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Tang/Desktop/School/Grad School Year 2/CCBER Data Analysis/CCBER-Clethodim/"/>
    </mc:Choice>
  </mc:AlternateContent>
  <xr:revisionPtr revIDLastSave="0" documentId="13_ncr:1_{7FD01E88-5A88-0943-857D-763E0E185C5A}" xr6:coauthVersionLast="45" xr6:coauthVersionMax="45" xr10:uidLastSave="{00000000-0000-0000-0000-000000000000}"/>
  <bookViews>
    <workbookView xWindow="6780" yWindow="820" windowWidth="28040" windowHeight="16260" activeTab="6" xr2:uid="{EA17832B-7AEE-6D4C-9D54-B5E7BDDBB545}"/>
  </bookViews>
  <sheets>
    <sheet name="clethodim_seeds" sheetId="7" r:id="rId1"/>
    <sheet name="Seed totals" sheetId="6" r:id="rId2"/>
    <sheet name="Seed Pod" sheetId="1" r:id="rId3"/>
    <sheet name="Treatments" sheetId="4" r:id="rId4"/>
    <sheet name="Reproductive Obs" sheetId="3" r:id="rId5"/>
    <sheet name="Obs Trt 1" sheetId="2" r:id="rId6"/>
    <sheet name="clethodim_viability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" l="1"/>
  <c r="T34" i="1"/>
  <c r="F31" i="1"/>
  <c r="E31" i="1"/>
  <c r="F21" i="1"/>
  <c r="E21" i="1"/>
  <c r="V35" i="3" l="1"/>
  <c r="V34" i="3"/>
  <c r="V33" i="3"/>
  <c r="S35" i="3"/>
  <c r="S34" i="3"/>
  <c r="S33" i="3"/>
  <c r="P35" i="3"/>
  <c r="P34" i="3"/>
  <c r="P33" i="3"/>
  <c r="M35" i="3"/>
  <c r="M34" i="3"/>
  <c r="M33" i="3"/>
  <c r="J35" i="3"/>
  <c r="J34" i="3"/>
  <c r="J33" i="3"/>
  <c r="G35" i="3"/>
  <c r="G34" i="3"/>
  <c r="G33" i="3"/>
  <c r="D35" i="3"/>
  <c r="D34" i="3"/>
  <c r="D33" i="3"/>
  <c r="F11" i="1" l="1"/>
  <c r="E11" i="1"/>
  <c r="N31" i="1"/>
  <c r="N21" i="1"/>
  <c r="N11" i="1"/>
  <c r="M31" i="1"/>
  <c r="M21" i="1"/>
  <c r="M11" i="1"/>
</calcChain>
</file>

<file path=xl/sharedStrings.xml><?xml version="1.0" encoding="utf-8"?>
<sst xmlns="http://schemas.openxmlformats.org/spreadsheetml/2006/main" count="2954" uniqueCount="158">
  <si>
    <t>Plant #</t>
  </si>
  <si>
    <t>Total # Seed Pods 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</si>
  <si>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</si>
  <si>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</si>
  <si>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</si>
  <si>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</si>
  <si>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</si>
  <si>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</si>
  <si>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</si>
  <si>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</si>
  <si>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</si>
  <si>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</si>
  <si>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</si>
  <si>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</si>
  <si>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</si>
  <si>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</si>
  <si>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</si>
  <si>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</si>
  <si>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</si>
  <si>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</si>
  <si>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</si>
  <si>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</si>
  <si>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</si>
  <si>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</si>
  <si>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</si>
  <si>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</si>
  <si>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25F</t>
  </si>
  <si>
    <t>26F</t>
  </si>
  <si>
    <t>27F</t>
  </si>
  <si>
    <t>28F</t>
  </si>
  <si>
    <t>29F</t>
  </si>
  <si>
    <t>30F</t>
  </si>
  <si>
    <t>1NT</t>
  </si>
  <si>
    <t>2NT</t>
  </si>
  <si>
    <t>3NT</t>
  </si>
  <si>
    <t>4NT</t>
  </si>
  <si>
    <t>5NT</t>
  </si>
  <si>
    <t>6NT</t>
  </si>
  <si>
    <t>7NT</t>
  </si>
  <si>
    <t>8NT</t>
  </si>
  <si>
    <t>9NT</t>
  </si>
  <si>
    <t>10NT</t>
  </si>
  <si>
    <t>11NT</t>
  </si>
  <si>
    <t>12NT</t>
  </si>
  <si>
    <t>13NT</t>
  </si>
  <si>
    <t>14NT</t>
  </si>
  <si>
    <t>15NT</t>
  </si>
  <si>
    <t>16NT</t>
  </si>
  <si>
    <t>17NT</t>
  </si>
  <si>
    <t>18NT</t>
  </si>
  <si>
    <t>19NT</t>
  </si>
  <si>
    <t>20NT</t>
  </si>
  <si>
    <t>21NT</t>
  </si>
  <si>
    <t>22NT</t>
  </si>
  <si>
    <t>23NT</t>
  </si>
  <si>
    <t>24NT</t>
  </si>
  <si>
    <t>25NT</t>
  </si>
  <si>
    <t>26NT</t>
  </si>
  <si>
    <t>27NT</t>
  </si>
  <si>
    <t>28NT</t>
  </si>
  <si>
    <t>29NT</t>
  </si>
  <si>
    <t>30NT</t>
  </si>
  <si>
    <t>31NT</t>
  </si>
  <si>
    <t>32NT</t>
  </si>
  <si>
    <t>33NT</t>
  </si>
  <si>
    <t>34NT</t>
  </si>
  <si>
    <t>Total Seeds</t>
  </si>
  <si>
    <t>Treatment</t>
  </si>
  <si>
    <t>A -aerial, C control, D direct</t>
  </si>
  <si>
    <t>A</t>
  </si>
  <si>
    <t>D</t>
  </si>
  <si>
    <t>C</t>
  </si>
  <si>
    <t>Pod num</t>
  </si>
  <si>
    <t>seed num</t>
  </si>
  <si>
    <t>treatment</t>
  </si>
  <si>
    <t>Plant num</t>
  </si>
  <si>
    <t>Seedling</t>
  </si>
  <si>
    <t>Reproductive</t>
  </si>
  <si>
    <t>Control</t>
  </si>
  <si>
    <t>Direct</t>
  </si>
  <si>
    <t>Aerial</t>
  </si>
  <si>
    <t>C se</t>
  </si>
  <si>
    <t>D se</t>
  </si>
  <si>
    <t>A se</t>
  </si>
  <si>
    <t>Plant ID</t>
  </si>
  <si>
    <t>Date</t>
  </si>
  <si>
    <t>Vigor</t>
  </si>
  <si>
    <t>Observations </t>
  </si>
  <si>
    <t>first treatment</t>
  </si>
  <si>
    <t>no apparent changes</t>
  </si>
  <si>
    <t>eaten by caterpillar (same container as #15)</t>
  </si>
  <si>
    <t>looks generally healthy</t>
  </si>
  <si>
    <t>looks generally healthy, on larger side</t>
  </si>
  <si>
    <t>forming buds/ beginning to flower</t>
  </si>
  <si>
    <t>generally healthy</t>
  </si>
  <si>
    <t>developing fruits</t>
  </si>
  <si>
    <t>slightly yellower, maybe due to age</t>
  </si>
  <si>
    <t>generally healthy, aging</t>
  </si>
  <si>
    <t>some herbivory noted, slug killed under pot</t>
  </si>
  <si>
    <t>plant leans over slightly after watering </t>
  </si>
  <si>
    <t>specifically wilty, possibly age/finishing</t>
  </si>
  <si>
    <t>looks generally healthy, leaning slightly after watering. Plant somewhat smaller</t>
  </si>
  <si>
    <t>flowers/less discernable fruits. Smallest plant overall</t>
  </si>
  <si>
    <t>experiencing herbivory, possibly harvest mouse</t>
  </si>
  <si>
    <t>struggling with more herbivory</t>
  </si>
  <si>
    <t>looks generally healthy, on smaller side</t>
  </si>
  <si>
    <t>eaten by caterpillar (same cantainer as #1)</t>
  </si>
  <si>
    <t>generally healthy, some chewed off stems</t>
  </si>
  <si>
    <t>flowers/less discernable fruits</t>
  </si>
  <si>
    <t>has a chewed off stem, probably harvest mouse</t>
  </si>
  <si>
    <t>generally healthy, some chewed off stems </t>
  </si>
  <si>
    <t>treatment code</t>
  </si>
  <si>
    <t>% 1's</t>
  </si>
  <si>
    <t>% dead</t>
  </si>
  <si>
    <t>caterpiller</t>
  </si>
  <si>
    <t>mouse</t>
  </si>
  <si>
    <t>Direct Spray</t>
  </si>
  <si>
    <t>Aerial Spray</t>
  </si>
  <si>
    <t>Considers only living plant seed production</t>
  </si>
  <si>
    <t>Observations</t>
  </si>
  <si>
    <t>2nd experiment-&gt; 5/26/20</t>
  </si>
  <si>
    <t>look dry from not watering after spraying, otherwise fine</t>
  </si>
  <si>
    <t>all plants gen indistinguishable from un treated, some showing some age and leaf miner activity</t>
  </si>
  <si>
    <t>look a bit aged, some terminal growth has small leaves, but same on untreated plants, essentially no observable change</t>
  </si>
  <si>
    <t>no observable differences, some fruits seems small/aborted/less seeds</t>
  </si>
  <si>
    <t>no real observable differences. newer flowers makking less fruits, older fruits plump, poss due to higher temps in May/June</t>
  </si>
  <si>
    <t>leaves specifically browner/more finished looking</t>
  </si>
  <si>
    <t>basically finishing</t>
  </si>
  <si>
    <t>no real observable differences. newer flowers makking less fruits, older fruits plump, poss due to higher temps in May/June. more yellow/browning leaf tips</t>
  </si>
  <si>
    <t>basically finishing. greenest</t>
  </si>
  <si>
    <t>look a bit aged, some terminal growth has small leaves, but same on untreated plants, essentially no observable change. has brown pods</t>
  </si>
  <si>
    <t>looking best (greenest)</t>
  </si>
  <si>
    <t xml:space="preserve">Direct </t>
  </si>
  <si>
    <t>Average of vigor, no dead.</t>
  </si>
  <si>
    <t>for treatment 1. death due to herbivory. No death in treatment 2.</t>
  </si>
  <si>
    <t>1A2C3D</t>
  </si>
  <si>
    <t>Sdlg Pods</t>
  </si>
  <si>
    <t>Repro Pods</t>
  </si>
  <si>
    <t>Repro Trmt</t>
  </si>
  <si>
    <t>Sdlg Trmt</t>
  </si>
  <si>
    <t>Total # Seed Pods</t>
  </si>
  <si>
    <t>Total # Viiable Seeds</t>
  </si>
  <si>
    <t>Total # Non-Viable Seeds</t>
  </si>
  <si>
    <t>MISSING</t>
  </si>
  <si>
    <t>A (1) = aerial, C (2) = control, D (3) = direct spray</t>
  </si>
  <si>
    <t>Reproductive plants</t>
  </si>
  <si>
    <t>NO TREATMENT Plants</t>
  </si>
  <si>
    <t>plant_id</t>
  </si>
  <si>
    <t>seed_pods</t>
  </si>
  <si>
    <t>viable_seeds</t>
  </si>
  <si>
    <t>non_viable_seeds</t>
  </si>
  <si>
    <t>treatment_number</t>
  </si>
  <si>
    <t>date</t>
  </si>
  <si>
    <t>vigor</t>
  </si>
  <si>
    <t>seedling_stage</t>
  </si>
  <si>
    <t>newly germinated</t>
  </si>
  <si>
    <t>observations</t>
  </si>
  <si>
    <t>flowering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</si>
</sst>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Inconsolata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14" fontId="2" fillId="0" borderId="0" xfId="0" applyNumberFormat="1" applyFont="1"/>
    <xf numFmtId="0" fontId="5" fillId="0" borderId="0" xfId="0" applyFont="1"/>
    <xf numFmtId="0" fontId="2" fillId="2" borderId="0" xfId="0" applyFont="1" applyFill="1"/>
    <xf numFmtId="14" fontId="2" fillId="2" borderId="0" xfId="0" applyNumberFormat="1" applyFont="1" applyFill="1"/>
    <xf numFmtId="16" fontId="2" fillId="2" borderId="0" xfId="0" applyNumberFormat="1" applyFont="1" applyFill="1"/>
    <xf numFmtId="0" fontId="0" fillId="2" borderId="0" xfId="0" applyFill="1"/>
    <xf numFmtId="0" fontId="5" fillId="2" borderId="0" xfId="0" applyFont="1" applyFill="1"/>
    <xf numFmtId="0" fontId="2" fillId="3" borderId="0" xfId="0" applyFont="1" applyFill="1"/>
    <xf numFmtId="14" fontId="2" fillId="3" borderId="0" xfId="0" applyNumberFormat="1" applyFont="1" applyFill="1"/>
    <xf numFmtId="16" fontId="2" fillId="3" borderId="0" xfId="0" applyNumberFormat="1" applyFont="1" applyFill="1"/>
    <xf numFmtId="0" fontId="5" fillId="3" borderId="0" xfId="0" applyFont="1" applyFill="1"/>
    <xf numFmtId="0" fontId="0" fillId="3" borderId="0" xfId="0" applyFill="1"/>
    <xf numFmtId="0" fontId="2" fillId="4" borderId="0" xfId="0" applyFont="1" applyFill="1"/>
    <xf numFmtId="14" fontId="2" fillId="4" borderId="0" xfId="0" applyNumberFormat="1" applyFont="1" applyFill="1"/>
    <xf numFmtId="16" fontId="2" fillId="4" borderId="0" xfId="0" applyNumberFormat="1" applyFont="1" applyFill="1"/>
    <xf numFmtId="0" fontId="0" fillId="4" borderId="0" xfId="0" applyFill="1"/>
    <xf numFmtId="0" fontId="5" fillId="4" borderId="0" xfId="0" applyFont="1" applyFill="1"/>
    <xf numFmtId="0" fontId="0" fillId="0" borderId="0" xfId="0" applyNumberFormat="1"/>
    <xf numFmtId="0" fontId="2" fillId="5" borderId="0" xfId="0" applyFont="1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Seed Pods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'Seed Pod'!$A$35</c:f>
              <c:strCache>
                <c:ptCount val="1"/>
                <c:pt idx="0">
                  <c:v>Seedling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'Seed Pod'!$E$35:$G$35</c:f>
                <c:numCache>
                  <c:formatCode>General</c:formatCode>
                  <c:ptCount val="3"/>
                  <c:pt idx="0">
                    <c:v>12.16</c:v>
                  </c:pt>
                  <c:pt idx="1">
                    <c:v>7.88</c:v>
                  </c:pt>
                  <c:pt idx="2">
                    <c:v>15.14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'Seed Pod'!$B$34:$D$34</c:f>
              <c:strCache>
                <c:ptCount val="3"/>
                <c:pt idx="0">
                  <c:v>Control</c:v>
                </c:pt>
                <c:pt idx="1">
                  <c:v>Direct</c:v>
                </c:pt>
                <c:pt idx="2">
                  <c:v>Aerial</c:v>
                </c:pt>
              </c:strCache>
            </c:strRef>
          </c:cat>
          <c:val>
            <c:numRef>
              <c:f>'Seed Pod'!$B$35:$D$35</c:f>
              <c:numCache>
                <c:formatCode>General</c:formatCode>
                <c:ptCount val="3"/>
                <c:pt idx="0">
                  <c:v>65.599999999999994</c:v>
                </c:pt>
                <c:pt idx="1">
                  <c:v>49.8</c:v>
                </c:pt>
                <c:pt idx="2">
                  <c:v>70.7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3-5846-BF63-798246D2D29D}"/>
            </c:ext>
          </c:extLst>
        </c:ser>
        <c:ser>
          <c:idx val="1"/>
          <c:order val="1"/>
          <c:tx>
            <c:strRef>
              <c:f>'Seed Pod'!$A$36</c:f>
              <c:strCache>
                <c:ptCount val="1"/>
                <c:pt idx="0">
                  <c:v>Reproductive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'Seed Pod'!$E$36:$G$36</c:f>
                <c:numCache>
                  <c:formatCode>General</c:formatCode>
                  <c:ptCount val="3"/>
                  <c:pt idx="0">
                    <c:v>8.19</c:v>
                  </c:pt>
                  <c:pt idx="1">
                    <c:v>5.12</c:v>
                  </c:pt>
                  <c:pt idx="2">
                    <c:v>8.15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'Seed Pod'!$B$34:$D$34</c:f>
              <c:strCache>
                <c:ptCount val="3"/>
                <c:pt idx="0">
                  <c:v>Control</c:v>
                </c:pt>
                <c:pt idx="1">
                  <c:v>Direct</c:v>
                </c:pt>
                <c:pt idx="2">
                  <c:v>Aerial</c:v>
                </c:pt>
              </c:strCache>
            </c:strRef>
          </c:cat>
          <c:val>
            <c:numRef>
              <c:f>'Seed Pod'!$B$36:$D$36</c:f>
              <c:numCache>
                <c:formatCode>General</c:formatCode>
                <c:ptCount val="3"/>
                <c:pt idx="0">
                  <c:v>53.9</c:v>
                </c:pt>
                <c:pt idx="1">
                  <c:v>33.299999999999997</c:v>
                </c:pt>
                <c:pt idx="2">
                  <c:v>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3-5846-BF63-798246D2D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892079"/>
        <c:axId val="1472893759"/>
      </c:barChart>
      <c:catAx>
        <c:axId val="147289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93759"/>
        <c:crosses val="autoZero"/>
        <c:auto val="1"/>
        <c:lblAlgn val="ctr"/>
        <c:lblOffset val="100"/>
        <c:noMultiLvlLbl val="0"/>
      </c:catAx>
      <c:valAx>
        <c:axId val="14728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9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Reproductive Plant Clethodim Treatment Vigor</a:t>
            </a:r>
          </a:p>
          <a:p>
            <a:pPr>
              <a:defRPr/>
            </a:pPr>
            <a:r>
              <a:rPr lang="en-US"/>
              <a:t>1=high, 2= med, 3= senescing,</a:t>
            </a:r>
            <a:r>
              <a:rPr lang="en-US" baseline="0"/>
              <a:t> 4 = dead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'Reproductive Obs'!$B$37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'Reproductive Obs'!$A$38:$A$44</c:f>
              <c:numCache>
                <c:formatCode>m/d/yy</c:formatCode>
                <c:ptCount val="7"/>
                <c:pt idx="0">
                  <c:v>43978</c:v>
                </c:pt>
                <c:pt idx="1">
                  <c:v>43982</c:v>
                </c:pt>
                <c:pt idx="2">
                  <c:v>43986</c:v>
                </c:pt>
                <c:pt idx="3">
                  <c:v>43989</c:v>
                </c:pt>
                <c:pt idx="4">
                  <c:v>43996</c:v>
                </c:pt>
                <c:pt idx="5">
                  <c:v>44004</c:v>
                </c:pt>
                <c:pt idx="6">
                  <c:v>44007</c:v>
                </c:pt>
              </c:numCache>
            </c:numRef>
          </c:cat>
          <c:val>
            <c:numRef>
              <c:f>'Reproductive Obs'!$B$38:$B$44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1.7</c:v>
                </c:pt>
                <c:pt idx="5">
                  <c:v>2.25</c:v>
                </c:pt>
                <c:pt idx="6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9-7348-AB67-86CFA78EF0E3}"/>
            </c:ext>
          </c:extLst>
        </c:ser>
        <c:ser>
          <c:idx val="1"/>
          <c:order val="1"/>
          <c:tx>
            <c:strRef>
              <c:f>'Reproductive Obs'!$C$37</c:f>
              <c:strCache>
                <c:ptCount val="1"/>
                <c:pt idx="0">
                  <c:v>Aerial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'Reproductive Obs'!$A$38:$A$44</c:f>
              <c:numCache>
                <c:formatCode>m/d/yy</c:formatCode>
                <c:ptCount val="7"/>
                <c:pt idx="0">
                  <c:v>43978</c:v>
                </c:pt>
                <c:pt idx="1">
                  <c:v>43982</c:v>
                </c:pt>
                <c:pt idx="2">
                  <c:v>43986</c:v>
                </c:pt>
                <c:pt idx="3">
                  <c:v>43989</c:v>
                </c:pt>
                <c:pt idx="4">
                  <c:v>43996</c:v>
                </c:pt>
                <c:pt idx="5">
                  <c:v>44004</c:v>
                </c:pt>
                <c:pt idx="6">
                  <c:v>44007</c:v>
                </c:pt>
              </c:numCache>
            </c:numRef>
          </c:cat>
          <c:val>
            <c:numRef>
              <c:f>'Reproductive Obs'!$C$38:$C$44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1.6</c:v>
                </c:pt>
                <c:pt idx="5">
                  <c:v>2.0499999999999998</c:v>
                </c:pt>
                <c:pt idx="6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9-7348-AB67-86CFA78EF0E3}"/>
            </c:ext>
          </c:extLst>
        </c:ser>
        <c:ser>
          <c:idx val="2"/>
          <c:order val="2"/>
          <c:tx>
            <c:strRef>
              <c:f>'Reproductive Obs'!$D$37</c:f>
              <c:strCache>
                <c:ptCount val="1"/>
                <c:pt idx="0">
                  <c:v>Direct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'Reproductive Obs'!$A$38:$A$44</c:f>
              <c:numCache>
                <c:formatCode>m/d/yy</c:formatCode>
                <c:ptCount val="7"/>
                <c:pt idx="0">
                  <c:v>43978</c:v>
                </c:pt>
                <c:pt idx="1">
                  <c:v>43982</c:v>
                </c:pt>
                <c:pt idx="2">
                  <c:v>43986</c:v>
                </c:pt>
                <c:pt idx="3">
                  <c:v>43989</c:v>
                </c:pt>
                <c:pt idx="4">
                  <c:v>43996</c:v>
                </c:pt>
                <c:pt idx="5">
                  <c:v>44004</c:v>
                </c:pt>
                <c:pt idx="6">
                  <c:v>44007</c:v>
                </c:pt>
              </c:numCache>
            </c:numRef>
          </c:cat>
          <c:val>
            <c:numRef>
              <c:f>'Reproductive Obs'!$D$38:$D$44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1.6</c:v>
                </c:pt>
                <c:pt idx="5">
                  <c:v>1.9</c:v>
                </c:pt>
                <c:pt idx="6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9-7348-AB67-86CFA78EF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367599"/>
        <c:axId val="1487369279"/>
      </c:lineChart>
      <c:dateAx>
        <c:axId val="14873675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69279"/>
        <c:crosses val="autoZero"/>
        <c:auto val="1"/>
        <c:lblOffset val="100"/>
        <c:baseTimeUnit val="days"/>
      </c:dateAx>
      <c:valAx>
        <c:axId val="148736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Seedling</a:t>
            </a:r>
            <a:r>
              <a:rPr lang="en-US" baseline="0"/>
              <a:t> Treatment: </a:t>
            </a:r>
            <a:r>
              <a:rPr lang="en-US"/>
              <a:t>% high vigor over time.</a:t>
            </a:r>
          </a:p>
          <a:p>
            <a:pPr>
              <a:defRPr/>
            </a:pPr>
            <a:r>
              <a:rPr lang="en-US"/>
              <a:t>Drop is herbivory-related deaths. Decline is senescence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'Obs Trt 1'!$B$34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'Obs Trt 1'!$A$35:$A$48</c:f>
              <c:numCache>
                <c:formatCode>m/d/yy</c:formatCode>
                <c:ptCount val="14"/>
                <c:pt idx="0">
                  <c:v>43932</c:v>
                </c:pt>
                <c:pt idx="1">
                  <c:v>43934</c:v>
                </c:pt>
                <c:pt idx="2">
                  <c:v>43936</c:v>
                </c:pt>
                <c:pt idx="3">
                  <c:v>43938</c:v>
                </c:pt>
                <c:pt idx="4">
                  <c:v>43940</c:v>
                </c:pt>
                <c:pt idx="5">
                  <c:v>43943</c:v>
                </c:pt>
                <c:pt idx="6">
                  <c:v>43947</c:v>
                </c:pt>
                <c:pt idx="7">
                  <c:v>43950</c:v>
                </c:pt>
                <c:pt idx="8">
                  <c:v>43957</c:v>
                </c:pt>
                <c:pt idx="9">
                  <c:v>43962</c:v>
                </c:pt>
                <c:pt idx="10">
                  <c:v>43968</c:v>
                </c:pt>
                <c:pt idx="11">
                  <c:v>43970</c:v>
                </c:pt>
                <c:pt idx="12">
                  <c:v>43986</c:v>
                </c:pt>
                <c:pt idx="13">
                  <c:v>43989</c:v>
                </c:pt>
              </c:numCache>
            </c:numRef>
          </c:cat>
          <c:val>
            <c:numRef>
              <c:f>'Obs Trt 1'!$B$35:$B$48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60</c:v>
                </c:pt>
                <c:pt idx="1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9-8049-8BDC-8A7E6A71EC1D}"/>
            </c:ext>
          </c:extLst>
        </c:ser>
        <c:ser>
          <c:idx val="1"/>
          <c:order val="1"/>
          <c:tx>
            <c:strRef>
              <c:f>'Obs Trt 1'!$C$34</c:f>
              <c:strCache>
                <c:ptCount val="1"/>
                <c:pt idx="0">
                  <c:v>Direct Spray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'Obs Trt 1'!$A$35:$A$48</c:f>
              <c:numCache>
                <c:formatCode>m/d/yy</c:formatCode>
                <c:ptCount val="14"/>
                <c:pt idx="0">
                  <c:v>43932</c:v>
                </c:pt>
                <c:pt idx="1">
                  <c:v>43934</c:v>
                </c:pt>
                <c:pt idx="2">
                  <c:v>43936</c:v>
                </c:pt>
                <c:pt idx="3">
                  <c:v>43938</c:v>
                </c:pt>
                <c:pt idx="4">
                  <c:v>43940</c:v>
                </c:pt>
                <c:pt idx="5">
                  <c:v>43943</c:v>
                </c:pt>
                <c:pt idx="6">
                  <c:v>43947</c:v>
                </c:pt>
                <c:pt idx="7">
                  <c:v>43950</c:v>
                </c:pt>
                <c:pt idx="8">
                  <c:v>43957</c:v>
                </c:pt>
                <c:pt idx="9">
                  <c:v>43962</c:v>
                </c:pt>
                <c:pt idx="10">
                  <c:v>43968</c:v>
                </c:pt>
                <c:pt idx="11">
                  <c:v>43970</c:v>
                </c:pt>
                <c:pt idx="12">
                  <c:v>43986</c:v>
                </c:pt>
                <c:pt idx="13">
                  <c:v>43989</c:v>
                </c:pt>
              </c:numCache>
            </c:numRef>
          </c:cat>
          <c:val>
            <c:numRef>
              <c:f>'Obs Trt 1'!$C$35:$C$48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80</c:v>
                </c:pt>
                <c:pt idx="1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9-8049-8BDC-8A7E6A71EC1D}"/>
            </c:ext>
          </c:extLst>
        </c:ser>
        <c:ser>
          <c:idx val="2"/>
          <c:order val="2"/>
          <c:tx>
            <c:strRef>
              <c:f>'Obs Trt 1'!$D$34</c:f>
              <c:strCache>
                <c:ptCount val="1"/>
                <c:pt idx="0">
                  <c:v>Aerial Spray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'Obs Trt 1'!$A$35:$A$48</c:f>
              <c:numCache>
                <c:formatCode>m/d/yy</c:formatCode>
                <c:ptCount val="14"/>
                <c:pt idx="0">
                  <c:v>43932</c:v>
                </c:pt>
                <c:pt idx="1">
                  <c:v>43934</c:v>
                </c:pt>
                <c:pt idx="2">
                  <c:v>43936</c:v>
                </c:pt>
                <c:pt idx="3">
                  <c:v>43938</c:v>
                </c:pt>
                <c:pt idx="4">
                  <c:v>43940</c:v>
                </c:pt>
                <c:pt idx="5">
                  <c:v>43943</c:v>
                </c:pt>
                <c:pt idx="6">
                  <c:v>43947</c:v>
                </c:pt>
                <c:pt idx="7">
                  <c:v>43950</c:v>
                </c:pt>
                <c:pt idx="8">
                  <c:v>43957</c:v>
                </c:pt>
                <c:pt idx="9">
                  <c:v>43962</c:v>
                </c:pt>
                <c:pt idx="10">
                  <c:v>43968</c:v>
                </c:pt>
                <c:pt idx="11">
                  <c:v>43970</c:v>
                </c:pt>
                <c:pt idx="12">
                  <c:v>43986</c:v>
                </c:pt>
                <c:pt idx="13">
                  <c:v>43989</c:v>
                </c:pt>
              </c:numCache>
            </c:numRef>
          </c:cat>
          <c:val>
            <c:numRef>
              <c:f>'Obs Trt 1'!$D$35:$D$48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50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9-8049-8BDC-8A7E6A71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229327"/>
        <c:axId val="1443231007"/>
      </c:lineChart>
      <c:dateAx>
        <c:axId val="14432293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31007"/>
        <c:crosses val="autoZero"/>
        <c:auto val="1"/>
        <c:lblOffset val="100"/>
        <c:baseTimeUnit val="days"/>
      </c:dateAx>
      <c:valAx>
        <c:axId val="14432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2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196272</xdr:colOff>
      <xdr:row>31</xdr:row>
      <xdr:rowOff>154967</xdr:rowOff>
    </xdr:from>
    <xdr:to>
      <xdr:col>12</xdr:col>
      <xdr:colOff>663222</xdr:colOff>
      <xdr:row>45</xdr:row>
      <xdr:rowOff>24631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9C9F6-44EA-A34A-B2A2-278FC9763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37</xdr:row>
      <xdr:rowOff>0</xdr:rowOff>
    </xdr:from>
    <xdr:to>
      <xdr:col>10</xdr:col>
      <xdr:colOff>812800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D039A-DF12-5D45-9A03-7C7D091D9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33</xdr:row>
      <xdr:rowOff>101600</xdr:rowOff>
    </xdr:from>
    <xdr:to>
      <xdr:col>15</xdr:col>
      <xdr:colOff>558800</xdr:colOff>
      <xdr:row>49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0AFFD-8C84-5C47-85BC-47D0E85EA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1A28-D02D-A547-B492-28F87EDEA512}">
  <dimension ref="A1:F95"/>
  <sheetViews>
    <sheetView workbookViewId="0">
      <selection activeCell="A69" sqref="A69"/>
    </sheetView>
  </sheetViews>
  <sheetFormatPr baseColWidth="10" defaultRowHeight="16"/>
  <cols>
    <col min="2" max="2" width="17.1640625" customWidth="1"/>
    <col min="3" max="3" width="15" customWidth="1"/>
    <col min="4" max="4" width="16.83203125" customWidth="1"/>
  </cols>
  <sheetData>
    <row r="1" spans="1:6">
      <c r="A1" s="1" t="s">
        <v>147</v>
      </c>
      <c r="B1" s="1" t="s">
        <v>148</v>
      </c>
      <c r="C1" s="1" t="s">
        <v>149</v>
      </c>
      <c r="D1" s="1" t="s">
        <v>150</v>
      </c>
      <c r="E1" s="1" t="s">
        <v>74</v>
      </c>
      <c r="F1" s="1" t="s">
        <v>151</v>
      </c>
    </row>
    <row r="2" spans="1:6">
      <c r="A2" s="2">
        <v>1</v>
      </c>
      <c r="B2" s="2"/>
      <c r="C2" s="2"/>
      <c r="D2" s="2"/>
      <c r="E2" t="s">
        <v>69</v>
      </c>
      <c r="F2">
        <v>1</v>
      </c>
    </row>
    <row r="3" spans="1:6">
      <c r="A3" s="2">
        <v>2</v>
      </c>
      <c r="B3" s="2">
        <v>77</v>
      </c>
      <c r="C3" s="2">
        <v>208</v>
      </c>
      <c r="D3" s="2">
        <v>16</v>
      </c>
      <c r="E3" t="s">
        <v>70</v>
      </c>
      <c r="F3" s="2">
        <v>3</v>
      </c>
    </row>
    <row r="4" spans="1:6">
      <c r="A4" s="2">
        <v>3</v>
      </c>
      <c r="B4" s="2">
        <v>58</v>
      </c>
      <c r="C4" s="2">
        <v>209</v>
      </c>
      <c r="D4" s="2">
        <v>18</v>
      </c>
      <c r="E4" t="s">
        <v>69</v>
      </c>
      <c r="F4" s="2">
        <v>1</v>
      </c>
    </row>
    <row r="5" spans="1:6">
      <c r="A5" s="2">
        <v>4</v>
      </c>
      <c r="B5" s="2">
        <v>20</v>
      </c>
      <c r="C5" s="2">
        <v>116</v>
      </c>
      <c r="D5" s="2">
        <v>1</v>
      </c>
      <c r="E5" t="s">
        <v>70</v>
      </c>
      <c r="F5" s="2">
        <v>3</v>
      </c>
    </row>
    <row r="6" spans="1:6">
      <c r="A6" s="2">
        <v>5</v>
      </c>
      <c r="B6" s="2">
        <v>29</v>
      </c>
      <c r="C6" s="2">
        <v>94</v>
      </c>
      <c r="D6" s="2">
        <v>3</v>
      </c>
      <c r="E6" t="s">
        <v>70</v>
      </c>
      <c r="F6" s="2">
        <v>3</v>
      </c>
    </row>
    <row r="7" spans="1:6">
      <c r="A7" s="2">
        <v>6</v>
      </c>
      <c r="B7" s="2">
        <v>104</v>
      </c>
      <c r="C7" s="2">
        <v>286</v>
      </c>
      <c r="D7" s="2">
        <v>22</v>
      </c>
      <c r="E7" t="s">
        <v>71</v>
      </c>
      <c r="F7" s="2">
        <v>2</v>
      </c>
    </row>
    <row r="8" spans="1:6">
      <c r="A8" s="2">
        <v>7</v>
      </c>
      <c r="B8" s="2">
        <v>90</v>
      </c>
      <c r="C8" s="2">
        <v>235</v>
      </c>
      <c r="D8" s="2">
        <v>23</v>
      </c>
      <c r="E8" t="s">
        <v>71</v>
      </c>
      <c r="F8" s="2">
        <v>2</v>
      </c>
    </row>
    <row r="9" spans="1:6">
      <c r="A9" s="2">
        <v>8</v>
      </c>
      <c r="B9" s="2">
        <v>81</v>
      </c>
      <c r="C9" s="2">
        <v>200</v>
      </c>
      <c r="D9" s="2">
        <v>7</v>
      </c>
      <c r="E9" t="s">
        <v>69</v>
      </c>
      <c r="F9" s="2">
        <v>1</v>
      </c>
    </row>
    <row r="10" spans="1:6">
      <c r="A10" s="2">
        <v>9</v>
      </c>
      <c r="B10" s="2">
        <v>38</v>
      </c>
      <c r="C10" s="2">
        <v>156</v>
      </c>
      <c r="D10" s="2">
        <v>7</v>
      </c>
      <c r="E10" t="s">
        <v>70</v>
      </c>
      <c r="F10" s="2">
        <v>3</v>
      </c>
    </row>
    <row r="11" spans="1:6">
      <c r="A11" s="2">
        <v>10</v>
      </c>
      <c r="B11" s="2">
        <v>92</v>
      </c>
      <c r="C11" s="2">
        <v>238</v>
      </c>
      <c r="D11" s="2">
        <v>25</v>
      </c>
      <c r="E11" t="s">
        <v>70</v>
      </c>
      <c r="F11" s="2">
        <v>3</v>
      </c>
    </row>
    <row r="12" spans="1:6">
      <c r="A12" s="2">
        <v>11</v>
      </c>
      <c r="B12" s="2">
        <v>0</v>
      </c>
      <c r="C12" s="2">
        <v>0</v>
      </c>
      <c r="D12" s="2">
        <v>0</v>
      </c>
      <c r="E12" t="s">
        <v>69</v>
      </c>
      <c r="F12" s="2">
        <v>1</v>
      </c>
    </row>
    <row r="13" spans="1:6">
      <c r="A13" s="2">
        <v>12</v>
      </c>
      <c r="B13" s="2">
        <v>75</v>
      </c>
      <c r="C13" s="2">
        <v>220</v>
      </c>
      <c r="D13" s="2">
        <v>21</v>
      </c>
      <c r="E13" t="s">
        <v>69</v>
      </c>
      <c r="F13" s="2">
        <v>1</v>
      </c>
    </row>
    <row r="14" spans="1:6">
      <c r="A14" s="2">
        <v>13</v>
      </c>
      <c r="B14" s="2">
        <v>40</v>
      </c>
      <c r="C14" s="2">
        <v>108</v>
      </c>
      <c r="D14" s="2">
        <v>17</v>
      </c>
      <c r="E14" t="s">
        <v>70</v>
      </c>
      <c r="F14" s="2">
        <v>3</v>
      </c>
    </row>
    <row r="15" spans="1:6">
      <c r="A15" s="2">
        <v>14</v>
      </c>
      <c r="B15" s="2">
        <v>12</v>
      </c>
      <c r="C15" s="2">
        <v>22</v>
      </c>
      <c r="D15" s="2">
        <v>14</v>
      </c>
      <c r="E15" t="s">
        <v>71</v>
      </c>
      <c r="F15" s="2">
        <v>2</v>
      </c>
    </row>
    <row r="16" spans="1:6">
      <c r="A16" s="2">
        <v>15</v>
      </c>
      <c r="B16" s="2">
        <v>2</v>
      </c>
      <c r="C16" s="2"/>
      <c r="D16" s="2"/>
      <c r="E16" t="s">
        <v>69</v>
      </c>
      <c r="F16">
        <v>1</v>
      </c>
    </row>
    <row r="17" spans="1:6">
      <c r="A17" s="2">
        <v>16</v>
      </c>
      <c r="B17" s="2">
        <v>59</v>
      </c>
      <c r="C17" s="2">
        <v>167</v>
      </c>
      <c r="D17" s="2">
        <v>11</v>
      </c>
      <c r="E17" t="s">
        <v>69</v>
      </c>
      <c r="F17" s="2">
        <v>1</v>
      </c>
    </row>
    <row r="18" spans="1:6">
      <c r="A18" s="2">
        <v>17</v>
      </c>
      <c r="B18" s="2">
        <v>60</v>
      </c>
      <c r="C18" s="2">
        <v>169</v>
      </c>
      <c r="D18" s="2">
        <v>41</v>
      </c>
      <c r="E18" t="s">
        <v>69</v>
      </c>
      <c r="F18" s="2">
        <v>1</v>
      </c>
    </row>
    <row r="19" spans="1:6">
      <c r="A19" s="2">
        <v>18</v>
      </c>
      <c r="B19" s="2">
        <v>29</v>
      </c>
      <c r="C19" s="2">
        <v>81</v>
      </c>
      <c r="D19" s="2">
        <v>27</v>
      </c>
      <c r="E19" t="s">
        <v>71</v>
      </c>
      <c r="F19" s="2">
        <v>2</v>
      </c>
    </row>
    <row r="20" spans="1:6">
      <c r="A20" s="2">
        <v>19</v>
      </c>
      <c r="B20" s="2">
        <v>44</v>
      </c>
      <c r="C20" s="2">
        <v>172</v>
      </c>
      <c r="D20" s="2">
        <v>47</v>
      </c>
      <c r="E20" t="s">
        <v>71</v>
      </c>
      <c r="F20" s="2">
        <v>2</v>
      </c>
    </row>
    <row r="21" spans="1:6">
      <c r="A21" s="2">
        <v>20</v>
      </c>
      <c r="B21" s="2">
        <v>123</v>
      </c>
      <c r="C21" s="2">
        <v>320</v>
      </c>
      <c r="D21" s="2">
        <v>16</v>
      </c>
      <c r="E21" t="s">
        <v>71</v>
      </c>
      <c r="F21" s="2">
        <v>2</v>
      </c>
    </row>
    <row r="22" spans="1:6">
      <c r="A22" s="2">
        <v>21</v>
      </c>
      <c r="B22" s="2">
        <v>71</v>
      </c>
      <c r="C22" s="2">
        <v>335</v>
      </c>
      <c r="D22" s="2">
        <v>20</v>
      </c>
      <c r="E22" t="s">
        <v>71</v>
      </c>
      <c r="F22" s="2">
        <v>2</v>
      </c>
    </row>
    <row r="23" spans="1:6">
      <c r="A23" s="2">
        <v>22</v>
      </c>
      <c r="B23" s="2">
        <v>72</v>
      </c>
      <c r="C23" s="2">
        <v>151</v>
      </c>
      <c r="D23" s="2">
        <v>5</v>
      </c>
      <c r="E23" t="s">
        <v>70</v>
      </c>
      <c r="F23" s="2">
        <v>3</v>
      </c>
    </row>
    <row r="24" spans="1:6">
      <c r="A24" s="2">
        <v>23</v>
      </c>
      <c r="B24" s="2">
        <v>43</v>
      </c>
      <c r="C24" s="2">
        <v>110</v>
      </c>
      <c r="D24" s="2">
        <v>4</v>
      </c>
      <c r="E24" t="s">
        <v>69</v>
      </c>
      <c r="F24" s="2">
        <v>1</v>
      </c>
    </row>
    <row r="25" spans="1:6">
      <c r="A25" s="2">
        <v>24</v>
      </c>
      <c r="B25" s="2">
        <v>54</v>
      </c>
      <c r="C25" s="2">
        <v>173</v>
      </c>
      <c r="D25" s="2">
        <v>11</v>
      </c>
      <c r="E25" t="s">
        <v>70</v>
      </c>
      <c r="F25" s="2">
        <v>3</v>
      </c>
    </row>
    <row r="26" spans="1:6">
      <c r="A26" s="2">
        <v>25</v>
      </c>
      <c r="B26" s="2">
        <v>13</v>
      </c>
      <c r="C26" s="2">
        <v>17</v>
      </c>
      <c r="D26" s="2">
        <v>4</v>
      </c>
      <c r="E26" t="s">
        <v>70</v>
      </c>
      <c r="F26" s="2">
        <v>3</v>
      </c>
    </row>
    <row r="27" spans="1:6">
      <c r="A27" s="2">
        <v>26</v>
      </c>
      <c r="B27" s="2">
        <v>63</v>
      </c>
      <c r="C27" s="2">
        <v>190</v>
      </c>
      <c r="D27" s="2">
        <v>11</v>
      </c>
      <c r="E27" t="s">
        <v>70</v>
      </c>
      <c r="F27" s="2">
        <v>3</v>
      </c>
    </row>
    <row r="28" spans="1:6">
      <c r="A28" s="2">
        <v>27</v>
      </c>
      <c r="B28" s="2">
        <v>107</v>
      </c>
      <c r="C28" s="2">
        <v>299</v>
      </c>
      <c r="D28" s="2">
        <v>4</v>
      </c>
      <c r="E28" t="s">
        <v>71</v>
      </c>
      <c r="F28" s="2">
        <v>2</v>
      </c>
    </row>
    <row r="29" spans="1:6">
      <c r="A29" s="2">
        <v>28</v>
      </c>
      <c r="B29" s="2">
        <v>48</v>
      </c>
      <c r="C29" s="2">
        <v>165</v>
      </c>
      <c r="D29" s="2">
        <v>21</v>
      </c>
      <c r="E29" t="s">
        <v>71</v>
      </c>
      <c r="F29" s="2">
        <v>2</v>
      </c>
    </row>
    <row r="30" spans="1:6">
      <c r="A30" s="2">
        <v>29</v>
      </c>
      <c r="B30" s="2">
        <v>28</v>
      </c>
      <c r="C30" s="2">
        <v>97</v>
      </c>
      <c r="D30" s="2">
        <v>10</v>
      </c>
      <c r="E30" t="s">
        <v>71</v>
      </c>
      <c r="F30" s="2">
        <v>2</v>
      </c>
    </row>
    <row r="31" spans="1:6">
      <c r="A31" s="2">
        <v>30</v>
      </c>
      <c r="B31" s="2">
        <v>119</v>
      </c>
      <c r="C31" s="2">
        <v>325</v>
      </c>
      <c r="D31" s="2">
        <v>8</v>
      </c>
      <c r="E31" t="s">
        <v>69</v>
      </c>
      <c r="F31" s="2">
        <v>1</v>
      </c>
    </row>
    <row r="32" spans="1:6">
      <c r="A32" s="2" t="s">
        <v>2</v>
      </c>
      <c r="B32" s="2">
        <v>32</v>
      </c>
      <c r="C32" s="2">
        <v>82</v>
      </c>
      <c r="D32" s="2">
        <v>5</v>
      </c>
      <c r="E32" t="s">
        <v>71</v>
      </c>
      <c r="F32" s="2">
        <v>2</v>
      </c>
    </row>
    <row r="33" spans="1:6">
      <c r="A33" s="2" t="s">
        <v>3</v>
      </c>
      <c r="B33" s="2">
        <v>36</v>
      </c>
      <c r="C33" s="2">
        <v>91</v>
      </c>
      <c r="D33" s="2">
        <v>23</v>
      </c>
      <c r="E33" t="s">
        <v>70</v>
      </c>
      <c r="F33" s="2">
        <v>3</v>
      </c>
    </row>
    <row r="34" spans="1:6">
      <c r="A34" s="2" t="s">
        <v>4</v>
      </c>
      <c r="B34" s="2">
        <v>33</v>
      </c>
      <c r="C34" s="2">
        <v>55</v>
      </c>
      <c r="D34" s="2">
        <v>2</v>
      </c>
      <c r="E34" t="s">
        <v>69</v>
      </c>
      <c r="F34" s="2">
        <v>1</v>
      </c>
    </row>
    <row r="35" spans="1:6">
      <c r="A35" s="2" t="s">
        <v>5</v>
      </c>
      <c r="B35" s="2">
        <v>36</v>
      </c>
      <c r="C35" s="2">
        <v>131</v>
      </c>
      <c r="D35" s="2">
        <v>9</v>
      </c>
      <c r="E35" t="s">
        <v>71</v>
      </c>
      <c r="F35" s="2">
        <v>2</v>
      </c>
    </row>
    <row r="36" spans="1:6">
      <c r="A36" s="2" t="s">
        <v>6</v>
      </c>
      <c r="B36" s="2">
        <v>53</v>
      </c>
      <c r="C36" s="2">
        <v>140</v>
      </c>
      <c r="D36" s="2">
        <v>3</v>
      </c>
      <c r="E36" t="s">
        <v>70</v>
      </c>
      <c r="F36" s="2">
        <v>3</v>
      </c>
    </row>
    <row r="37" spans="1:6">
      <c r="A37" s="2" t="s">
        <v>7</v>
      </c>
      <c r="B37" s="2">
        <v>48</v>
      </c>
      <c r="C37" s="2">
        <v>76</v>
      </c>
      <c r="D37" s="2">
        <v>0</v>
      </c>
      <c r="E37" t="s">
        <v>71</v>
      </c>
      <c r="F37" s="2">
        <v>2</v>
      </c>
    </row>
    <row r="38" spans="1:6">
      <c r="A38" s="2" t="s">
        <v>8</v>
      </c>
      <c r="B38" s="2">
        <v>94</v>
      </c>
      <c r="C38" s="2">
        <v>195</v>
      </c>
      <c r="D38" s="2">
        <v>4</v>
      </c>
      <c r="E38" t="s">
        <v>71</v>
      </c>
      <c r="F38" s="2">
        <v>2</v>
      </c>
    </row>
    <row r="39" spans="1:6">
      <c r="A39" s="2" t="s">
        <v>9</v>
      </c>
      <c r="B39" s="2">
        <v>79</v>
      </c>
      <c r="C39" s="2">
        <v>166</v>
      </c>
      <c r="D39" s="2">
        <v>11</v>
      </c>
      <c r="E39" t="s">
        <v>69</v>
      </c>
      <c r="F39" s="2">
        <v>1</v>
      </c>
    </row>
    <row r="40" spans="1:6">
      <c r="A40" s="2" t="s">
        <v>10</v>
      </c>
      <c r="B40" s="2">
        <v>85</v>
      </c>
      <c r="C40" s="2">
        <v>195</v>
      </c>
      <c r="D40" s="2">
        <v>11</v>
      </c>
      <c r="E40" t="s">
        <v>69</v>
      </c>
      <c r="F40" s="2">
        <v>1</v>
      </c>
    </row>
    <row r="41" spans="1:6">
      <c r="A41" s="2" t="s">
        <v>11</v>
      </c>
      <c r="B41" s="2">
        <v>39</v>
      </c>
      <c r="C41" s="2">
        <v>78</v>
      </c>
      <c r="D41" s="2">
        <v>1</v>
      </c>
      <c r="E41" t="s">
        <v>71</v>
      </c>
      <c r="F41" s="2">
        <v>2</v>
      </c>
    </row>
    <row r="42" spans="1:6">
      <c r="A42" s="2" t="s">
        <v>12</v>
      </c>
      <c r="B42" s="2">
        <v>38</v>
      </c>
      <c r="C42" s="2">
        <v>81</v>
      </c>
      <c r="D42" s="2">
        <v>4</v>
      </c>
      <c r="E42" t="s">
        <v>70</v>
      </c>
      <c r="F42" s="2">
        <v>3</v>
      </c>
    </row>
    <row r="43" spans="1:6">
      <c r="A43" s="2" t="s">
        <v>13</v>
      </c>
      <c r="B43" s="2">
        <v>37</v>
      </c>
      <c r="C43" s="2">
        <v>108</v>
      </c>
      <c r="D43" s="2">
        <v>2</v>
      </c>
      <c r="E43" t="s">
        <v>70</v>
      </c>
      <c r="F43" s="2">
        <v>3</v>
      </c>
    </row>
    <row r="44" spans="1:6">
      <c r="A44" s="2" t="s">
        <v>14</v>
      </c>
      <c r="B44" s="2">
        <v>95</v>
      </c>
      <c r="C44" s="2">
        <v>328</v>
      </c>
      <c r="D44" s="2">
        <v>27</v>
      </c>
      <c r="E44" t="s">
        <v>71</v>
      </c>
      <c r="F44" s="2">
        <v>2</v>
      </c>
    </row>
    <row r="45" spans="1:6">
      <c r="A45" s="2" t="s">
        <v>15</v>
      </c>
      <c r="B45" s="2">
        <v>22</v>
      </c>
      <c r="C45" s="2">
        <v>38</v>
      </c>
      <c r="D45" s="2">
        <v>2</v>
      </c>
      <c r="E45" t="s">
        <v>70</v>
      </c>
      <c r="F45" s="2">
        <v>3</v>
      </c>
    </row>
    <row r="46" spans="1:6">
      <c r="A46" s="2" t="s">
        <v>16</v>
      </c>
      <c r="B46" s="2">
        <v>46</v>
      </c>
      <c r="C46" s="2">
        <v>111</v>
      </c>
      <c r="D46" s="2">
        <v>2</v>
      </c>
      <c r="E46" t="s">
        <v>70</v>
      </c>
      <c r="F46" s="2">
        <v>3</v>
      </c>
    </row>
    <row r="47" spans="1:6">
      <c r="A47" s="2" t="s">
        <v>17</v>
      </c>
      <c r="B47" s="2">
        <v>71</v>
      </c>
      <c r="C47" s="2">
        <v>207</v>
      </c>
      <c r="D47" s="2">
        <v>12</v>
      </c>
      <c r="E47" t="s">
        <v>71</v>
      </c>
      <c r="F47" s="2">
        <v>2</v>
      </c>
    </row>
    <row r="48" spans="1:6">
      <c r="A48" s="2" t="s">
        <v>18</v>
      </c>
      <c r="B48" s="2">
        <v>66</v>
      </c>
      <c r="C48" s="2">
        <v>142</v>
      </c>
      <c r="D48" s="2">
        <v>6</v>
      </c>
      <c r="E48" t="s">
        <v>69</v>
      </c>
      <c r="F48" s="2">
        <v>1</v>
      </c>
    </row>
    <row r="49" spans="1:6">
      <c r="A49" s="2" t="s">
        <v>19</v>
      </c>
      <c r="B49" s="2">
        <v>27</v>
      </c>
      <c r="C49" s="2">
        <v>120</v>
      </c>
      <c r="D49" s="2">
        <v>4</v>
      </c>
      <c r="E49" t="s">
        <v>69</v>
      </c>
      <c r="F49" s="2">
        <v>1</v>
      </c>
    </row>
    <row r="50" spans="1:6">
      <c r="A50" s="2" t="s">
        <v>20</v>
      </c>
      <c r="B50" s="2">
        <v>58</v>
      </c>
      <c r="C50" s="2">
        <v>145</v>
      </c>
      <c r="D50" s="2">
        <v>11</v>
      </c>
      <c r="E50" t="s">
        <v>69</v>
      </c>
      <c r="F50" s="2">
        <v>1</v>
      </c>
    </row>
    <row r="51" spans="1:6">
      <c r="A51" s="2" t="s">
        <v>21</v>
      </c>
      <c r="B51" s="2">
        <v>59</v>
      </c>
      <c r="C51" s="2">
        <v>129</v>
      </c>
      <c r="D51" s="2">
        <v>0</v>
      </c>
      <c r="E51" t="s">
        <v>70</v>
      </c>
      <c r="F51" s="2">
        <v>3</v>
      </c>
    </row>
    <row r="52" spans="1:6">
      <c r="A52" s="2" t="s">
        <v>22</v>
      </c>
      <c r="B52" s="2">
        <v>65</v>
      </c>
      <c r="C52" s="2">
        <v>180</v>
      </c>
      <c r="D52" s="2">
        <v>4</v>
      </c>
      <c r="E52" t="s">
        <v>69</v>
      </c>
      <c r="F52" s="2">
        <v>1</v>
      </c>
    </row>
    <row r="53" spans="1:6">
      <c r="A53" s="2" t="s">
        <v>23</v>
      </c>
      <c r="B53" s="2">
        <v>40</v>
      </c>
      <c r="C53" s="2">
        <v>118</v>
      </c>
      <c r="D53" s="2">
        <v>4</v>
      </c>
      <c r="E53" t="s">
        <v>71</v>
      </c>
      <c r="F53" s="2">
        <v>2</v>
      </c>
    </row>
    <row r="54" spans="1:6">
      <c r="A54" s="2" t="s">
        <v>24</v>
      </c>
      <c r="B54" s="2">
        <v>9</v>
      </c>
      <c r="C54" s="2">
        <v>25</v>
      </c>
      <c r="D54" s="2">
        <v>1</v>
      </c>
      <c r="E54" t="s">
        <v>70</v>
      </c>
      <c r="F54" s="2">
        <v>3</v>
      </c>
    </row>
    <row r="55" spans="1:6">
      <c r="A55" s="2" t="s">
        <v>25</v>
      </c>
      <c r="B55" s="2">
        <v>12</v>
      </c>
      <c r="C55" s="2">
        <v>22</v>
      </c>
      <c r="D55" s="2">
        <v>1</v>
      </c>
      <c r="E55" t="s">
        <v>70</v>
      </c>
      <c r="F55" s="2">
        <v>3</v>
      </c>
    </row>
    <row r="56" spans="1:6">
      <c r="A56" s="2" t="s">
        <v>26</v>
      </c>
      <c r="B56" s="2">
        <v>13</v>
      </c>
      <c r="C56" s="2">
        <v>32</v>
      </c>
      <c r="D56" s="2">
        <v>0</v>
      </c>
      <c r="E56" t="s">
        <v>69</v>
      </c>
      <c r="F56" s="2">
        <v>1</v>
      </c>
    </row>
    <row r="57" spans="1:6">
      <c r="A57" s="2" t="s">
        <v>27</v>
      </c>
      <c r="B57" s="2">
        <v>64</v>
      </c>
      <c r="C57" s="2">
        <v>138</v>
      </c>
      <c r="D57" s="2">
        <v>21</v>
      </c>
      <c r="E57" t="s">
        <v>69</v>
      </c>
      <c r="F57" s="2">
        <v>1</v>
      </c>
    </row>
    <row r="58" spans="1:6">
      <c r="A58" s="2" t="s">
        <v>28</v>
      </c>
      <c r="B58" s="2">
        <v>85</v>
      </c>
      <c r="C58" s="2">
        <v>194</v>
      </c>
      <c r="D58" s="2">
        <v>10</v>
      </c>
      <c r="E58" t="s">
        <v>71</v>
      </c>
      <c r="F58" s="2">
        <v>2</v>
      </c>
    </row>
    <row r="59" spans="1:6">
      <c r="A59" s="2" t="s">
        <v>29</v>
      </c>
      <c r="B59" s="2">
        <v>21</v>
      </c>
      <c r="C59" s="2">
        <v>82</v>
      </c>
      <c r="D59" s="2">
        <v>1</v>
      </c>
      <c r="E59" t="s">
        <v>70</v>
      </c>
      <c r="F59" s="2">
        <v>3</v>
      </c>
    </row>
    <row r="60" spans="1:6">
      <c r="A60" s="2" t="s">
        <v>30</v>
      </c>
      <c r="B60" s="2">
        <v>11</v>
      </c>
      <c r="C60" s="2">
        <v>26</v>
      </c>
      <c r="D60" s="2">
        <v>0</v>
      </c>
      <c r="E60" t="s">
        <v>69</v>
      </c>
      <c r="F60" s="2">
        <v>1</v>
      </c>
    </row>
    <row r="61" spans="1:6">
      <c r="A61" s="2" t="s">
        <v>31</v>
      </c>
      <c r="B61" s="2">
        <v>15</v>
      </c>
      <c r="C61" s="2">
        <v>38</v>
      </c>
      <c r="D61" s="2">
        <v>1</v>
      </c>
      <c r="E61" t="s">
        <v>71</v>
      </c>
      <c r="F61" s="2">
        <v>2</v>
      </c>
    </row>
    <row r="62" spans="1:6">
      <c r="A62" s="2" t="s">
        <v>32</v>
      </c>
      <c r="B62" s="2">
        <v>24</v>
      </c>
      <c r="C62" s="2"/>
      <c r="D62" s="2"/>
    </row>
    <row r="63" spans="1:6">
      <c r="A63" s="2" t="s">
        <v>33</v>
      </c>
      <c r="B63" s="2">
        <v>20</v>
      </c>
      <c r="C63" s="2"/>
      <c r="D63" s="2"/>
    </row>
    <row r="64" spans="1:6">
      <c r="A64" s="2" t="s">
        <v>34</v>
      </c>
      <c r="B64" s="2">
        <v>10</v>
      </c>
      <c r="C64" s="2"/>
      <c r="D64" s="2"/>
    </row>
    <row r="65" spans="1:4">
      <c r="A65" s="2" t="s">
        <v>35</v>
      </c>
      <c r="B65" s="2">
        <v>7</v>
      </c>
      <c r="C65" s="2">
        <v>70</v>
      </c>
      <c r="D65" s="2">
        <v>5</v>
      </c>
    </row>
    <row r="66" spans="1:4">
      <c r="A66" s="2" t="s">
        <v>36</v>
      </c>
      <c r="B66" s="2">
        <v>6</v>
      </c>
      <c r="C66" s="2">
        <v>43</v>
      </c>
      <c r="D66" s="2">
        <v>0</v>
      </c>
    </row>
    <row r="67" spans="1:4">
      <c r="A67" s="2" t="s">
        <v>37</v>
      </c>
      <c r="B67" s="2">
        <v>3</v>
      </c>
      <c r="C67" s="2">
        <v>92</v>
      </c>
      <c r="D67" s="2">
        <v>1</v>
      </c>
    </row>
    <row r="68" spans="1:4">
      <c r="A68" s="2" t="s">
        <v>38</v>
      </c>
      <c r="B68" s="2">
        <v>5</v>
      </c>
      <c r="C68" s="2">
        <v>27</v>
      </c>
      <c r="D68" s="2">
        <v>6</v>
      </c>
    </row>
    <row r="69" spans="1:4">
      <c r="A69" s="2" t="s">
        <v>39</v>
      </c>
      <c r="B69" s="2">
        <v>53</v>
      </c>
      <c r="C69" s="2">
        <v>108</v>
      </c>
      <c r="D69" s="2">
        <v>4</v>
      </c>
    </row>
    <row r="70" spans="1:4">
      <c r="A70" s="2" t="s">
        <v>40</v>
      </c>
      <c r="B70" s="2">
        <v>3</v>
      </c>
      <c r="C70" s="2">
        <v>4</v>
      </c>
      <c r="D70" s="2">
        <v>0</v>
      </c>
    </row>
    <row r="71" spans="1:4">
      <c r="A71" s="2" t="s">
        <v>41</v>
      </c>
      <c r="B71" s="2">
        <v>26</v>
      </c>
      <c r="C71" s="2">
        <v>156</v>
      </c>
      <c r="D71" s="2">
        <v>4</v>
      </c>
    </row>
    <row r="72" spans="1:4">
      <c r="A72" s="2" t="s">
        <v>42</v>
      </c>
      <c r="B72" s="2">
        <v>0</v>
      </c>
      <c r="C72" s="2">
        <v>7</v>
      </c>
      <c r="D72" s="2">
        <v>0</v>
      </c>
    </row>
    <row r="73" spans="1:4">
      <c r="A73" s="2" t="s">
        <v>43</v>
      </c>
      <c r="B73" s="2">
        <v>22</v>
      </c>
      <c r="C73" s="2">
        <v>143</v>
      </c>
      <c r="D73" s="2">
        <v>5</v>
      </c>
    </row>
    <row r="74" spans="1:4">
      <c r="A74" s="2" t="s">
        <v>44</v>
      </c>
      <c r="B74" s="2">
        <v>5</v>
      </c>
      <c r="C74" s="2">
        <v>22</v>
      </c>
      <c r="D74" s="2">
        <v>0</v>
      </c>
    </row>
    <row r="75" spans="1:4">
      <c r="A75" s="2" t="s">
        <v>45</v>
      </c>
      <c r="B75" s="2">
        <v>89</v>
      </c>
      <c r="C75" s="2">
        <v>157</v>
      </c>
      <c r="D75" s="2">
        <v>15</v>
      </c>
    </row>
    <row r="76" spans="1:4">
      <c r="A76" s="2" t="s">
        <v>46</v>
      </c>
      <c r="B76" s="2">
        <v>50</v>
      </c>
      <c r="C76" s="2">
        <v>68</v>
      </c>
      <c r="D76" s="2">
        <v>2</v>
      </c>
    </row>
    <row r="77" spans="1:4">
      <c r="A77" s="2" t="s">
        <v>47</v>
      </c>
      <c r="B77" s="2">
        <v>40</v>
      </c>
      <c r="C77" s="2">
        <v>92</v>
      </c>
      <c r="D77" s="2">
        <v>2</v>
      </c>
    </row>
    <row r="78" spans="1:4">
      <c r="A78" s="2" t="s">
        <v>48</v>
      </c>
      <c r="B78" s="2">
        <v>27</v>
      </c>
      <c r="C78" s="2">
        <v>167</v>
      </c>
      <c r="D78" s="2">
        <v>4</v>
      </c>
    </row>
    <row r="79" spans="1:4">
      <c r="A79" s="2" t="s">
        <v>49</v>
      </c>
      <c r="B79" s="2">
        <v>1</v>
      </c>
      <c r="C79" s="2">
        <v>42</v>
      </c>
      <c r="D79" s="2">
        <v>0</v>
      </c>
    </row>
    <row r="80" spans="1:4">
      <c r="A80" s="2" t="s">
        <v>50</v>
      </c>
      <c r="B80" s="2">
        <v>12</v>
      </c>
      <c r="C80" s="2">
        <v>60</v>
      </c>
      <c r="D80" s="2">
        <v>7</v>
      </c>
    </row>
    <row r="81" spans="1:4">
      <c r="A81" s="2" t="s">
        <v>51</v>
      </c>
      <c r="B81" s="2">
        <v>55</v>
      </c>
      <c r="C81" s="2">
        <v>133</v>
      </c>
      <c r="D81" s="2">
        <v>3</v>
      </c>
    </row>
    <row r="82" spans="1:4">
      <c r="A82" s="2" t="s">
        <v>52</v>
      </c>
      <c r="B82" s="2">
        <v>40</v>
      </c>
      <c r="C82" s="2">
        <v>110</v>
      </c>
      <c r="D82" s="2">
        <v>5</v>
      </c>
    </row>
    <row r="83" spans="1:4">
      <c r="A83" s="2" t="s">
        <v>53</v>
      </c>
      <c r="B83" s="2">
        <v>39</v>
      </c>
      <c r="C83" s="2">
        <v>90</v>
      </c>
      <c r="D83" s="2">
        <v>5</v>
      </c>
    </row>
    <row r="84" spans="1:4">
      <c r="A84" s="2" t="s">
        <v>54</v>
      </c>
      <c r="B84" s="2">
        <v>45</v>
      </c>
      <c r="C84" s="2">
        <v>144</v>
      </c>
      <c r="D84" s="2">
        <v>0</v>
      </c>
    </row>
    <row r="85" spans="1:4">
      <c r="A85" s="2" t="s">
        <v>55</v>
      </c>
      <c r="B85" s="2">
        <v>21</v>
      </c>
      <c r="C85" s="2">
        <v>83</v>
      </c>
      <c r="D85" s="2">
        <v>0</v>
      </c>
    </row>
    <row r="86" spans="1:4">
      <c r="A86" s="2" t="s">
        <v>56</v>
      </c>
      <c r="B86" s="2">
        <v>0</v>
      </c>
      <c r="C86" s="2" t="s">
        <v>143</v>
      </c>
      <c r="D86" s="2"/>
    </row>
    <row r="87" spans="1:4">
      <c r="A87" s="2" t="s">
        <v>57</v>
      </c>
      <c r="B87" s="2">
        <v>0</v>
      </c>
      <c r="C87" s="2" t="s">
        <v>143</v>
      </c>
      <c r="D87" s="2"/>
    </row>
    <row r="88" spans="1:4">
      <c r="A88" s="2" t="s">
        <v>58</v>
      </c>
      <c r="B88" s="2">
        <v>29</v>
      </c>
      <c r="C88" s="2">
        <v>62</v>
      </c>
      <c r="D88" s="2">
        <v>2</v>
      </c>
    </row>
    <row r="89" spans="1:4">
      <c r="A89" s="2" t="s">
        <v>59</v>
      </c>
      <c r="B89" s="2">
        <v>21</v>
      </c>
      <c r="C89" s="2">
        <v>61</v>
      </c>
      <c r="D89" s="2">
        <v>2</v>
      </c>
    </row>
    <row r="90" spans="1:4">
      <c r="A90" s="2" t="s">
        <v>60</v>
      </c>
      <c r="B90" s="2">
        <v>12</v>
      </c>
      <c r="C90" s="2">
        <v>23</v>
      </c>
      <c r="D90" s="2">
        <v>2</v>
      </c>
    </row>
    <row r="91" spans="1:4">
      <c r="A91" s="2" t="s">
        <v>61</v>
      </c>
      <c r="B91" s="2">
        <v>43</v>
      </c>
      <c r="C91" s="2">
        <v>158</v>
      </c>
      <c r="D91" s="2">
        <v>9</v>
      </c>
    </row>
    <row r="92" spans="1:4">
      <c r="A92" s="2" t="s">
        <v>62</v>
      </c>
      <c r="B92" s="2">
        <v>22</v>
      </c>
      <c r="C92" s="2">
        <v>29</v>
      </c>
      <c r="D92" s="2">
        <v>1</v>
      </c>
    </row>
    <row r="93" spans="1:4">
      <c r="A93" s="2" t="s">
        <v>63</v>
      </c>
      <c r="B93" s="2">
        <v>16</v>
      </c>
      <c r="C93" s="2">
        <v>36</v>
      </c>
      <c r="D93" s="2">
        <v>0</v>
      </c>
    </row>
    <row r="94" spans="1:4">
      <c r="A94" s="2" t="s">
        <v>64</v>
      </c>
      <c r="B94" s="2">
        <v>0</v>
      </c>
      <c r="C94" s="2">
        <v>21</v>
      </c>
      <c r="D94" s="2">
        <v>4</v>
      </c>
    </row>
    <row r="95" spans="1:4">
      <c r="A95" s="2" t="s">
        <v>65</v>
      </c>
      <c r="B95" s="2">
        <v>57</v>
      </c>
      <c r="C95" s="2">
        <v>89</v>
      </c>
      <c r="D95" s="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67C88-1F27-2942-94B5-9C085B958B48}">
  <dimension ref="A1:F97"/>
  <sheetViews>
    <sheetView workbookViewId="0">
      <selection activeCell="C26" sqref="C26"/>
    </sheetView>
  </sheetViews>
  <sheetFormatPr baseColWidth="10" defaultRowHeight="16"/>
  <cols>
    <col min="2" max="2" width="17.1640625" customWidth="1"/>
    <col min="3" max="3" width="15" customWidth="1"/>
    <col min="4" max="4" width="16.83203125" customWidth="1"/>
  </cols>
  <sheetData>
    <row r="1" spans="1:6">
      <c r="A1" s="1" t="s">
        <v>0</v>
      </c>
      <c r="B1" s="1" t="s">
        <v>140</v>
      </c>
      <c r="C1" s="1" t="s">
        <v>141</v>
      </c>
      <c r="D1" s="1" t="s">
        <v>142</v>
      </c>
      <c r="E1" s="1" t="s">
        <v>67</v>
      </c>
      <c r="F1" s="1" t="s">
        <v>144</v>
      </c>
    </row>
    <row r="2" spans="1:6">
      <c r="A2" s="2">
        <v>1</v>
      </c>
      <c r="B2" s="2"/>
      <c r="C2" s="2"/>
      <c r="D2" s="2"/>
      <c r="E2" t="s">
        <v>69</v>
      </c>
      <c r="F2">
        <v>1</v>
      </c>
    </row>
    <row r="3" spans="1:6">
      <c r="A3" s="2">
        <v>2</v>
      </c>
      <c r="B3" s="2">
        <v>77</v>
      </c>
      <c r="C3" s="2">
        <v>208</v>
      </c>
      <c r="D3" s="2">
        <v>16</v>
      </c>
      <c r="E3" t="s">
        <v>70</v>
      </c>
      <c r="F3" s="2">
        <v>3</v>
      </c>
    </row>
    <row r="4" spans="1:6">
      <c r="A4" s="2">
        <v>3</v>
      </c>
      <c r="B4" s="2">
        <v>58</v>
      </c>
      <c r="C4" s="2">
        <v>209</v>
      </c>
      <c r="D4" s="2">
        <v>18</v>
      </c>
      <c r="E4" t="s">
        <v>69</v>
      </c>
      <c r="F4" s="2">
        <v>1</v>
      </c>
    </row>
    <row r="5" spans="1:6">
      <c r="A5" s="2">
        <v>4</v>
      </c>
      <c r="B5" s="2">
        <v>20</v>
      </c>
      <c r="C5" s="2">
        <v>116</v>
      </c>
      <c r="D5" s="2">
        <v>1</v>
      </c>
      <c r="E5" t="s">
        <v>70</v>
      </c>
      <c r="F5" s="2">
        <v>3</v>
      </c>
    </row>
    <row r="6" spans="1:6">
      <c r="A6" s="2">
        <v>5</v>
      </c>
      <c r="B6" s="2">
        <v>29</v>
      </c>
      <c r="C6" s="2">
        <v>94</v>
      </c>
      <c r="D6" s="2">
        <v>3</v>
      </c>
      <c r="E6" t="s">
        <v>70</v>
      </c>
      <c r="F6" s="2">
        <v>3</v>
      </c>
    </row>
    <row r="7" spans="1:6">
      <c r="A7" s="2">
        <v>6</v>
      </c>
      <c r="B7" s="2">
        <v>104</v>
      </c>
      <c r="C7" s="2">
        <v>286</v>
      </c>
      <c r="D7" s="2">
        <v>22</v>
      </c>
      <c r="E7" t="s">
        <v>71</v>
      </c>
      <c r="F7" s="2">
        <v>2</v>
      </c>
    </row>
    <row r="8" spans="1:6">
      <c r="A8" s="2">
        <v>7</v>
      </c>
      <c r="B8" s="2">
        <v>90</v>
      </c>
      <c r="C8" s="2">
        <v>235</v>
      </c>
      <c r="D8" s="2">
        <v>23</v>
      </c>
      <c r="E8" t="s">
        <v>71</v>
      </c>
      <c r="F8" s="2">
        <v>2</v>
      </c>
    </row>
    <row r="9" spans="1:6">
      <c r="A9" s="2">
        <v>8</v>
      </c>
      <c r="B9" s="2">
        <v>81</v>
      </c>
      <c r="C9" s="2">
        <v>200</v>
      </c>
      <c r="D9" s="2">
        <v>7</v>
      </c>
      <c r="E9" t="s">
        <v>69</v>
      </c>
      <c r="F9" s="2">
        <v>1</v>
      </c>
    </row>
    <row r="10" spans="1:6">
      <c r="A10" s="2">
        <v>9</v>
      </c>
      <c r="B10" s="2">
        <v>38</v>
      </c>
      <c r="C10" s="2">
        <v>156</v>
      </c>
      <c r="D10" s="2">
        <v>7</v>
      </c>
      <c r="E10" t="s">
        <v>70</v>
      </c>
      <c r="F10" s="2">
        <v>3</v>
      </c>
    </row>
    <row r="11" spans="1:6">
      <c r="A11" s="2">
        <v>10</v>
      </c>
      <c r="B11" s="2">
        <v>92</v>
      </c>
      <c r="C11" s="2">
        <v>238</v>
      </c>
      <c r="D11" s="2">
        <v>25</v>
      </c>
      <c r="E11" t="s">
        <v>70</v>
      </c>
      <c r="F11" s="2">
        <v>3</v>
      </c>
    </row>
    <row r="12" spans="1:6">
      <c r="A12" s="2">
        <v>11</v>
      </c>
      <c r="B12" s="2">
        <v>0</v>
      </c>
      <c r="C12" s="2">
        <v>0</v>
      </c>
      <c r="D12" s="2">
        <v>0</v>
      </c>
      <c r="E12" t="s">
        <v>69</v>
      </c>
      <c r="F12" s="2">
        <v>1</v>
      </c>
    </row>
    <row r="13" spans="1:6">
      <c r="A13" s="2">
        <v>12</v>
      </c>
      <c r="B13" s="2">
        <v>75</v>
      </c>
      <c r="C13" s="2">
        <v>220</v>
      </c>
      <c r="D13" s="2">
        <v>21</v>
      </c>
      <c r="E13" t="s">
        <v>69</v>
      </c>
      <c r="F13" s="2">
        <v>1</v>
      </c>
    </row>
    <row r="14" spans="1:6">
      <c r="A14" s="2">
        <v>13</v>
      </c>
      <c r="B14" s="2">
        <v>40</v>
      </c>
      <c r="C14" s="2">
        <v>108</v>
      </c>
      <c r="D14" s="2">
        <v>17</v>
      </c>
      <c r="E14" t="s">
        <v>70</v>
      </c>
      <c r="F14" s="2">
        <v>3</v>
      </c>
    </row>
    <row r="15" spans="1:6">
      <c r="A15" s="2">
        <v>14</v>
      </c>
      <c r="B15" s="2">
        <v>12</v>
      </c>
      <c r="C15" s="2">
        <v>22</v>
      </c>
      <c r="D15" s="2">
        <v>14</v>
      </c>
      <c r="E15" t="s">
        <v>71</v>
      </c>
      <c r="F15" s="2">
        <v>2</v>
      </c>
    </row>
    <row r="16" spans="1:6">
      <c r="A16" s="2">
        <v>15</v>
      </c>
      <c r="B16" s="2">
        <v>2</v>
      </c>
      <c r="C16" s="2"/>
      <c r="D16" s="2"/>
      <c r="E16" t="s">
        <v>69</v>
      </c>
      <c r="F16">
        <v>1</v>
      </c>
    </row>
    <row r="17" spans="1:6">
      <c r="A17" s="2">
        <v>16</v>
      </c>
      <c r="B17" s="2">
        <v>59</v>
      </c>
      <c r="C17" s="2">
        <v>167</v>
      </c>
      <c r="D17" s="2">
        <v>11</v>
      </c>
      <c r="E17" t="s">
        <v>69</v>
      </c>
      <c r="F17" s="2">
        <v>1</v>
      </c>
    </row>
    <row r="18" spans="1:6">
      <c r="A18" s="2">
        <v>17</v>
      </c>
      <c r="B18" s="2">
        <v>60</v>
      </c>
      <c r="C18" s="2">
        <v>169</v>
      </c>
      <c r="D18" s="2">
        <v>41</v>
      </c>
      <c r="E18" t="s">
        <v>69</v>
      </c>
      <c r="F18" s="2">
        <v>1</v>
      </c>
    </row>
    <row r="19" spans="1:6">
      <c r="A19" s="2">
        <v>18</v>
      </c>
      <c r="B19" s="2">
        <v>29</v>
      </c>
      <c r="C19" s="2">
        <v>81</v>
      </c>
      <c r="D19" s="2">
        <v>27</v>
      </c>
      <c r="E19" t="s">
        <v>71</v>
      </c>
      <c r="F19" s="2">
        <v>2</v>
      </c>
    </row>
    <row r="20" spans="1:6">
      <c r="A20" s="2">
        <v>19</v>
      </c>
      <c r="B20" s="2">
        <v>44</v>
      </c>
      <c r="C20" s="2">
        <v>172</v>
      </c>
      <c r="D20" s="2">
        <v>47</v>
      </c>
      <c r="E20" t="s">
        <v>71</v>
      </c>
      <c r="F20" s="2">
        <v>2</v>
      </c>
    </row>
    <row r="21" spans="1:6">
      <c r="A21" s="2">
        <v>20</v>
      </c>
      <c r="B21" s="2">
        <v>123</v>
      </c>
      <c r="C21" s="2">
        <v>320</v>
      </c>
      <c r="D21" s="2">
        <v>16</v>
      </c>
      <c r="E21" t="s">
        <v>71</v>
      </c>
      <c r="F21" s="2">
        <v>2</v>
      </c>
    </row>
    <row r="22" spans="1:6">
      <c r="A22" s="2">
        <v>21</v>
      </c>
      <c r="B22" s="2">
        <v>71</v>
      </c>
      <c r="C22" s="2">
        <v>335</v>
      </c>
      <c r="D22" s="2">
        <v>20</v>
      </c>
      <c r="E22" t="s">
        <v>71</v>
      </c>
      <c r="F22" s="2">
        <v>2</v>
      </c>
    </row>
    <row r="23" spans="1:6">
      <c r="A23" s="2">
        <v>22</v>
      </c>
      <c r="B23" s="2">
        <v>72</v>
      </c>
      <c r="C23" s="2">
        <v>151</v>
      </c>
      <c r="D23" s="2">
        <v>5</v>
      </c>
      <c r="E23" t="s">
        <v>70</v>
      </c>
      <c r="F23" s="2">
        <v>3</v>
      </c>
    </row>
    <row r="24" spans="1:6">
      <c r="A24" s="2">
        <v>23</v>
      </c>
      <c r="B24" s="2">
        <v>43</v>
      </c>
      <c r="C24" s="2">
        <v>110</v>
      </c>
      <c r="D24" s="2">
        <v>4</v>
      </c>
      <c r="E24" t="s">
        <v>69</v>
      </c>
      <c r="F24" s="2">
        <v>1</v>
      </c>
    </row>
    <row r="25" spans="1:6">
      <c r="A25" s="2">
        <v>24</v>
      </c>
      <c r="B25" s="2">
        <v>54</v>
      </c>
      <c r="C25" s="2">
        <v>173</v>
      </c>
      <c r="D25" s="2">
        <v>11</v>
      </c>
      <c r="E25" t="s">
        <v>70</v>
      </c>
      <c r="F25" s="2">
        <v>3</v>
      </c>
    </row>
    <row r="26" spans="1:6">
      <c r="A26" s="2">
        <v>25</v>
      </c>
      <c r="B26" s="2">
        <v>13</v>
      </c>
      <c r="C26" s="2">
        <v>17</v>
      </c>
      <c r="D26" s="2">
        <v>4</v>
      </c>
      <c r="E26" t="s">
        <v>70</v>
      </c>
      <c r="F26" s="2">
        <v>3</v>
      </c>
    </row>
    <row r="27" spans="1:6">
      <c r="A27" s="2">
        <v>26</v>
      </c>
      <c r="B27" s="2">
        <v>63</v>
      </c>
      <c r="C27" s="2">
        <v>190</v>
      </c>
      <c r="D27" s="2">
        <v>11</v>
      </c>
      <c r="E27" t="s">
        <v>70</v>
      </c>
      <c r="F27" s="2">
        <v>3</v>
      </c>
    </row>
    <row r="28" spans="1:6">
      <c r="A28" s="2">
        <v>27</v>
      </c>
      <c r="B28" s="2">
        <v>107</v>
      </c>
      <c r="C28" s="2">
        <v>299</v>
      </c>
      <c r="D28" s="2">
        <v>4</v>
      </c>
      <c r="E28" t="s">
        <v>71</v>
      </c>
      <c r="F28" s="2">
        <v>2</v>
      </c>
    </row>
    <row r="29" spans="1:6">
      <c r="A29" s="2">
        <v>28</v>
      </c>
      <c r="B29" s="2">
        <v>48</v>
      </c>
      <c r="C29" s="2">
        <v>165</v>
      </c>
      <c r="D29" s="2">
        <v>21</v>
      </c>
      <c r="E29" t="s">
        <v>71</v>
      </c>
      <c r="F29" s="2">
        <v>2</v>
      </c>
    </row>
    <row r="30" spans="1:6">
      <c r="A30" s="2">
        <v>29</v>
      </c>
      <c r="B30" s="2">
        <v>28</v>
      </c>
      <c r="C30" s="2">
        <v>97</v>
      </c>
      <c r="D30" s="2">
        <v>10</v>
      </c>
      <c r="E30" t="s">
        <v>71</v>
      </c>
      <c r="F30" s="2">
        <v>2</v>
      </c>
    </row>
    <row r="31" spans="1:6">
      <c r="A31" s="2">
        <v>30</v>
      </c>
      <c r="B31" s="2">
        <v>119</v>
      </c>
      <c r="C31" s="2">
        <v>325</v>
      </c>
      <c r="D31" s="2">
        <v>8</v>
      </c>
      <c r="E31" t="s">
        <v>69</v>
      </c>
      <c r="F31" s="2">
        <v>1</v>
      </c>
    </row>
    <row r="32" spans="1:6">
      <c r="A32" s="2" t="s">
        <v>145</v>
      </c>
      <c r="B32" s="2"/>
      <c r="C32" s="2"/>
      <c r="D32" s="2"/>
    </row>
    <row r="33" spans="1:6">
      <c r="A33" s="2" t="s">
        <v>2</v>
      </c>
      <c r="B33" s="2">
        <v>32</v>
      </c>
      <c r="C33" s="2">
        <v>82</v>
      </c>
      <c r="D33" s="2">
        <v>5</v>
      </c>
      <c r="E33" t="s">
        <v>71</v>
      </c>
      <c r="F33" s="2">
        <v>2</v>
      </c>
    </row>
    <row r="34" spans="1:6">
      <c r="A34" s="2" t="s">
        <v>3</v>
      </c>
      <c r="B34" s="2">
        <v>36</v>
      </c>
      <c r="C34" s="2">
        <v>91</v>
      </c>
      <c r="D34" s="2">
        <v>23</v>
      </c>
      <c r="E34" t="s">
        <v>70</v>
      </c>
      <c r="F34" s="2">
        <v>3</v>
      </c>
    </row>
    <row r="35" spans="1:6">
      <c r="A35" s="2" t="s">
        <v>4</v>
      </c>
      <c r="B35" s="2">
        <v>33</v>
      </c>
      <c r="C35" s="2">
        <v>55</v>
      </c>
      <c r="D35" s="2">
        <v>2</v>
      </c>
      <c r="E35" t="s">
        <v>69</v>
      </c>
      <c r="F35" s="2">
        <v>1</v>
      </c>
    </row>
    <row r="36" spans="1:6">
      <c r="A36" s="2" t="s">
        <v>5</v>
      </c>
      <c r="B36" s="2">
        <v>36</v>
      </c>
      <c r="C36" s="2">
        <v>131</v>
      </c>
      <c r="D36" s="2">
        <v>9</v>
      </c>
      <c r="E36" t="s">
        <v>71</v>
      </c>
      <c r="F36" s="2">
        <v>2</v>
      </c>
    </row>
    <row r="37" spans="1:6">
      <c r="A37" s="2" t="s">
        <v>6</v>
      </c>
      <c r="B37" s="2">
        <v>53</v>
      </c>
      <c r="C37" s="2">
        <v>140</v>
      </c>
      <c r="D37" s="2">
        <v>3</v>
      </c>
      <c r="E37" t="s">
        <v>70</v>
      </c>
      <c r="F37" s="2">
        <v>3</v>
      </c>
    </row>
    <row r="38" spans="1:6">
      <c r="A38" s="2" t="s">
        <v>7</v>
      </c>
      <c r="B38" s="2">
        <v>48</v>
      </c>
      <c r="C38" s="2">
        <v>76</v>
      </c>
      <c r="D38" s="2">
        <v>0</v>
      </c>
      <c r="E38" t="s">
        <v>71</v>
      </c>
      <c r="F38" s="2">
        <v>2</v>
      </c>
    </row>
    <row r="39" spans="1:6">
      <c r="A39" s="2" t="s">
        <v>8</v>
      </c>
      <c r="B39" s="2">
        <v>94</v>
      </c>
      <c r="C39" s="2">
        <v>195</v>
      </c>
      <c r="D39" s="2">
        <v>4</v>
      </c>
      <c r="E39" t="s">
        <v>71</v>
      </c>
      <c r="F39" s="2">
        <v>2</v>
      </c>
    </row>
    <row r="40" spans="1:6">
      <c r="A40" s="2" t="s">
        <v>9</v>
      </c>
      <c r="B40" s="2">
        <v>79</v>
      </c>
      <c r="C40" s="2">
        <v>166</v>
      </c>
      <c r="D40" s="2">
        <v>11</v>
      </c>
      <c r="E40" t="s">
        <v>69</v>
      </c>
      <c r="F40" s="2">
        <v>1</v>
      </c>
    </row>
    <row r="41" spans="1:6">
      <c r="A41" s="2" t="s">
        <v>10</v>
      </c>
      <c r="B41" s="2">
        <v>85</v>
      </c>
      <c r="C41" s="2">
        <v>195</v>
      </c>
      <c r="D41" s="2">
        <v>11</v>
      </c>
      <c r="E41" t="s">
        <v>69</v>
      </c>
      <c r="F41" s="2">
        <v>1</v>
      </c>
    </row>
    <row r="42" spans="1:6">
      <c r="A42" s="2" t="s">
        <v>11</v>
      </c>
      <c r="B42" s="2">
        <v>39</v>
      </c>
      <c r="C42" s="2">
        <v>78</v>
      </c>
      <c r="D42" s="2">
        <v>1</v>
      </c>
      <c r="E42" t="s">
        <v>71</v>
      </c>
      <c r="F42" s="2">
        <v>2</v>
      </c>
    </row>
    <row r="43" spans="1:6">
      <c r="A43" s="2" t="s">
        <v>12</v>
      </c>
      <c r="B43" s="2">
        <v>38</v>
      </c>
      <c r="C43" s="2">
        <v>81</v>
      </c>
      <c r="D43" s="2">
        <v>4</v>
      </c>
      <c r="E43" t="s">
        <v>70</v>
      </c>
      <c r="F43" s="2">
        <v>3</v>
      </c>
    </row>
    <row r="44" spans="1:6">
      <c r="A44" s="2" t="s">
        <v>13</v>
      </c>
      <c r="B44" s="2">
        <v>37</v>
      </c>
      <c r="C44" s="2">
        <v>108</v>
      </c>
      <c r="D44" s="2">
        <v>2</v>
      </c>
      <c r="E44" t="s">
        <v>70</v>
      </c>
      <c r="F44" s="2">
        <v>3</v>
      </c>
    </row>
    <row r="45" spans="1:6">
      <c r="A45" s="2" t="s">
        <v>14</v>
      </c>
      <c r="B45" s="2">
        <v>95</v>
      </c>
      <c r="C45" s="2">
        <v>328</v>
      </c>
      <c r="D45" s="2">
        <v>27</v>
      </c>
      <c r="E45" t="s">
        <v>71</v>
      </c>
      <c r="F45" s="2">
        <v>2</v>
      </c>
    </row>
    <row r="46" spans="1:6">
      <c r="A46" s="2" t="s">
        <v>15</v>
      </c>
      <c r="B46" s="2">
        <v>22</v>
      </c>
      <c r="C46" s="2">
        <v>38</v>
      </c>
      <c r="D46" s="2">
        <v>2</v>
      </c>
      <c r="E46" t="s">
        <v>70</v>
      </c>
      <c r="F46" s="2">
        <v>3</v>
      </c>
    </row>
    <row r="47" spans="1:6">
      <c r="A47" s="2" t="s">
        <v>16</v>
      </c>
      <c r="B47" s="2">
        <v>46</v>
      </c>
      <c r="C47" s="2">
        <v>111</v>
      </c>
      <c r="D47" s="2">
        <v>2</v>
      </c>
      <c r="E47" t="s">
        <v>70</v>
      </c>
      <c r="F47" s="2">
        <v>3</v>
      </c>
    </row>
    <row r="48" spans="1:6">
      <c r="A48" s="2" t="s">
        <v>17</v>
      </c>
      <c r="B48" s="2">
        <v>71</v>
      </c>
      <c r="C48" s="2">
        <v>207</v>
      </c>
      <c r="D48" s="2">
        <v>12</v>
      </c>
      <c r="E48" t="s">
        <v>71</v>
      </c>
      <c r="F48" s="2">
        <v>2</v>
      </c>
    </row>
    <row r="49" spans="1:6">
      <c r="A49" s="2" t="s">
        <v>18</v>
      </c>
      <c r="B49" s="2">
        <v>66</v>
      </c>
      <c r="C49" s="2">
        <v>142</v>
      </c>
      <c r="D49" s="2">
        <v>6</v>
      </c>
      <c r="E49" t="s">
        <v>69</v>
      </c>
      <c r="F49" s="2">
        <v>1</v>
      </c>
    </row>
    <row r="50" spans="1:6">
      <c r="A50" s="2" t="s">
        <v>19</v>
      </c>
      <c r="B50" s="2">
        <v>27</v>
      </c>
      <c r="C50" s="2">
        <v>120</v>
      </c>
      <c r="D50" s="2">
        <v>4</v>
      </c>
      <c r="E50" t="s">
        <v>69</v>
      </c>
      <c r="F50" s="2">
        <v>1</v>
      </c>
    </row>
    <row r="51" spans="1:6">
      <c r="A51" s="2" t="s">
        <v>20</v>
      </c>
      <c r="B51" s="2">
        <v>58</v>
      </c>
      <c r="C51" s="2">
        <v>145</v>
      </c>
      <c r="D51" s="2">
        <v>11</v>
      </c>
      <c r="E51" t="s">
        <v>69</v>
      </c>
      <c r="F51" s="2">
        <v>1</v>
      </c>
    </row>
    <row r="52" spans="1:6">
      <c r="A52" s="2" t="s">
        <v>21</v>
      </c>
      <c r="B52" s="2">
        <v>59</v>
      </c>
      <c r="C52" s="2">
        <v>129</v>
      </c>
      <c r="D52" s="2">
        <v>0</v>
      </c>
      <c r="E52" t="s">
        <v>70</v>
      </c>
      <c r="F52" s="2">
        <v>3</v>
      </c>
    </row>
    <row r="53" spans="1:6">
      <c r="A53" s="2" t="s">
        <v>22</v>
      </c>
      <c r="B53" s="2">
        <v>65</v>
      </c>
      <c r="C53" s="2">
        <v>180</v>
      </c>
      <c r="D53" s="2">
        <v>4</v>
      </c>
      <c r="E53" t="s">
        <v>69</v>
      </c>
      <c r="F53" s="2">
        <v>1</v>
      </c>
    </row>
    <row r="54" spans="1:6">
      <c r="A54" s="2" t="s">
        <v>23</v>
      </c>
      <c r="B54" s="2">
        <v>40</v>
      </c>
      <c r="C54" s="2">
        <v>118</v>
      </c>
      <c r="D54" s="2">
        <v>4</v>
      </c>
      <c r="E54" t="s">
        <v>71</v>
      </c>
      <c r="F54" s="2">
        <v>2</v>
      </c>
    </row>
    <row r="55" spans="1:6">
      <c r="A55" s="2" t="s">
        <v>24</v>
      </c>
      <c r="B55" s="2">
        <v>9</v>
      </c>
      <c r="C55" s="2">
        <v>25</v>
      </c>
      <c r="D55" s="2">
        <v>1</v>
      </c>
      <c r="E55" t="s">
        <v>70</v>
      </c>
      <c r="F55" s="2">
        <v>3</v>
      </c>
    </row>
    <row r="56" spans="1:6">
      <c r="A56" s="2" t="s">
        <v>25</v>
      </c>
      <c r="B56" s="2">
        <v>12</v>
      </c>
      <c r="C56" s="2">
        <v>22</v>
      </c>
      <c r="D56" s="2">
        <v>1</v>
      </c>
      <c r="E56" t="s">
        <v>70</v>
      </c>
      <c r="F56" s="2">
        <v>3</v>
      </c>
    </row>
    <row r="57" spans="1:6">
      <c r="A57" s="2" t="s">
        <v>26</v>
      </c>
      <c r="B57" s="2">
        <v>13</v>
      </c>
      <c r="C57" s="2">
        <v>32</v>
      </c>
      <c r="D57" s="2">
        <v>0</v>
      </c>
      <c r="E57" t="s">
        <v>69</v>
      </c>
      <c r="F57" s="2">
        <v>1</v>
      </c>
    </row>
    <row r="58" spans="1:6">
      <c r="A58" s="2" t="s">
        <v>27</v>
      </c>
      <c r="B58" s="2">
        <v>64</v>
      </c>
      <c r="C58" s="2">
        <v>138</v>
      </c>
      <c r="D58" s="2">
        <v>21</v>
      </c>
      <c r="E58" t="s">
        <v>69</v>
      </c>
      <c r="F58" s="2">
        <v>1</v>
      </c>
    </row>
    <row r="59" spans="1:6">
      <c r="A59" s="2" t="s">
        <v>28</v>
      </c>
      <c r="B59" s="2">
        <v>85</v>
      </c>
      <c r="C59" s="2">
        <v>194</v>
      </c>
      <c r="D59" s="2">
        <v>10</v>
      </c>
      <c r="E59" t="s">
        <v>71</v>
      </c>
      <c r="F59" s="2">
        <v>2</v>
      </c>
    </row>
    <row r="60" spans="1:6">
      <c r="A60" s="2" t="s">
        <v>29</v>
      </c>
      <c r="B60" s="2">
        <v>21</v>
      </c>
      <c r="C60" s="2">
        <v>82</v>
      </c>
      <c r="D60" s="2">
        <v>1</v>
      </c>
      <c r="E60" t="s">
        <v>70</v>
      </c>
      <c r="F60" s="2">
        <v>3</v>
      </c>
    </row>
    <row r="61" spans="1:6">
      <c r="A61" s="2" t="s">
        <v>30</v>
      </c>
      <c r="B61" s="2">
        <v>11</v>
      </c>
      <c r="C61" s="2">
        <v>26</v>
      </c>
      <c r="D61" s="2">
        <v>0</v>
      </c>
      <c r="E61" t="s">
        <v>69</v>
      </c>
      <c r="F61" s="2">
        <v>1</v>
      </c>
    </row>
    <row r="62" spans="1:6">
      <c r="A62" s="2" t="s">
        <v>31</v>
      </c>
      <c r="B62" s="2">
        <v>15</v>
      </c>
      <c r="C62" s="2">
        <v>38</v>
      </c>
      <c r="D62" s="2">
        <v>1</v>
      </c>
      <c r="E62" t="s">
        <v>71</v>
      </c>
      <c r="F62" s="2">
        <v>2</v>
      </c>
    </row>
    <row r="63" spans="1:6">
      <c r="A63" s="2" t="s">
        <v>146</v>
      </c>
      <c r="B63" s="2"/>
      <c r="C63" s="2"/>
      <c r="D63" s="2"/>
    </row>
    <row r="64" spans="1:6">
      <c r="A64" s="2" t="s">
        <v>32</v>
      </c>
      <c r="B64" s="2">
        <v>24</v>
      </c>
      <c r="C64" s="2"/>
      <c r="D64" s="2"/>
    </row>
    <row r="65" spans="1:4">
      <c r="A65" s="2" t="s">
        <v>33</v>
      </c>
      <c r="B65" s="2">
        <v>20</v>
      </c>
      <c r="C65" s="2"/>
      <c r="D65" s="2"/>
    </row>
    <row r="66" spans="1:4">
      <c r="A66" s="2" t="s">
        <v>34</v>
      </c>
      <c r="B66" s="2">
        <v>10</v>
      </c>
      <c r="C66" s="2"/>
      <c r="D66" s="2"/>
    </row>
    <row r="67" spans="1:4">
      <c r="A67" s="2" t="s">
        <v>35</v>
      </c>
      <c r="B67" s="2">
        <v>7</v>
      </c>
      <c r="C67" s="2">
        <v>70</v>
      </c>
      <c r="D67" s="2">
        <v>5</v>
      </c>
    </row>
    <row r="68" spans="1:4">
      <c r="A68" s="2" t="s">
        <v>36</v>
      </c>
      <c r="B68" s="2">
        <v>6</v>
      </c>
      <c r="C68" s="2">
        <v>43</v>
      </c>
      <c r="D68" s="2">
        <v>0</v>
      </c>
    </row>
    <row r="69" spans="1:4">
      <c r="A69" s="2" t="s">
        <v>37</v>
      </c>
      <c r="B69" s="2">
        <v>3</v>
      </c>
      <c r="C69" s="2">
        <v>92</v>
      </c>
      <c r="D69" s="2">
        <v>1</v>
      </c>
    </row>
    <row r="70" spans="1:4">
      <c r="A70" s="2" t="s">
        <v>38</v>
      </c>
      <c r="B70" s="2">
        <v>5</v>
      </c>
      <c r="C70" s="2">
        <v>27</v>
      </c>
      <c r="D70" s="2">
        <v>6</v>
      </c>
    </row>
    <row r="71" spans="1:4">
      <c r="A71" s="2" t="s">
        <v>39</v>
      </c>
      <c r="B71" s="2">
        <v>53</v>
      </c>
      <c r="C71" s="2">
        <v>108</v>
      </c>
      <c r="D71" s="2">
        <v>4</v>
      </c>
    </row>
    <row r="72" spans="1:4">
      <c r="A72" s="2" t="s">
        <v>40</v>
      </c>
      <c r="B72" s="2">
        <v>3</v>
      </c>
      <c r="C72" s="2">
        <v>4</v>
      </c>
      <c r="D72" s="2">
        <v>0</v>
      </c>
    </row>
    <row r="73" spans="1:4">
      <c r="A73" s="2" t="s">
        <v>41</v>
      </c>
      <c r="B73" s="2">
        <v>26</v>
      </c>
      <c r="C73" s="2">
        <v>156</v>
      </c>
      <c r="D73" s="2">
        <v>4</v>
      </c>
    </row>
    <row r="74" spans="1:4">
      <c r="A74" s="2" t="s">
        <v>42</v>
      </c>
      <c r="B74" s="2">
        <v>0</v>
      </c>
      <c r="C74" s="2">
        <v>7</v>
      </c>
      <c r="D74" s="2">
        <v>0</v>
      </c>
    </row>
    <row r="75" spans="1:4">
      <c r="A75" s="2" t="s">
        <v>43</v>
      </c>
      <c r="B75" s="2">
        <v>22</v>
      </c>
      <c r="C75" s="2">
        <v>143</v>
      </c>
      <c r="D75" s="2">
        <v>5</v>
      </c>
    </row>
    <row r="76" spans="1:4">
      <c r="A76" s="2" t="s">
        <v>44</v>
      </c>
      <c r="B76" s="2">
        <v>5</v>
      </c>
      <c r="C76" s="2">
        <v>22</v>
      </c>
      <c r="D76" s="2">
        <v>0</v>
      </c>
    </row>
    <row r="77" spans="1:4">
      <c r="A77" s="2" t="s">
        <v>45</v>
      </c>
      <c r="B77" s="2">
        <v>89</v>
      </c>
      <c r="C77" s="2">
        <v>157</v>
      </c>
      <c r="D77" s="2">
        <v>15</v>
      </c>
    </row>
    <row r="78" spans="1:4">
      <c r="A78" s="2" t="s">
        <v>46</v>
      </c>
      <c r="B78" s="2">
        <v>50</v>
      </c>
      <c r="C78" s="2">
        <v>68</v>
      </c>
      <c r="D78" s="2">
        <v>2</v>
      </c>
    </row>
    <row r="79" spans="1:4">
      <c r="A79" s="2" t="s">
        <v>47</v>
      </c>
      <c r="B79" s="2">
        <v>40</v>
      </c>
      <c r="C79" s="2">
        <v>92</v>
      </c>
      <c r="D79" s="2">
        <v>2</v>
      </c>
    </row>
    <row r="80" spans="1:4">
      <c r="A80" s="2" t="s">
        <v>48</v>
      </c>
      <c r="B80" s="2">
        <v>27</v>
      </c>
      <c r="C80" s="2">
        <v>167</v>
      </c>
      <c r="D80" s="2">
        <v>4</v>
      </c>
    </row>
    <row r="81" spans="1:4">
      <c r="A81" s="2" t="s">
        <v>49</v>
      </c>
      <c r="B81" s="2">
        <v>1</v>
      </c>
      <c r="C81" s="2">
        <v>42</v>
      </c>
      <c r="D81" s="2">
        <v>0</v>
      </c>
    </row>
    <row r="82" spans="1:4">
      <c r="A82" s="2" t="s">
        <v>50</v>
      </c>
      <c r="B82" s="2">
        <v>12</v>
      </c>
      <c r="C82" s="2">
        <v>60</v>
      </c>
      <c r="D82" s="2">
        <v>7</v>
      </c>
    </row>
    <row r="83" spans="1:4">
      <c r="A83" s="2" t="s">
        <v>51</v>
      </c>
      <c r="B83" s="2">
        <v>55</v>
      </c>
      <c r="C83" s="2">
        <v>133</v>
      </c>
      <c r="D83" s="2">
        <v>3</v>
      </c>
    </row>
    <row r="84" spans="1:4">
      <c r="A84" s="2" t="s">
        <v>52</v>
      </c>
      <c r="B84" s="2">
        <v>40</v>
      </c>
      <c r="C84" s="2">
        <v>110</v>
      </c>
      <c r="D84" s="2">
        <v>5</v>
      </c>
    </row>
    <row r="85" spans="1:4">
      <c r="A85" s="2" t="s">
        <v>53</v>
      </c>
      <c r="B85" s="2">
        <v>39</v>
      </c>
      <c r="C85" s="2">
        <v>90</v>
      </c>
      <c r="D85" s="2">
        <v>5</v>
      </c>
    </row>
    <row r="86" spans="1:4">
      <c r="A86" s="2" t="s">
        <v>54</v>
      </c>
      <c r="B86" s="2">
        <v>45</v>
      </c>
      <c r="C86" s="2">
        <v>144</v>
      </c>
      <c r="D86" s="2">
        <v>0</v>
      </c>
    </row>
    <row r="87" spans="1:4">
      <c r="A87" s="2" t="s">
        <v>55</v>
      </c>
      <c r="B87" s="2">
        <v>21</v>
      </c>
      <c r="C87" s="2">
        <v>83</v>
      </c>
      <c r="D87" s="2">
        <v>0</v>
      </c>
    </row>
    <row r="88" spans="1:4">
      <c r="A88" s="2" t="s">
        <v>56</v>
      </c>
      <c r="B88" s="2">
        <v>0</v>
      </c>
      <c r="C88" s="2" t="s">
        <v>143</v>
      </c>
      <c r="D88" s="2"/>
    </row>
    <row r="89" spans="1:4">
      <c r="A89" s="2" t="s">
        <v>57</v>
      </c>
      <c r="B89" s="2">
        <v>0</v>
      </c>
      <c r="C89" s="2" t="s">
        <v>143</v>
      </c>
      <c r="D89" s="2"/>
    </row>
    <row r="90" spans="1:4">
      <c r="A90" s="2" t="s">
        <v>58</v>
      </c>
      <c r="B90" s="2">
        <v>29</v>
      </c>
      <c r="C90" s="2">
        <v>62</v>
      </c>
      <c r="D90" s="2">
        <v>2</v>
      </c>
    </row>
    <row r="91" spans="1:4">
      <c r="A91" s="2" t="s">
        <v>59</v>
      </c>
      <c r="B91" s="2">
        <v>21</v>
      </c>
      <c r="C91" s="2">
        <v>61</v>
      </c>
      <c r="D91" s="2">
        <v>2</v>
      </c>
    </row>
    <row r="92" spans="1:4">
      <c r="A92" s="2" t="s">
        <v>60</v>
      </c>
      <c r="B92" s="2">
        <v>12</v>
      </c>
      <c r="C92" s="2">
        <v>23</v>
      </c>
      <c r="D92" s="2">
        <v>2</v>
      </c>
    </row>
    <row r="93" spans="1:4">
      <c r="A93" s="2" t="s">
        <v>61</v>
      </c>
      <c r="B93" s="2">
        <v>43</v>
      </c>
      <c r="C93" s="2">
        <v>158</v>
      </c>
      <c r="D93" s="2">
        <v>9</v>
      </c>
    </row>
    <row r="94" spans="1:4">
      <c r="A94" s="2" t="s">
        <v>62</v>
      </c>
      <c r="B94" s="2">
        <v>22</v>
      </c>
      <c r="C94" s="2">
        <v>29</v>
      </c>
      <c r="D94" s="2">
        <v>1</v>
      </c>
    </row>
    <row r="95" spans="1:4">
      <c r="A95" s="2" t="s">
        <v>63</v>
      </c>
      <c r="B95" s="2">
        <v>16</v>
      </c>
      <c r="C95" s="2">
        <v>36</v>
      </c>
      <c r="D95" s="2">
        <v>0</v>
      </c>
    </row>
    <row r="96" spans="1:4">
      <c r="A96" s="2" t="s">
        <v>64</v>
      </c>
      <c r="B96" s="2">
        <v>0</v>
      </c>
      <c r="C96" s="2">
        <v>21</v>
      </c>
      <c r="D96" s="2">
        <v>4</v>
      </c>
    </row>
    <row r="97" spans="1:4">
      <c r="A97" s="2" t="s">
        <v>65</v>
      </c>
      <c r="B97" s="2">
        <v>57</v>
      </c>
      <c r="C97" s="2">
        <v>89</v>
      </c>
      <c r="D97" s="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65ED-342A-EF45-9246-F732A987BD2B}">
  <dimension ref="A1:U39"/>
  <sheetViews>
    <sheetView zoomScale="99" workbookViewId="0">
      <selection activeCell="H3" sqref="H3"/>
    </sheetView>
  </sheetViews>
  <sheetFormatPr baseColWidth="10" defaultRowHeight="16"/>
  <cols>
    <col min="1" max="1" width="18.5" customWidth="1"/>
    <col min="2" max="2" width="17.33203125" customWidth="1"/>
  </cols>
  <sheetData>
    <row r="1" spans="1:19">
      <c r="A1" s="1" t="s">
        <v>0</v>
      </c>
      <c r="B1" s="1" t="s">
        <v>136</v>
      </c>
      <c r="C1" t="s">
        <v>66</v>
      </c>
      <c r="D1" t="s">
        <v>139</v>
      </c>
      <c r="E1" t="s">
        <v>68</v>
      </c>
      <c r="I1" t="s">
        <v>75</v>
      </c>
      <c r="J1" t="s">
        <v>137</v>
      </c>
      <c r="K1" t="s">
        <v>73</v>
      </c>
      <c r="L1" t="s">
        <v>138</v>
      </c>
      <c r="P1" s="2" t="s">
        <v>32</v>
      </c>
      <c r="Q1" s="3">
        <v>24</v>
      </c>
      <c r="R1" t="s">
        <v>71</v>
      </c>
      <c r="S1" s="3">
        <v>24</v>
      </c>
    </row>
    <row r="2" spans="1:19">
      <c r="A2" s="2">
        <v>1</v>
      </c>
      <c r="B2" s="24">
        <v>0</v>
      </c>
      <c r="D2" t="s">
        <v>69</v>
      </c>
      <c r="I2" s="2" t="s">
        <v>4</v>
      </c>
      <c r="J2" s="3">
        <v>33</v>
      </c>
      <c r="L2" t="s">
        <v>69</v>
      </c>
      <c r="P2" s="2" t="s">
        <v>33</v>
      </c>
      <c r="Q2" s="3">
        <v>2</v>
      </c>
      <c r="R2" t="s">
        <v>71</v>
      </c>
      <c r="S2" s="3">
        <v>2</v>
      </c>
    </row>
    <row r="3" spans="1:19">
      <c r="A3" s="2">
        <v>3</v>
      </c>
      <c r="B3" s="1">
        <v>58</v>
      </c>
      <c r="D3" t="s">
        <v>69</v>
      </c>
      <c r="I3" s="2" t="s">
        <v>9</v>
      </c>
      <c r="J3" s="3">
        <v>79</v>
      </c>
      <c r="L3" t="s">
        <v>69</v>
      </c>
      <c r="P3" s="2" t="s">
        <v>34</v>
      </c>
      <c r="Q3" s="3">
        <v>10</v>
      </c>
      <c r="R3" t="s">
        <v>71</v>
      </c>
      <c r="S3" s="3">
        <v>10</v>
      </c>
    </row>
    <row r="4" spans="1:19">
      <c r="A4" s="2">
        <v>8</v>
      </c>
      <c r="B4" s="1">
        <v>81</v>
      </c>
      <c r="D4" t="s">
        <v>69</v>
      </c>
      <c r="I4" s="2" t="s">
        <v>10</v>
      </c>
      <c r="J4" s="3">
        <v>85</v>
      </c>
      <c r="L4" t="s">
        <v>69</v>
      </c>
      <c r="P4" s="2" t="s">
        <v>35</v>
      </c>
      <c r="Q4" s="3">
        <v>7</v>
      </c>
      <c r="R4" t="s">
        <v>71</v>
      </c>
      <c r="S4" s="3">
        <v>7</v>
      </c>
    </row>
    <row r="5" spans="1:19">
      <c r="A5" s="2">
        <v>11</v>
      </c>
      <c r="B5" s="25">
        <v>0</v>
      </c>
      <c r="D5" t="s">
        <v>69</v>
      </c>
      <c r="I5" s="2" t="s">
        <v>18</v>
      </c>
      <c r="J5" s="3">
        <v>66</v>
      </c>
      <c r="L5" t="s">
        <v>69</v>
      </c>
      <c r="P5" s="2" t="s">
        <v>36</v>
      </c>
      <c r="Q5" s="3">
        <v>6</v>
      </c>
      <c r="R5" t="s">
        <v>71</v>
      </c>
      <c r="S5" s="3">
        <v>6</v>
      </c>
    </row>
    <row r="6" spans="1:19">
      <c r="A6" s="2">
        <v>12</v>
      </c>
      <c r="B6" s="1">
        <v>75</v>
      </c>
      <c r="D6" t="s">
        <v>69</v>
      </c>
      <c r="I6" s="2" t="s">
        <v>19</v>
      </c>
      <c r="J6" s="3">
        <v>27</v>
      </c>
      <c r="L6" t="s">
        <v>69</v>
      </c>
      <c r="P6" s="2" t="s">
        <v>37</v>
      </c>
      <c r="Q6" s="3">
        <v>3</v>
      </c>
      <c r="R6" t="s">
        <v>71</v>
      </c>
      <c r="S6" s="3">
        <v>3</v>
      </c>
    </row>
    <row r="7" spans="1:19">
      <c r="A7" s="2">
        <v>15</v>
      </c>
      <c r="B7" s="25">
        <v>2</v>
      </c>
      <c r="D7" t="s">
        <v>69</v>
      </c>
      <c r="I7" s="2" t="s">
        <v>20</v>
      </c>
      <c r="J7" s="3">
        <v>58</v>
      </c>
      <c r="L7" t="s">
        <v>69</v>
      </c>
      <c r="P7" s="2" t="s">
        <v>38</v>
      </c>
      <c r="Q7" s="3">
        <v>0</v>
      </c>
      <c r="R7" t="s">
        <v>71</v>
      </c>
      <c r="S7" s="3"/>
    </row>
    <row r="8" spans="1:19">
      <c r="A8" s="2">
        <v>16</v>
      </c>
      <c r="B8" s="1">
        <v>59</v>
      </c>
      <c r="D8" t="s">
        <v>69</v>
      </c>
      <c r="I8" s="2" t="s">
        <v>22</v>
      </c>
      <c r="J8" s="3">
        <v>65</v>
      </c>
      <c r="L8" t="s">
        <v>69</v>
      </c>
      <c r="P8" s="2" t="s">
        <v>39</v>
      </c>
      <c r="Q8" s="3">
        <v>51</v>
      </c>
      <c r="R8" t="s">
        <v>71</v>
      </c>
      <c r="S8" s="3">
        <v>51</v>
      </c>
    </row>
    <row r="9" spans="1:19">
      <c r="A9" s="2">
        <v>17</v>
      </c>
      <c r="B9" s="1">
        <v>60</v>
      </c>
      <c r="D9" t="s">
        <v>69</v>
      </c>
      <c r="I9" s="2" t="s">
        <v>26</v>
      </c>
      <c r="J9" s="3">
        <v>13</v>
      </c>
      <c r="L9" t="s">
        <v>69</v>
      </c>
      <c r="P9" s="2" t="s">
        <v>40</v>
      </c>
      <c r="Q9" s="3">
        <v>2</v>
      </c>
      <c r="R9" t="s">
        <v>71</v>
      </c>
      <c r="S9" s="3">
        <v>2</v>
      </c>
    </row>
    <row r="10" spans="1:19">
      <c r="A10" s="2">
        <v>23</v>
      </c>
      <c r="B10" s="1">
        <v>43</v>
      </c>
      <c r="D10" t="s">
        <v>69</v>
      </c>
      <c r="I10" s="2" t="s">
        <v>27</v>
      </c>
      <c r="J10" s="3">
        <v>64</v>
      </c>
      <c r="L10" t="s">
        <v>69</v>
      </c>
      <c r="P10" s="2" t="s">
        <v>41</v>
      </c>
      <c r="Q10" s="3">
        <v>21</v>
      </c>
      <c r="R10" t="s">
        <v>71</v>
      </c>
      <c r="S10" s="3">
        <v>21</v>
      </c>
    </row>
    <row r="11" spans="1:19">
      <c r="A11" s="2">
        <v>30</v>
      </c>
      <c r="B11" s="1">
        <v>119</v>
      </c>
      <c r="D11" t="s">
        <v>69</v>
      </c>
      <c r="E11">
        <f>AVERAGE(B3,B4,B6,B8:B11)</f>
        <v>70.714285714285708</v>
      </c>
      <c r="F11">
        <f>STDEV(B3,B4,B6:B11)/2.2</f>
        <v>15.142841131844245</v>
      </c>
      <c r="I11" s="2" t="s">
        <v>30</v>
      </c>
      <c r="J11" s="3">
        <v>11</v>
      </c>
      <c r="L11" t="s">
        <v>69</v>
      </c>
      <c r="M11">
        <f>AVERAGE(J2:J11)</f>
        <v>50.1</v>
      </c>
      <c r="N11">
        <f>STDEV(J2:J11)/3.3</f>
        <v>8.1530232793118369</v>
      </c>
      <c r="P11" s="2" t="s">
        <v>42</v>
      </c>
      <c r="Q11" s="3">
        <v>0</v>
      </c>
      <c r="R11" t="s">
        <v>71</v>
      </c>
      <c r="S11" s="3"/>
    </row>
    <row r="12" spans="1:19">
      <c r="A12" s="2">
        <v>6</v>
      </c>
      <c r="B12" s="1">
        <v>104</v>
      </c>
      <c r="D12" t="s">
        <v>71</v>
      </c>
      <c r="I12" s="2" t="s">
        <v>2</v>
      </c>
      <c r="J12" s="3">
        <v>32</v>
      </c>
      <c r="L12" t="s">
        <v>71</v>
      </c>
      <c r="P12" s="2" t="s">
        <v>43</v>
      </c>
      <c r="Q12" s="3">
        <v>22</v>
      </c>
      <c r="R12" t="s">
        <v>71</v>
      </c>
      <c r="S12" s="3">
        <v>22</v>
      </c>
    </row>
    <row r="13" spans="1:19">
      <c r="A13" s="2">
        <v>7</v>
      </c>
      <c r="B13" s="1">
        <v>90</v>
      </c>
      <c r="D13" t="s">
        <v>71</v>
      </c>
      <c r="I13" s="2" t="s">
        <v>5</v>
      </c>
      <c r="J13" s="3">
        <v>36</v>
      </c>
      <c r="L13" t="s">
        <v>71</v>
      </c>
      <c r="P13" s="2" t="s">
        <v>44</v>
      </c>
      <c r="Q13" s="3">
        <v>0</v>
      </c>
      <c r="R13" t="s">
        <v>71</v>
      </c>
      <c r="S13" s="3"/>
    </row>
    <row r="14" spans="1:19">
      <c r="A14" s="2">
        <v>18</v>
      </c>
      <c r="B14" s="1">
        <v>29</v>
      </c>
      <c r="D14" t="s">
        <v>71</v>
      </c>
      <c r="I14" s="2" t="s">
        <v>7</v>
      </c>
      <c r="J14" s="3">
        <v>48</v>
      </c>
      <c r="L14" t="s">
        <v>71</v>
      </c>
      <c r="P14" s="2" t="s">
        <v>45</v>
      </c>
      <c r="Q14" s="3">
        <v>80</v>
      </c>
      <c r="R14" t="s">
        <v>71</v>
      </c>
      <c r="S14" s="3">
        <v>80</v>
      </c>
    </row>
    <row r="15" spans="1:19">
      <c r="A15" s="2">
        <v>19</v>
      </c>
      <c r="B15" s="1">
        <v>44</v>
      </c>
      <c r="D15" t="s">
        <v>71</v>
      </c>
      <c r="I15" s="2" t="s">
        <v>8</v>
      </c>
      <c r="J15" s="3">
        <v>94</v>
      </c>
      <c r="L15" t="s">
        <v>71</v>
      </c>
      <c r="P15" s="2" t="s">
        <v>46</v>
      </c>
      <c r="Q15" s="3">
        <v>8</v>
      </c>
      <c r="R15" t="s">
        <v>71</v>
      </c>
      <c r="S15" s="3">
        <v>8</v>
      </c>
    </row>
    <row r="16" spans="1:19">
      <c r="A16" s="2">
        <v>20</v>
      </c>
      <c r="B16" s="1">
        <v>123</v>
      </c>
      <c r="D16" t="s">
        <v>71</v>
      </c>
      <c r="I16" s="2" t="s">
        <v>11</v>
      </c>
      <c r="J16" s="3">
        <v>39</v>
      </c>
      <c r="L16" t="s">
        <v>71</v>
      </c>
      <c r="P16" s="2" t="s">
        <v>47</v>
      </c>
      <c r="Q16" s="3">
        <v>36</v>
      </c>
      <c r="R16" t="s">
        <v>71</v>
      </c>
      <c r="S16" s="3">
        <v>36</v>
      </c>
    </row>
    <row r="17" spans="1:19">
      <c r="A17" s="2">
        <v>21</v>
      </c>
      <c r="B17" s="1">
        <v>71</v>
      </c>
      <c r="D17" t="s">
        <v>71</v>
      </c>
      <c r="I17" s="2" t="s">
        <v>14</v>
      </c>
      <c r="J17" s="3">
        <v>95</v>
      </c>
      <c r="L17" t="s">
        <v>71</v>
      </c>
      <c r="P17" s="2" t="s">
        <v>48</v>
      </c>
      <c r="Q17" s="3">
        <v>27</v>
      </c>
      <c r="R17" t="s">
        <v>71</v>
      </c>
      <c r="S17" s="3">
        <v>27</v>
      </c>
    </row>
    <row r="18" spans="1:19">
      <c r="A18" s="2">
        <v>27</v>
      </c>
      <c r="B18" s="1">
        <v>107</v>
      </c>
      <c r="D18" t="s">
        <v>71</v>
      </c>
      <c r="I18" s="2" t="s">
        <v>17</v>
      </c>
      <c r="J18" s="3">
        <v>71</v>
      </c>
      <c r="L18" t="s">
        <v>71</v>
      </c>
      <c r="P18" s="2" t="s">
        <v>49</v>
      </c>
      <c r="Q18" s="3">
        <v>0</v>
      </c>
      <c r="R18" t="s">
        <v>71</v>
      </c>
      <c r="S18" s="3"/>
    </row>
    <row r="19" spans="1:19">
      <c r="A19" s="2">
        <v>28</v>
      </c>
      <c r="B19" s="1">
        <v>48</v>
      </c>
      <c r="D19" t="s">
        <v>71</v>
      </c>
      <c r="I19" s="2" t="s">
        <v>23</v>
      </c>
      <c r="J19" s="3">
        <v>40</v>
      </c>
      <c r="L19" t="s">
        <v>71</v>
      </c>
      <c r="P19" s="2" t="s">
        <v>50</v>
      </c>
      <c r="Q19" s="3">
        <v>0</v>
      </c>
      <c r="R19" t="s">
        <v>71</v>
      </c>
      <c r="S19" s="3"/>
    </row>
    <row r="20" spans="1:19">
      <c r="A20" s="2">
        <v>29</v>
      </c>
      <c r="B20" s="1">
        <v>28</v>
      </c>
      <c r="D20" t="s">
        <v>71</v>
      </c>
      <c r="I20" s="2" t="s">
        <v>28</v>
      </c>
      <c r="J20" s="3">
        <v>69</v>
      </c>
      <c r="L20" t="s">
        <v>71</v>
      </c>
      <c r="P20" s="2" t="s">
        <v>51</v>
      </c>
      <c r="Q20" s="3">
        <v>36</v>
      </c>
      <c r="R20" t="s">
        <v>71</v>
      </c>
      <c r="S20" s="3">
        <v>36</v>
      </c>
    </row>
    <row r="21" spans="1:19">
      <c r="A21" s="2">
        <v>14</v>
      </c>
      <c r="B21" s="1">
        <v>12</v>
      </c>
      <c r="D21" t="s">
        <v>71</v>
      </c>
      <c r="E21">
        <f>AVERAGE(B12:B21)</f>
        <v>65.599999999999994</v>
      </c>
      <c r="F21">
        <f>STDEV(B11:B21)/3.3</f>
        <v>12.160061708711133</v>
      </c>
      <c r="I21" s="2" t="s">
        <v>31</v>
      </c>
      <c r="J21" s="3">
        <v>15</v>
      </c>
      <c r="L21" t="s">
        <v>71</v>
      </c>
      <c r="M21">
        <f>AVERAGE(J12:J21)</f>
        <v>53.9</v>
      </c>
      <c r="N21">
        <f>STDEV(J12:J21)/3.3</f>
        <v>8.1942168183665611</v>
      </c>
      <c r="P21" s="2" t="s">
        <v>52</v>
      </c>
      <c r="Q21" s="3">
        <v>39</v>
      </c>
      <c r="R21" t="s">
        <v>71</v>
      </c>
      <c r="S21" s="3">
        <v>39</v>
      </c>
    </row>
    <row r="22" spans="1:19">
      <c r="A22" s="2">
        <v>2</v>
      </c>
      <c r="B22" s="1">
        <v>77</v>
      </c>
      <c r="D22" t="s">
        <v>70</v>
      </c>
      <c r="I22" s="2" t="s">
        <v>3</v>
      </c>
      <c r="J22" s="3">
        <v>36</v>
      </c>
      <c r="L22" t="s">
        <v>70</v>
      </c>
      <c r="P22" s="2" t="s">
        <v>53</v>
      </c>
      <c r="Q22" s="3">
        <v>16</v>
      </c>
      <c r="R22" t="s">
        <v>71</v>
      </c>
      <c r="S22" s="3">
        <v>16</v>
      </c>
    </row>
    <row r="23" spans="1:19">
      <c r="A23" s="2">
        <v>4</v>
      </c>
      <c r="B23" s="1">
        <v>20</v>
      </c>
      <c r="D23" t="s">
        <v>70</v>
      </c>
      <c r="I23" s="2" t="s">
        <v>6</v>
      </c>
      <c r="J23" s="3">
        <v>53</v>
      </c>
      <c r="L23" t="s">
        <v>70</v>
      </c>
      <c r="P23" s="2" t="s">
        <v>54</v>
      </c>
      <c r="Q23" s="3">
        <v>13</v>
      </c>
      <c r="R23" t="s">
        <v>71</v>
      </c>
      <c r="S23" s="3">
        <v>13</v>
      </c>
    </row>
    <row r="24" spans="1:19">
      <c r="A24" s="2">
        <v>5</v>
      </c>
      <c r="B24" s="1">
        <v>29</v>
      </c>
      <c r="D24" t="s">
        <v>70</v>
      </c>
      <c r="I24" s="2" t="s">
        <v>12</v>
      </c>
      <c r="J24" s="3">
        <v>38</v>
      </c>
      <c r="L24" t="s">
        <v>70</v>
      </c>
      <c r="P24" s="2" t="s">
        <v>55</v>
      </c>
      <c r="Q24" s="3">
        <v>20</v>
      </c>
      <c r="R24" t="s">
        <v>71</v>
      </c>
      <c r="S24" s="3">
        <v>20</v>
      </c>
    </row>
    <row r="25" spans="1:19">
      <c r="A25" s="2">
        <v>9</v>
      </c>
      <c r="B25" s="1">
        <v>38</v>
      </c>
      <c r="D25" t="s">
        <v>70</v>
      </c>
      <c r="I25" s="2" t="s">
        <v>13</v>
      </c>
      <c r="J25" s="3">
        <v>37</v>
      </c>
      <c r="L25" t="s">
        <v>70</v>
      </c>
      <c r="P25" s="2" t="s">
        <v>56</v>
      </c>
      <c r="Q25" s="3">
        <v>0</v>
      </c>
      <c r="R25" t="s">
        <v>71</v>
      </c>
      <c r="S25" s="3"/>
    </row>
    <row r="26" spans="1:19">
      <c r="A26" s="2">
        <v>10</v>
      </c>
      <c r="B26" s="1">
        <v>92</v>
      </c>
      <c r="D26" t="s">
        <v>70</v>
      </c>
      <c r="I26" s="2" t="s">
        <v>15</v>
      </c>
      <c r="J26" s="3">
        <v>22</v>
      </c>
      <c r="L26" t="s">
        <v>70</v>
      </c>
      <c r="P26" s="2" t="s">
        <v>57</v>
      </c>
      <c r="Q26" s="3">
        <v>0</v>
      </c>
      <c r="R26" t="s">
        <v>71</v>
      </c>
      <c r="S26" s="3"/>
    </row>
    <row r="27" spans="1:19">
      <c r="A27" s="2">
        <v>13</v>
      </c>
      <c r="B27" s="1">
        <v>40</v>
      </c>
      <c r="D27" t="s">
        <v>70</v>
      </c>
      <c r="I27" s="2" t="s">
        <v>16</v>
      </c>
      <c r="J27" s="3">
        <v>46</v>
      </c>
      <c r="L27" t="s">
        <v>70</v>
      </c>
      <c r="P27" s="2" t="s">
        <v>58</v>
      </c>
      <c r="Q27" s="3">
        <v>29</v>
      </c>
      <c r="R27" t="s">
        <v>71</v>
      </c>
      <c r="S27" s="3">
        <v>29</v>
      </c>
    </row>
    <row r="28" spans="1:19">
      <c r="A28" s="2">
        <v>22</v>
      </c>
      <c r="B28" s="1">
        <v>72</v>
      </c>
      <c r="D28" t="s">
        <v>70</v>
      </c>
      <c r="I28" s="2" t="s">
        <v>21</v>
      </c>
      <c r="J28" s="3">
        <v>59</v>
      </c>
      <c r="L28" t="s">
        <v>70</v>
      </c>
      <c r="P28" s="2" t="s">
        <v>59</v>
      </c>
      <c r="Q28" s="3">
        <v>15</v>
      </c>
      <c r="R28" t="s">
        <v>71</v>
      </c>
      <c r="S28" s="3">
        <v>15</v>
      </c>
    </row>
    <row r="29" spans="1:19">
      <c r="A29" s="2">
        <v>24</v>
      </c>
      <c r="B29" s="1">
        <v>54</v>
      </c>
      <c r="D29" t="s">
        <v>70</v>
      </c>
      <c r="I29" s="2" t="s">
        <v>24</v>
      </c>
      <c r="J29" s="3">
        <v>9</v>
      </c>
      <c r="L29" t="s">
        <v>70</v>
      </c>
      <c r="P29" s="2" t="s">
        <v>60</v>
      </c>
      <c r="Q29" s="3">
        <v>5</v>
      </c>
      <c r="R29" t="s">
        <v>71</v>
      </c>
      <c r="S29" s="3">
        <v>5</v>
      </c>
    </row>
    <row r="30" spans="1:19">
      <c r="A30" s="2">
        <v>25</v>
      </c>
      <c r="B30" s="1">
        <v>13</v>
      </c>
      <c r="D30" t="s">
        <v>70</v>
      </c>
      <c r="I30" s="2" t="s">
        <v>25</v>
      </c>
      <c r="J30" s="3">
        <v>12</v>
      </c>
      <c r="L30" t="s">
        <v>70</v>
      </c>
      <c r="P30" s="2" t="s">
        <v>61</v>
      </c>
      <c r="Q30" s="3">
        <v>43</v>
      </c>
      <c r="R30" t="s">
        <v>71</v>
      </c>
      <c r="S30" s="3">
        <v>43</v>
      </c>
    </row>
    <row r="31" spans="1:19">
      <c r="A31" s="2">
        <v>26</v>
      </c>
      <c r="B31" s="1">
        <v>63</v>
      </c>
      <c r="D31" t="s">
        <v>70</v>
      </c>
      <c r="E31">
        <f>AVERAGE(B22:B31)</f>
        <v>49.8</v>
      </c>
      <c r="F31">
        <f>STDEV(B22:B31)/3.3</f>
        <v>7.8992223996369821</v>
      </c>
      <c r="I31" s="2" t="s">
        <v>29</v>
      </c>
      <c r="J31" s="3">
        <v>21</v>
      </c>
      <c r="L31" t="s">
        <v>70</v>
      </c>
      <c r="M31">
        <f>AVERAGE(J22:J31)</f>
        <v>33.299999999999997</v>
      </c>
      <c r="N31">
        <f>STDEV(J22:J31)/3.3</f>
        <v>5.126797504065185</v>
      </c>
      <c r="P31" s="2" t="s">
        <v>62</v>
      </c>
      <c r="Q31" s="3">
        <v>18</v>
      </c>
      <c r="R31" t="s">
        <v>71</v>
      </c>
      <c r="S31" s="3">
        <v>18</v>
      </c>
    </row>
    <row r="32" spans="1:19">
      <c r="A32" s="2"/>
      <c r="B32" s="2"/>
      <c r="P32" s="2" t="s">
        <v>63</v>
      </c>
      <c r="Q32" s="3">
        <v>9</v>
      </c>
      <c r="R32" t="s">
        <v>71</v>
      </c>
      <c r="S32" s="3">
        <v>9</v>
      </c>
    </row>
    <row r="33" spans="1:21">
      <c r="P33" s="2" t="s">
        <v>64</v>
      </c>
      <c r="Q33" s="3">
        <v>0</v>
      </c>
      <c r="R33" t="s">
        <v>71</v>
      </c>
      <c r="S33" s="3"/>
    </row>
    <row r="34" spans="1:21">
      <c r="B34" t="s">
        <v>78</v>
      </c>
      <c r="C34" t="s">
        <v>79</v>
      </c>
      <c r="D34" t="s">
        <v>80</v>
      </c>
      <c r="E34" t="s">
        <v>81</v>
      </c>
      <c r="F34" t="s">
        <v>82</v>
      </c>
      <c r="G34" t="s">
        <v>83</v>
      </c>
      <c r="P34" s="2" t="s">
        <v>65</v>
      </c>
      <c r="Q34" s="3">
        <v>53</v>
      </c>
      <c r="R34" t="s">
        <v>71</v>
      </c>
      <c r="S34" s="3">
        <v>53</v>
      </c>
      <c r="T34">
        <f>SUM(S1:S34)/26</f>
        <v>22.884615384615383</v>
      </c>
      <c r="U34">
        <f>STDEV(S1:S34)/5</f>
        <v>3.7889637308697153</v>
      </c>
    </row>
    <row r="35" spans="1:21">
      <c r="A35" t="s">
        <v>76</v>
      </c>
      <c r="B35">
        <v>65.599999999999994</v>
      </c>
      <c r="C35">
        <v>49.8</v>
      </c>
      <c r="D35">
        <v>70.7</v>
      </c>
      <c r="E35">
        <v>12.16</v>
      </c>
      <c r="F35">
        <v>7.88</v>
      </c>
      <c r="G35">
        <v>15.14</v>
      </c>
    </row>
    <row r="36" spans="1:21">
      <c r="A36" t="s">
        <v>77</v>
      </c>
      <c r="B36">
        <v>53.9</v>
      </c>
      <c r="C36">
        <v>33.299999999999997</v>
      </c>
      <c r="D36">
        <v>50.1</v>
      </c>
      <c r="E36">
        <v>8.19</v>
      </c>
      <c r="F36">
        <v>5.12</v>
      </c>
      <c r="G36">
        <v>8.15</v>
      </c>
    </row>
    <row r="37" spans="1:21">
      <c r="A37" t="s">
        <v>118</v>
      </c>
    </row>
    <row r="38" spans="1:21">
      <c r="A38" s="26" t="s">
        <v>134</v>
      </c>
      <c r="B38" s="26"/>
    </row>
    <row r="39" spans="1:21">
      <c r="A39" s="23"/>
    </row>
  </sheetData>
  <sortState xmlns:xlrd2="http://schemas.microsoft.com/office/spreadsheetml/2017/richdata2" ref="A2:D31">
    <sortCondition ref="D2:D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FD67-B77F-ED42-9421-9099A2FCCA0D}">
  <dimension ref="A1:K31"/>
  <sheetViews>
    <sheetView workbookViewId="0">
      <selection activeCell="C1" sqref="C1"/>
    </sheetView>
  </sheetViews>
  <sheetFormatPr baseColWidth="10" defaultRowHeight="16"/>
  <cols>
    <col min="7" max="7" width="13.83203125" customWidth="1"/>
  </cols>
  <sheetData>
    <row r="1" spans="1:11">
      <c r="A1" s="1" t="s">
        <v>0</v>
      </c>
      <c r="B1" s="1" t="s">
        <v>135</v>
      </c>
      <c r="C1" s="1" t="s">
        <v>1</v>
      </c>
      <c r="D1" t="s">
        <v>66</v>
      </c>
      <c r="E1" t="s">
        <v>67</v>
      </c>
      <c r="G1" t="s">
        <v>77</v>
      </c>
      <c r="H1" t="s">
        <v>72</v>
      </c>
      <c r="I1" t="s">
        <v>73</v>
      </c>
      <c r="J1" t="s">
        <v>74</v>
      </c>
      <c r="K1" t="s">
        <v>75</v>
      </c>
    </row>
    <row r="2" spans="1:11">
      <c r="A2" s="2">
        <v>1</v>
      </c>
      <c r="B2" s="2">
        <v>1</v>
      </c>
      <c r="C2" s="24"/>
      <c r="E2" t="s">
        <v>69</v>
      </c>
      <c r="G2" s="2">
        <v>1</v>
      </c>
      <c r="H2" s="3">
        <v>33</v>
      </c>
      <c r="J2" t="s">
        <v>69</v>
      </c>
      <c r="K2" s="2" t="s">
        <v>4</v>
      </c>
    </row>
    <row r="3" spans="1:11">
      <c r="A3" s="2">
        <v>3</v>
      </c>
      <c r="B3" s="2">
        <v>1</v>
      </c>
      <c r="C3" s="1">
        <v>58</v>
      </c>
      <c r="E3" t="s">
        <v>69</v>
      </c>
      <c r="G3" s="2">
        <v>1</v>
      </c>
      <c r="H3" s="3">
        <v>79</v>
      </c>
      <c r="J3" t="s">
        <v>69</v>
      </c>
      <c r="K3" s="2" t="s">
        <v>9</v>
      </c>
    </row>
    <row r="4" spans="1:11">
      <c r="A4" s="2">
        <v>8</v>
      </c>
      <c r="B4" s="2">
        <v>1</v>
      </c>
      <c r="C4" s="1">
        <v>81</v>
      </c>
      <c r="E4" t="s">
        <v>69</v>
      </c>
      <c r="G4" s="2">
        <v>1</v>
      </c>
      <c r="H4" s="3">
        <v>85</v>
      </c>
      <c r="J4" t="s">
        <v>69</v>
      </c>
      <c r="K4" s="2" t="s">
        <v>10</v>
      </c>
    </row>
    <row r="5" spans="1:11">
      <c r="A5" s="2">
        <v>11</v>
      </c>
      <c r="B5" s="2">
        <v>1</v>
      </c>
      <c r="C5" s="25"/>
      <c r="E5" t="s">
        <v>69</v>
      </c>
      <c r="G5" s="2">
        <v>1</v>
      </c>
      <c r="H5" s="3">
        <v>66</v>
      </c>
      <c r="J5" t="s">
        <v>69</v>
      </c>
      <c r="K5" s="2" t="s">
        <v>18</v>
      </c>
    </row>
    <row r="6" spans="1:11">
      <c r="A6" s="2">
        <v>12</v>
      </c>
      <c r="B6" s="2">
        <v>1</v>
      </c>
      <c r="C6" s="1">
        <v>75</v>
      </c>
      <c r="E6" t="s">
        <v>69</v>
      </c>
      <c r="G6" s="2">
        <v>1</v>
      </c>
      <c r="H6" s="3">
        <v>27</v>
      </c>
      <c r="J6" t="s">
        <v>69</v>
      </c>
      <c r="K6" s="2" t="s">
        <v>19</v>
      </c>
    </row>
    <row r="7" spans="1:11">
      <c r="A7" s="2">
        <v>15</v>
      </c>
      <c r="B7" s="2">
        <v>1</v>
      </c>
      <c r="C7" s="25"/>
      <c r="E7" t="s">
        <v>69</v>
      </c>
      <c r="G7" s="2">
        <v>1</v>
      </c>
      <c r="H7" s="3">
        <v>58</v>
      </c>
      <c r="J7" t="s">
        <v>69</v>
      </c>
      <c r="K7" s="2" t="s">
        <v>20</v>
      </c>
    </row>
    <row r="8" spans="1:11">
      <c r="A8" s="2">
        <v>16</v>
      </c>
      <c r="B8" s="2">
        <v>1</v>
      </c>
      <c r="C8" s="1">
        <v>59</v>
      </c>
      <c r="E8" t="s">
        <v>69</v>
      </c>
      <c r="G8" s="2">
        <v>1</v>
      </c>
      <c r="H8" s="3">
        <v>65</v>
      </c>
      <c r="J8" t="s">
        <v>69</v>
      </c>
      <c r="K8" s="2" t="s">
        <v>22</v>
      </c>
    </row>
    <row r="9" spans="1:11">
      <c r="A9" s="2">
        <v>17</v>
      </c>
      <c r="B9" s="2">
        <v>1</v>
      </c>
      <c r="C9" s="1">
        <v>60</v>
      </c>
      <c r="E9" t="s">
        <v>69</v>
      </c>
      <c r="G9" s="2">
        <v>1</v>
      </c>
      <c r="H9" s="3">
        <v>13</v>
      </c>
      <c r="J9" t="s">
        <v>69</v>
      </c>
      <c r="K9" s="2" t="s">
        <v>26</v>
      </c>
    </row>
    <row r="10" spans="1:11">
      <c r="A10" s="2">
        <v>23</v>
      </c>
      <c r="B10" s="2">
        <v>1</v>
      </c>
      <c r="C10" s="1">
        <v>43</v>
      </c>
      <c r="E10" t="s">
        <v>69</v>
      </c>
      <c r="G10" s="2">
        <v>1</v>
      </c>
      <c r="H10" s="3">
        <v>64</v>
      </c>
      <c r="J10" t="s">
        <v>69</v>
      </c>
      <c r="K10" s="2" t="s">
        <v>27</v>
      </c>
    </row>
    <row r="11" spans="1:11">
      <c r="A11" s="2">
        <v>30</v>
      </c>
      <c r="B11" s="2">
        <v>1</v>
      </c>
      <c r="C11" s="1">
        <v>119</v>
      </c>
      <c r="E11" t="s">
        <v>69</v>
      </c>
      <c r="G11" s="2">
        <v>1</v>
      </c>
      <c r="H11" s="3">
        <v>11</v>
      </c>
      <c r="J11" t="s">
        <v>69</v>
      </c>
      <c r="K11" s="2" t="s">
        <v>30</v>
      </c>
    </row>
    <row r="12" spans="1:11">
      <c r="A12" s="2">
        <v>6</v>
      </c>
      <c r="B12" s="2">
        <v>2</v>
      </c>
      <c r="C12" s="1">
        <v>104</v>
      </c>
      <c r="E12" t="s">
        <v>71</v>
      </c>
      <c r="G12" s="2">
        <v>2</v>
      </c>
      <c r="H12" s="3">
        <v>32</v>
      </c>
      <c r="J12" t="s">
        <v>71</v>
      </c>
      <c r="K12" s="2" t="s">
        <v>2</v>
      </c>
    </row>
    <row r="13" spans="1:11">
      <c r="A13" s="2">
        <v>7</v>
      </c>
      <c r="B13" s="2">
        <v>2</v>
      </c>
      <c r="C13" s="1">
        <v>90</v>
      </c>
      <c r="E13" t="s">
        <v>71</v>
      </c>
      <c r="G13" s="2">
        <v>2</v>
      </c>
      <c r="H13" s="3">
        <v>36</v>
      </c>
      <c r="J13" t="s">
        <v>71</v>
      </c>
      <c r="K13" s="2" t="s">
        <v>5</v>
      </c>
    </row>
    <row r="14" spans="1:11">
      <c r="A14" s="2">
        <v>18</v>
      </c>
      <c r="B14" s="2">
        <v>2</v>
      </c>
      <c r="C14" s="1">
        <v>29</v>
      </c>
      <c r="E14" t="s">
        <v>71</v>
      </c>
      <c r="G14" s="2">
        <v>2</v>
      </c>
      <c r="H14" s="3">
        <v>48</v>
      </c>
      <c r="J14" t="s">
        <v>71</v>
      </c>
      <c r="K14" s="2" t="s">
        <v>7</v>
      </c>
    </row>
    <row r="15" spans="1:11">
      <c r="A15" s="2">
        <v>19</v>
      </c>
      <c r="B15" s="2">
        <v>2</v>
      </c>
      <c r="C15" s="1">
        <v>44</v>
      </c>
      <c r="E15" t="s">
        <v>71</v>
      </c>
      <c r="G15" s="2">
        <v>2</v>
      </c>
      <c r="H15" s="3">
        <v>94</v>
      </c>
      <c r="J15" t="s">
        <v>71</v>
      </c>
      <c r="K15" s="2" t="s">
        <v>8</v>
      </c>
    </row>
    <row r="16" spans="1:11">
      <c r="A16" s="2">
        <v>20</v>
      </c>
      <c r="B16" s="2">
        <v>2</v>
      </c>
      <c r="C16" s="1">
        <v>123</v>
      </c>
      <c r="E16" t="s">
        <v>71</v>
      </c>
      <c r="G16" s="2">
        <v>2</v>
      </c>
      <c r="H16" s="3">
        <v>39</v>
      </c>
      <c r="J16" t="s">
        <v>71</v>
      </c>
      <c r="K16" s="2" t="s">
        <v>11</v>
      </c>
    </row>
    <row r="17" spans="1:11">
      <c r="A17" s="2">
        <v>21</v>
      </c>
      <c r="B17" s="2">
        <v>2</v>
      </c>
      <c r="C17" s="1">
        <v>71</v>
      </c>
      <c r="E17" t="s">
        <v>71</v>
      </c>
      <c r="G17" s="2">
        <v>2</v>
      </c>
      <c r="H17" s="3">
        <v>95</v>
      </c>
      <c r="J17" t="s">
        <v>71</v>
      </c>
      <c r="K17" s="2" t="s">
        <v>14</v>
      </c>
    </row>
    <row r="18" spans="1:11">
      <c r="A18" s="2">
        <v>27</v>
      </c>
      <c r="B18" s="2">
        <v>2</v>
      </c>
      <c r="C18" s="1">
        <v>107</v>
      </c>
      <c r="E18" t="s">
        <v>71</v>
      </c>
      <c r="G18" s="2">
        <v>2</v>
      </c>
      <c r="H18" s="3">
        <v>71</v>
      </c>
      <c r="J18" t="s">
        <v>71</v>
      </c>
      <c r="K18" s="2" t="s">
        <v>17</v>
      </c>
    </row>
    <row r="19" spans="1:11">
      <c r="A19" s="2">
        <v>28</v>
      </c>
      <c r="B19" s="2">
        <v>2</v>
      </c>
      <c r="C19" s="1">
        <v>48</v>
      </c>
      <c r="E19" t="s">
        <v>71</v>
      </c>
      <c r="G19" s="2">
        <v>2</v>
      </c>
      <c r="H19" s="3">
        <v>40</v>
      </c>
      <c r="J19" t="s">
        <v>71</v>
      </c>
      <c r="K19" s="2" t="s">
        <v>23</v>
      </c>
    </row>
    <row r="20" spans="1:11">
      <c r="A20" s="2">
        <v>29</v>
      </c>
      <c r="B20" s="2">
        <v>2</v>
      </c>
      <c r="C20" s="1">
        <v>28</v>
      </c>
      <c r="E20" t="s">
        <v>71</v>
      </c>
      <c r="G20" s="2">
        <v>2</v>
      </c>
      <c r="H20" s="3">
        <v>69</v>
      </c>
      <c r="J20" t="s">
        <v>71</v>
      </c>
      <c r="K20" s="2" t="s">
        <v>28</v>
      </c>
    </row>
    <row r="21" spans="1:11">
      <c r="A21" s="2">
        <v>2</v>
      </c>
      <c r="B21" s="2">
        <v>3</v>
      </c>
      <c r="C21" s="1">
        <v>77</v>
      </c>
      <c r="E21" t="s">
        <v>70</v>
      </c>
      <c r="G21" s="2">
        <v>2</v>
      </c>
      <c r="H21" s="3">
        <v>15</v>
      </c>
      <c r="J21" t="s">
        <v>71</v>
      </c>
      <c r="K21" s="2" t="s">
        <v>31</v>
      </c>
    </row>
    <row r="22" spans="1:11">
      <c r="A22" s="2">
        <v>4</v>
      </c>
      <c r="B22" s="2">
        <v>3</v>
      </c>
      <c r="C22" s="1">
        <v>20</v>
      </c>
      <c r="E22" t="s">
        <v>70</v>
      </c>
      <c r="G22" s="2">
        <v>3</v>
      </c>
      <c r="H22" s="3">
        <v>36</v>
      </c>
      <c r="J22" t="s">
        <v>70</v>
      </c>
      <c r="K22" s="2" t="s">
        <v>3</v>
      </c>
    </row>
    <row r="23" spans="1:11">
      <c r="A23" s="2">
        <v>5</v>
      </c>
      <c r="B23" s="2">
        <v>3</v>
      </c>
      <c r="C23" s="1">
        <v>29</v>
      </c>
      <c r="E23" t="s">
        <v>70</v>
      </c>
      <c r="G23" s="2">
        <v>3</v>
      </c>
      <c r="H23" s="3">
        <v>53</v>
      </c>
      <c r="J23" t="s">
        <v>70</v>
      </c>
      <c r="K23" s="2" t="s">
        <v>6</v>
      </c>
    </row>
    <row r="24" spans="1:11">
      <c r="A24" s="2">
        <v>9</v>
      </c>
      <c r="B24" s="2">
        <v>3</v>
      </c>
      <c r="C24" s="1">
        <v>38</v>
      </c>
      <c r="E24" t="s">
        <v>70</v>
      </c>
      <c r="G24" s="2">
        <v>3</v>
      </c>
      <c r="H24" s="3">
        <v>38</v>
      </c>
      <c r="J24" t="s">
        <v>70</v>
      </c>
      <c r="K24" s="2" t="s">
        <v>12</v>
      </c>
    </row>
    <row r="25" spans="1:11">
      <c r="A25" s="2">
        <v>10</v>
      </c>
      <c r="B25" s="2">
        <v>3</v>
      </c>
      <c r="C25" s="1">
        <v>92</v>
      </c>
      <c r="E25" t="s">
        <v>70</v>
      </c>
      <c r="G25" s="2">
        <v>3</v>
      </c>
      <c r="H25" s="3">
        <v>37</v>
      </c>
      <c r="J25" t="s">
        <v>70</v>
      </c>
      <c r="K25" s="2" t="s">
        <v>13</v>
      </c>
    </row>
    <row r="26" spans="1:11">
      <c r="A26" s="2">
        <v>13</v>
      </c>
      <c r="B26" s="2">
        <v>3</v>
      </c>
      <c r="C26" s="1">
        <v>40</v>
      </c>
      <c r="E26" t="s">
        <v>70</v>
      </c>
      <c r="G26" s="2">
        <v>3</v>
      </c>
      <c r="H26" s="3">
        <v>22</v>
      </c>
      <c r="J26" t="s">
        <v>70</v>
      </c>
      <c r="K26" s="2" t="s">
        <v>15</v>
      </c>
    </row>
    <row r="27" spans="1:11">
      <c r="A27" s="2">
        <v>14</v>
      </c>
      <c r="B27" s="2">
        <v>3</v>
      </c>
      <c r="C27" s="1">
        <v>12</v>
      </c>
      <c r="E27" t="s">
        <v>70</v>
      </c>
      <c r="G27" s="2">
        <v>3</v>
      </c>
      <c r="H27" s="3">
        <v>46</v>
      </c>
      <c r="J27" t="s">
        <v>70</v>
      </c>
      <c r="K27" s="2" t="s">
        <v>16</v>
      </c>
    </row>
    <row r="28" spans="1:11">
      <c r="A28" s="2">
        <v>22</v>
      </c>
      <c r="B28" s="2">
        <v>3</v>
      </c>
      <c r="C28" s="1">
        <v>72</v>
      </c>
      <c r="E28" t="s">
        <v>70</v>
      </c>
      <c r="G28" s="2">
        <v>3</v>
      </c>
      <c r="H28" s="3">
        <v>59</v>
      </c>
      <c r="J28" t="s">
        <v>70</v>
      </c>
      <c r="K28" s="2" t="s">
        <v>21</v>
      </c>
    </row>
    <row r="29" spans="1:11">
      <c r="A29" s="2">
        <v>24</v>
      </c>
      <c r="B29" s="2">
        <v>3</v>
      </c>
      <c r="C29" s="1">
        <v>54</v>
      </c>
      <c r="E29" t="s">
        <v>70</v>
      </c>
      <c r="G29" s="2">
        <v>3</v>
      </c>
      <c r="H29" s="3">
        <v>9</v>
      </c>
      <c r="J29" t="s">
        <v>70</v>
      </c>
      <c r="K29" s="2" t="s">
        <v>24</v>
      </c>
    </row>
    <row r="30" spans="1:11">
      <c r="A30" s="2">
        <v>25</v>
      </c>
      <c r="B30" s="2">
        <v>3</v>
      </c>
      <c r="C30" s="1">
        <v>13</v>
      </c>
      <c r="E30" t="s">
        <v>70</v>
      </c>
      <c r="G30" s="2">
        <v>3</v>
      </c>
      <c r="H30" s="3">
        <v>12</v>
      </c>
      <c r="J30" t="s">
        <v>70</v>
      </c>
      <c r="K30" s="2" t="s">
        <v>25</v>
      </c>
    </row>
    <row r="31" spans="1:11">
      <c r="A31" s="2">
        <v>26</v>
      </c>
      <c r="B31" s="2">
        <v>3</v>
      </c>
      <c r="C31" s="1">
        <v>63</v>
      </c>
      <c r="E31" t="s">
        <v>70</v>
      </c>
      <c r="G31" s="2">
        <v>3</v>
      </c>
      <c r="H31" s="3">
        <v>21</v>
      </c>
      <c r="J31" t="s">
        <v>70</v>
      </c>
      <c r="K31" s="2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9463-2B69-B74A-8938-A46FCAFF0220}">
  <dimension ref="A1:W44"/>
  <sheetViews>
    <sheetView topLeftCell="G1" workbookViewId="0">
      <selection activeCell="K22" sqref="K22"/>
    </sheetView>
  </sheetViews>
  <sheetFormatPr baseColWidth="10" defaultRowHeight="16"/>
  <sheetData>
    <row r="1" spans="1:23">
      <c r="A1" s="4" t="s">
        <v>85</v>
      </c>
      <c r="B1" s="4" t="s">
        <v>75</v>
      </c>
      <c r="C1" s="4" t="s">
        <v>67</v>
      </c>
      <c r="D1" s="4" t="s">
        <v>86</v>
      </c>
      <c r="E1" s="4" t="s">
        <v>87</v>
      </c>
      <c r="F1" s="4" t="s">
        <v>85</v>
      </c>
      <c r="G1" s="4" t="s">
        <v>86</v>
      </c>
      <c r="H1" s="4" t="s">
        <v>119</v>
      </c>
      <c r="I1" s="4" t="s">
        <v>85</v>
      </c>
      <c r="J1" s="4" t="s">
        <v>86</v>
      </c>
      <c r="K1" s="4" t="s">
        <v>87</v>
      </c>
      <c r="L1" s="4" t="s">
        <v>85</v>
      </c>
      <c r="M1" s="4" t="s">
        <v>86</v>
      </c>
      <c r="N1" s="4" t="s">
        <v>87</v>
      </c>
      <c r="O1" s="4" t="s">
        <v>85</v>
      </c>
      <c r="P1" s="4" t="s">
        <v>86</v>
      </c>
      <c r="Q1" s="4" t="s">
        <v>87</v>
      </c>
      <c r="R1" s="4" t="s">
        <v>85</v>
      </c>
      <c r="S1" s="4" t="s">
        <v>86</v>
      </c>
      <c r="T1" s="4" t="s">
        <v>87</v>
      </c>
      <c r="U1" s="4" t="s">
        <v>85</v>
      </c>
      <c r="V1" s="4" t="s">
        <v>86</v>
      </c>
      <c r="W1" s="4" t="s">
        <v>87</v>
      </c>
    </row>
    <row r="2" spans="1:23">
      <c r="A2" s="2" t="s">
        <v>120</v>
      </c>
      <c r="B2" s="2">
        <v>3</v>
      </c>
      <c r="C2" s="2" t="s">
        <v>69</v>
      </c>
      <c r="D2" s="2">
        <v>1</v>
      </c>
      <c r="E2" s="2" t="s">
        <v>121</v>
      </c>
      <c r="F2" s="6">
        <v>43982</v>
      </c>
      <c r="G2" s="2">
        <v>1</v>
      </c>
      <c r="H2" s="7" t="s">
        <v>122</v>
      </c>
      <c r="I2" s="6">
        <v>43986</v>
      </c>
      <c r="J2" s="2">
        <v>1.5</v>
      </c>
      <c r="K2" s="2" t="s">
        <v>123</v>
      </c>
      <c r="L2" s="6">
        <v>43989</v>
      </c>
      <c r="M2" s="2">
        <v>1.5</v>
      </c>
      <c r="N2" s="7" t="s">
        <v>124</v>
      </c>
      <c r="O2" s="6">
        <v>43996</v>
      </c>
      <c r="P2" s="2">
        <v>1.5</v>
      </c>
      <c r="Q2" s="2" t="s">
        <v>125</v>
      </c>
      <c r="R2" s="6">
        <v>44004</v>
      </c>
      <c r="S2" s="2">
        <v>2</v>
      </c>
      <c r="T2" s="2"/>
      <c r="U2" s="6">
        <v>44007</v>
      </c>
      <c r="V2" s="2">
        <v>3.5</v>
      </c>
      <c r="W2" s="2" t="s">
        <v>127</v>
      </c>
    </row>
    <row r="3" spans="1:23">
      <c r="A3" s="2" t="s">
        <v>120</v>
      </c>
      <c r="B3" s="2">
        <v>8</v>
      </c>
      <c r="C3" s="2" t="s">
        <v>69</v>
      </c>
      <c r="D3" s="2">
        <v>1</v>
      </c>
      <c r="E3" s="2" t="s">
        <v>121</v>
      </c>
      <c r="F3" s="6">
        <v>43982</v>
      </c>
      <c r="G3" s="2">
        <v>1</v>
      </c>
      <c r="H3" s="7" t="s">
        <v>122</v>
      </c>
      <c r="I3" s="6">
        <v>43986</v>
      </c>
      <c r="J3" s="2">
        <v>1.5</v>
      </c>
      <c r="K3" s="2" t="s">
        <v>123</v>
      </c>
      <c r="L3" s="6">
        <v>43989</v>
      </c>
      <c r="M3" s="2">
        <v>1.5</v>
      </c>
      <c r="N3" s="7" t="s">
        <v>124</v>
      </c>
      <c r="O3" s="6">
        <v>43996</v>
      </c>
      <c r="P3" s="2">
        <v>1.5</v>
      </c>
      <c r="Q3" s="2" t="s">
        <v>125</v>
      </c>
      <c r="R3" s="6">
        <v>44004</v>
      </c>
      <c r="S3" s="2">
        <v>1.5</v>
      </c>
      <c r="T3" s="2" t="s">
        <v>131</v>
      </c>
      <c r="U3" s="6">
        <v>44007</v>
      </c>
      <c r="V3" s="2">
        <v>3</v>
      </c>
      <c r="W3" s="2" t="s">
        <v>129</v>
      </c>
    </row>
    <row r="4" spans="1:23">
      <c r="A4" s="2" t="s">
        <v>120</v>
      </c>
      <c r="B4" s="2">
        <v>9</v>
      </c>
      <c r="C4" s="2" t="s">
        <v>69</v>
      </c>
      <c r="D4" s="2">
        <v>1</v>
      </c>
      <c r="E4" s="2" t="s">
        <v>121</v>
      </c>
      <c r="F4" s="6">
        <v>43982</v>
      </c>
      <c r="G4" s="2">
        <v>1</v>
      </c>
      <c r="H4" s="7" t="s">
        <v>122</v>
      </c>
      <c r="I4" s="6">
        <v>43986</v>
      </c>
      <c r="J4" s="2">
        <v>1.5</v>
      </c>
      <c r="K4" s="2" t="s">
        <v>123</v>
      </c>
      <c r="L4" s="6">
        <v>43989</v>
      </c>
      <c r="M4" s="2">
        <v>1.5</v>
      </c>
      <c r="N4" s="7" t="s">
        <v>124</v>
      </c>
      <c r="O4" s="6">
        <v>43996</v>
      </c>
      <c r="P4" s="2">
        <v>1.5</v>
      </c>
      <c r="Q4" s="2" t="s">
        <v>125</v>
      </c>
      <c r="R4" s="6">
        <v>44004</v>
      </c>
      <c r="S4" s="2">
        <v>2</v>
      </c>
      <c r="T4" s="2"/>
      <c r="U4" s="6">
        <v>44007</v>
      </c>
      <c r="V4" s="2">
        <v>3.5</v>
      </c>
      <c r="W4" s="2" t="s">
        <v>127</v>
      </c>
    </row>
    <row r="5" spans="1:23">
      <c r="A5" s="2" t="s">
        <v>120</v>
      </c>
      <c r="B5" s="2">
        <v>17</v>
      </c>
      <c r="C5" s="2" t="s">
        <v>69</v>
      </c>
      <c r="D5" s="2">
        <v>1</v>
      </c>
      <c r="E5" s="2" t="s">
        <v>121</v>
      </c>
      <c r="F5" s="6">
        <v>43982</v>
      </c>
      <c r="G5" s="2">
        <v>1</v>
      </c>
      <c r="H5" s="7" t="s">
        <v>122</v>
      </c>
      <c r="I5" s="6">
        <v>43986</v>
      </c>
      <c r="J5" s="2">
        <v>1.5</v>
      </c>
      <c r="K5" s="2" t="s">
        <v>123</v>
      </c>
      <c r="L5" s="6">
        <v>43989</v>
      </c>
      <c r="M5" s="2">
        <v>1.5</v>
      </c>
      <c r="N5" s="7" t="s">
        <v>124</v>
      </c>
      <c r="O5" s="6">
        <v>43996</v>
      </c>
      <c r="P5" s="2">
        <v>2</v>
      </c>
      <c r="Q5" s="2" t="s">
        <v>128</v>
      </c>
      <c r="R5" s="6">
        <v>44004</v>
      </c>
      <c r="S5" s="2">
        <v>2.5</v>
      </c>
      <c r="T5" s="2" t="s">
        <v>126</v>
      </c>
      <c r="U5" s="6">
        <v>44007</v>
      </c>
      <c r="V5" s="2">
        <v>3.5</v>
      </c>
      <c r="W5" s="2" t="s">
        <v>127</v>
      </c>
    </row>
    <row r="6" spans="1:23">
      <c r="A6" s="2" t="s">
        <v>120</v>
      </c>
      <c r="B6" s="2">
        <v>18</v>
      </c>
      <c r="C6" s="2" t="s">
        <v>69</v>
      </c>
      <c r="D6" s="2">
        <v>1</v>
      </c>
      <c r="E6" s="2" t="s">
        <v>121</v>
      </c>
      <c r="F6" s="6">
        <v>43982</v>
      </c>
      <c r="G6" s="2">
        <v>1</v>
      </c>
      <c r="H6" s="7" t="s">
        <v>122</v>
      </c>
      <c r="I6" s="6">
        <v>43986</v>
      </c>
      <c r="J6" s="2">
        <v>1.5</v>
      </c>
      <c r="K6" s="2" t="s">
        <v>123</v>
      </c>
      <c r="L6" s="6">
        <v>43989</v>
      </c>
      <c r="M6" s="2">
        <v>1.5</v>
      </c>
      <c r="N6" s="7" t="s">
        <v>124</v>
      </c>
      <c r="O6" s="6">
        <v>43996</v>
      </c>
      <c r="P6" s="2">
        <v>1.5</v>
      </c>
      <c r="Q6" s="2" t="s">
        <v>125</v>
      </c>
      <c r="R6" s="6">
        <v>44004</v>
      </c>
      <c r="S6" s="2">
        <v>2</v>
      </c>
      <c r="T6" s="2"/>
      <c r="U6" s="6">
        <v>44007</v>
      </c>
      <c r="V6" s="2">
        <v>3.5</v>
      </c>
      <c r="W6" s="2" t="s">
        <v>127</v>
      </c>
    </row>
    <row r="7" spans="1:23">
      <c r="A7" s="2" t="s">
        <v>120</v>
      </c>
      <c r="B7" s="2">
        <v>19</v>
      </c>
      <c r="C7" s="2" t="s">
        <v>69</v>
      </c>
      <c r="D7" s="2">
        <v>1</v>
      </c>
      <c r="E7" s="2" t="s">
        <v>121</v>
      </c>
      <c r="F7" s="6">
        <v>43982</v>
      </c>
      <c r="G7" s="2">
        <v>1</v>
      </c>
      <c r="H7" s="7" t="s">
        <v>122</v>
      </c>
      <c r="I7" s="6">
        <v>43986</v>
      </c>
      <c r="J7" s="2">
        <v>1.5</v>
      </c>
      <c r="K7" s="2" t="s">
        <v>123</v>
      </c>
      <c r="L7" s="6">
        <v>43989</v>
      </c>
      <c r="M7" s="2">
        <v>1.5</v>
      </c>
      <c r="N7" s="7" t="s">
        <v>124</v>
      </c>
      <c r="O7" s="6">
        <v>43996</v>
      </c>
      <c r="P7" s="2">
        <v>1.5</v>
      </c>
      <c r="Q7" s="2" t="s">
        <v>125</v>
      </c>
      <c r="R7" s="6">
        <v>44004</v>
      </c>
      <c r="S7" s="2">
        <v>2</v>
      </c>
      <c r="T7" s="2"/>
      <c r="U7" s="6">
        <v>44007</v>
      </c>
      <c r="V7" s="2">
        <v>3.5</v>
      </c>
      <c r="W7" s="2" t="s">
        <v>127</v>
      </c>
    </row>
    <row r="8" spans="1:23">
      <c r="A8" s="2" t="s">
        <v>120</v>
      </c>
      <c r="B8" s="2">
        <v>21</v>
      </c>
      <c r="C8" s="2" t="s">
        <v>69</v>
      </c>
      <c r="D8" s="2">
        <v>1</v>
      </c>
      <c r="E8" s="2" t="s">
        <v>121</v>
      </c>
      <c r="F8" s="6">
        <v>43982</v>
      </c>
      <c r="G8" s="2">
        <v>1</v>
      </c>
      <c r="H8" s="7" t="s">
        <v>122</v>
      </c>
      <c r="I8" s="6">
        <v>43986</v>
      </c>
      <c r="J8" s="2">
        <v>1.5</v>
      </c>
      <c r="K8" s="2" t="s">
        <v>123</v>
      </c>
      <c r="L8" s="6">
        <v>43989</v>
      </c>
      <c r="M8" s="2">
        <v>1.5</v>
      </c>
      <c r="N8" s="7" t="s">
        <v>124</v>
      </c>
      <c r="O8" s="6">
        <v>43996</v>
      </c>
      <c r="P8" s="2">
        <v>2</v>
      </c>
      <c r="Q8" s="2" t="s">
        <v>128</v>
      </c>
      <c r="R8" s="6">
        <v>44004</v>
      </c>
      <c r="S8" s="2">
        <v>2.5</v>
      </c>
      <c r="T8" s="2" t="s">
        <v>126</v>
      </c>
      <c r="U8" s="6">
        <v>44007</v>
      </c>
      <c r="V8" s="2">
        <v>3.5</v>
      </c>
      <c r="W8" s="2" t="s">
        <v>127</v>
      </c>
    </row>
    <row r="9" spans="1:23">
      <c r="A9" s="2" t="s">
        <v>120</v>
      </c>
      <c r="B9" s="2">
        <v>25</v>
      </c>
      <c r="C9" s="2" t="s">
        <v>69</v>
      </c>
      <c r="D9" s="2">
        <v>1</v>
      </c>
      <c r="E9" s="2" t="s">
        <v>121</v>
      </c>
      <c r="F9" s="6">
        <v>43982</v>
      </c>
      <c r="G9" s="2">
        <v>1</v>
      </c>
      <c r="H9" s="7" t="s">
        <v>122</v>
      </c>
      <c r="I9" s="6">
        <v>43986</v>
      </c>
      <c r="J9" s="2">
        <v>1.5</v>
      </c>
      <c r="K9" s="2" t="s">
        <v>123</v>
      </c>
      <c r="L9" s="6">
        <v>43989</v>
      </c>
      <c r="M9" s="2">
        <v>1.5</v>
      </c>
      <c r="N9" s="7" t="s">
        <v>124</v>
      </c>
      <c r="O9" s="6">
        <v>43996</v>
      </c>
      <c r="P9" s="2">
        <v>1.5</v>
      </c>
      <c r="Q9" s="2" t="s">
        <v>125</v>
      </c>
      <c r="R9" s="6">
        <v>44004</v>
      </c>
      <c r="S9" s="2">
        <v>2</v>
      </c>
      <c r="T9" s="2"/>
      <c r="U9" s="6">
        <v>44007</v>
      </c>
      <c r="V9" s="2">
        <v>3.5</v>
      </c>
      <c r="W9" s="2" t="s">
        <v>127</v>
      </c>
    </row>
    <row r="10" spans="1:23">
      <c r="A10" s="2" t="s">
        <v>120</v>
      </c>
      <c r="B10" s="2">
        <v>26</v>
      </c>
      <c r="C10" s="2" t="s">
        <v>69</v>
      </c>
      <c r="D10" s="2">
        <v>1</v>
      </c>
      <c r="E10" s="2" t="s">
        <v>121</v>
      </c>
      <c r="F10" s="6">
        <v>43982</v>
      </c>
      <c r="G10" s="2">
        <v>1</v>
      </c>
      <c r="H10" s="7" t="s">
        <v>122</v>
      </c>
      <c r="I10" s="6">
        <v>43986</v>
      </c>
      <c r="J10" s="2">
        <v>1.5</v>
      </c>
      <c r="K10" s="2" t="s">
        <v>123</v>
      </c>
      <c r="L10" s="6">
        <v>43989</v>
      </c>
      <c r="M10" s="2">
        <v>1.5</v>
      </c>
      <c r="N10" s="7" t="s">
        <v>124</v>
      </c>
      <c r="O10" s="6">
        <v>43996</v>
      </c>
      <c r="P10" s="2">
        <v>1.5</v>
      </c>
      <c r="Q10" s="2" t="s">
        <v>125</v>
      </c>
      <c r="R10" s="6">
        <v>44004</v>
      </c>
      <c r="S10" s="2">
        <v>2</v>
      </c>
      <c r="T10" s="2"/>
      <c r="U10" s="6">
        <v>44007</v>
      </c>
      <c r="V10" s="2">
        <v>3.5</v>
      </c>
      <c r="W10" s="2" t="s">
        <v>127</v>
      </c>
    </row>
    <row r="11" spans="1:23">
      <c r="A11" s="2" t="s">
        <v>120</v>
      </c>
      <c r="B11" s="2">
        <v>29</v>
      </c>
      <c r="C11" s="2" t="s">
        <v>69</v>
      </c>
      <c r="D11" s="2">
        <v>1</v>
      </c>
      <c r="E11" s="2" t="s">
        <v>121</v>
      </c>
      <c r="F11" s="6">
        <v>43982</v>
      </c>
      <c r="G11" s="2">
        <v>1</v>
      </c>
      <c r="H11" s="7" t="s">
        <v>122</v>
      </c>
      <c r="I11" s="6">
        <v>43986</v>
      </c>
      <c r="J11" s="2">
        <v>1.5</v>
      </c>
      <c r="K11" s="2" t="s">
        <v>123</v>
      </c>
      <c r="L11" s="6">
        <v>43989</v>
      </c>
      <c r="M11" s="2">
        <v>1.5</v>
      </c>
      <c r="N11" s="7" t="s">
        <v>124</v>
      </c>
      <c r="O11" s="6">
        <v>43996</v>
      </c>
      <c r="P11" s="2">
        <v>1.5</v>
      </c>
      <c r="Q11" s="2" t="s">
        <v>125</v>
      </c>
      <c r="R11" s="6">
        <v>44004</v>
      </c>
      <c r="S11" s="2">
        <v>2</v>
      </c>
      <c r="T11" s="2"/>
      <c r="U11" s="6">
        <v>44007</v>
      </c>
      <c r="V11" s="2">
        <v>3.5</v>
      </c>
      <c r="W11" s="2" t="s">
        <v>127</v>
      </c>
    </row>
    <row r="12" spans="1:23">
      <c r="A12" s="2" t="s">
        <v>120</v>
      </c>
      <c r="B12" s="2">
        <v>1</v>
      </c>
      <c r="C12" s="2" t="s">
        <v>71</v>
      </c>
      <c r="D12" s="2">
        <v>1</v>
      </c>
      <c r="E12" s="2" t="s">
        <v>121</v>
      </c>
      <c r="F12" s="6">
        <v>43982</v>
      </c>
      <c r="G12" s="2">
        <v>1</v>
      </c>
      <c r="H12" s="7" t="s">
        <v>122</v>
      </c>
      <c r="I12" s="6">
        <v>43986</v>
      </c>
      <c r="J12" s="2">
        <v>1.5</v>
      </c>
      <c r="K12" s="2" t="s">
        <v>123</v>
      </c>
      <c r="L12" s="6">
        <v>43989</v>
      </c>
      <c r="M12" s="2">
        <v>1.5</v>
      </c>
      <c r="N12" s="2" t="s">
        <v>124</v>
      </c>
      <c r="O12" s="6">
        <v>43996</v>
      </c>
      <c r="P12" s="2">
        <v>1.5</v>
      </c>
      <c r="Q12" s="2" t="s">
        <v>125</v>
      </c>
      <c r="R12" s="6">
        <v>44004</v>
      </c>
      <c r="S12" s="2">
        <v>2.5</v>
      </c>
      <c r="T12" s="2" t="s">
        <v>126</v>
      </c>
      <c r="U12" s="6">
        <v>44007</v>
      </c>
      <c r="V12" s="2">
        <v>3.5</v>
      </c>
      <c r="W12" s="2" t="s">
        <v>127</v>
      </c>
    </row>
    <row r="13" spans="1:23">
      <c r="A13" s="2" t="s">
        <v>120</v>
      </c>
      <c r="B13" s="2">
        <v>4</v>
      </c>
      <c r="C13" s="2" t="s">
        <v>71</v>
      </c>
      <c r="D13" s="2">
        <v>1</v>
      </c>
      <c r="E13" s="2" t="s">
        <v>121</v>
      </c>
      <c r="F13" s="6">
        <v>43982</v>
      </c>
      <c r="G13" s="2">
        <v>1</v>
      </c>
      <c r="H13" s="7" t="s">
        <v>122</v>
      </c>
      <c r="I13" s="6">
        <v>43986</v>
      </c>
      <c r="J13" s="2">
        <v>1.5</v>
      </c>
      <c r="K13" s="2" t="s">
        <v>123</v>
      </c>
      <c r="L13" s="6">
        <v>43989</v>
      </c>
      <c r="M13" s="2">
        <v>1.5</v>
      </c>
      <c r="N13" s="7" t="s">
        <v>124</v>
      </c>
      <c r="O13" s="6">
        <v>43996</v>
      </c>
      <c r="P13" s="2">
        <v>2</v>
      </c>
      <c r="Q13" s="2" t="s">
        <v>128</v>
      </c>
      <c r="R13" s="6">
        <v>44004</v>
      </c>
      <c r="S13" s="2">
        <v>2.5</v>
      </c>
      <c r="T13" s="2" t="s">
        <v>126</v>
      </c>
      <c r="U13" s="6">
        <v>44007</v>
      </c>
      <c r="V13" s="2">
        <v>3.5</v>
      </c>
      <c r="W13" s="2" t="s">
        <v>127</v>
      </c>
    </row>
    <row r="14" spans="1:23">
      <c r="A14" s="2" t="s">
        <v>120</v>
      </c>
      <c r="B14" s="2">
        <v>6</v>
      </c>
      <c r="C14" s="2" t="s">
        <v>71</v>
      </c>
      <c r="D14" s="2">
        <v>1</v>
      </c>
      <c r="E14" s="2" t="s">
        <v>121</v>
      </c>
      <c r="F14" s="6">
        <v>43982</v>
      </c>
      <c r="G14" s="2">
        <v>1</v>
      </c>
      <c r="H14" s="7" t="s">
        <v>122</v>
      </c>
      <c r="I14" s="6">
        <v>43986</v>
      </c>
      <c r="J14" s="2">
        <v>1.5</v>
      </c>
      <c r="K14" s="2" t="s">
        <v>123</v>
      </c>
      <c r="L14" s="6">
        <v>43989</v>
      </c>
      <c r="M14" s="2">
        <v>1.5</v>
      </c>
      <c r="N14" s="7" t="s">
        <v>124</v>
      </c>
      <c r="O14" s="6">
        <v>43996</v>
      </c>
      <c r="P14" s="2">
        <v>1.5</v>
      </c>
      <c r="Q14" s="2" t="s">
        <v>125</v>
      </c>
      <c r="R14" s="6">
        <v>44004</v>
      </c>
      <c r="S14" s="2">
        <v>2</v>
      </c>
      <c r="T14" s="2"/>
      <c r="U14" s="6">
        <v>44007</v>
      </c>
      <c r="V14" s="2">
        <v>3</v>
      </c>
      <c r="W14" s="2" t="s">
        <v>129</v>
      </c>
    </row>
    <row r="15" spans="1:23">
      <c r="A15" s="2" t="s">
        <v>120</v>
      </c>
      <c r="B15" s="2">
        <v>7</v>
      </c>
      <c r="C15" s="2" t="s">
        <v>71</v>
      </c>
      <c r="D15" s="2">
        <v>1</v>
      </c>
      <c r="E15" s="2" t="s">
        <v>121</v>
      </c>
      <c r="F15" s="6">
        <v>43982</v>
      </c>
      <c r="G15" s="2">
        <v>1</v>
      </c>
      <c r="H15" s="7" t="s">
        <v>122</v>
      </c>
      <c r="I15" s="6">
        <v>43986</v>
      </c>
      <c r="J15" s="2">
        <v>1.5</v>
      </c>
      <c r="K15" s="2" t="s">
        <v>130</v>
      </c>
      <c r="L15" s="6">
        <v>43989</v>
      </c>
      <c r="M15" s="2">
        <v>1.5</v>
      </c>
      <c r="N15" s="7" t="s">
        <v>124</v>
      </c>
      <c r="O15" s="6">
        <v>43996</v>
      </c>
      <c r="P15" s="2">
        <v>1.5</v>
      </c>
      <c r="Q15" s="2" t="s">
        <v>125</v>
      </c>
      <c r="R15" s="6">
        <v>44004</v>
      </c>
      <c r="S15" s="2">
        <v>2</v>
      </c>
      <c r="T15" s="2"/>
      <c r="U15" s="6">
        <v>44007</v>
      </c>
      <c r="V15" s="2">
        <v>3.5</v>
      </c>
      <c r="W15" s="2" t="s">
        <v>127</v>
      </c>
    </row>
    <row r="16" spans="1:23">
      <c r="A16" s="2" t="s">
        <v>120</v>
      </c>
      <c r="B16" s="2">
        <v>10</v>
      </c>
      <c r="C16" s="2" t="s">
        <v>71</v>
      </c>
      <c r="D16" s="2">
        <v>1</v>
      </c>
      <c r="E16" s="2" t="s">
        <v>121</v>
      </c>
      <c r="F16" s="6">
        <v>43982</v>
      </c>
      <c r="G16" s="2">
        <v>1</v>
      </c>
      <c r="H16" s="7" t="s">
        <v>122</v>
      </c>
      <c r="I16" s="6">
        <v>43986</v>
      </c>
      <c r="J16" s="2">
        <v>1.5</v>
      </c>
      <c r="K16" s="2" t="s">
        <v>123</v>
      </c>
      <c r="L16" s="6">
        <v>43989</v>
      </c>
      <c r="M16" s="2">
        <v>1.5</v>
      </c>
      <c r="N16" s="7" t="s">
        <v>124</v>
      </c>
      <c r="O16" s="6">
        <v>43996</v>
      </c>
      <c r="P16" s="2">
        <v>2</v>
      </c>
      <c r="Q16" s="2" t="s">
        <v>128</v>
      </c>
      <c r="R16" s="6">
        <v>44004</v>
      </c>
      <c r="S16" s="2">
        <v>2.5</v>
      </c>
      <c r="T16" s="2" t="s">
        <v>126</v>
      </c>
      <c r="U16" s="6">
        <v>44007</v>
      </c>
      <c r="V16" s="2">
        <v>3.5</v>
      </c>
      <c r="W16" s="2" t="s">
        <v>127</v>
      </c>
    </row>
    <row r="17" spans="1:23">
      <c r="A17" s="2" t="s">
        <v>120</v>
      </c>
      <c r="B17" s="2">
        <v>13</v>
      </c>
      <c r="C17" s="2" t="s">
        <v>71</v>
      </c>
      <c r="D17" s="2">
        <v>1</v>
      </c>
      <c r="E17" s="2" t="s">
        <v>121</v>
      </c>
      <c r="F17" s="6">
        <v>43982</v>
      </c>
      <c r="G17" s="2">
        <v>1</v>
      </c>
      <c r="H17" s="7" t="s">
        <v>122</v>
      </c>
      <c r="I17" s="6">
        <v>43986</v>
      </c>
      <c r="J17" s="2">
        <v>1.5</v>
      </c>
      <c r="K17" s="2" t="s">
        <v>130</v>
      </c>
      <c r="L17" s="6">
        <v>43989</v>
      </c>
      <c r="M17" s="2">
        <v>1.5</v>
      </c>
      <c r="N17" s="7" t="s">
        <v>124</v>
      </c>
      <c r="O17" s="6">
        <v>43996</v>
      </c>
      <c r="P17" s="2">
        <v>2</v>
      </c>
      <c r="Q17" s="2" t="s">
        <v>128</v>
      </c>
      <c r="R17" s="6">
        <v>44004</v>
      </c>
      <c r="S17" s="2">
        <v>2.5</v>
      </c>
      <c r="T17" s="2" t="s">
        <v>126</v>
      </c>
      <c r="U17" s="6">
        <v>44007</v>
      </c>
      <c r="V17" s="2">
        <v>3.5</v>
      </c>
      <c r="W17" s="2" t="s">
        <v>127</v>
      </c>
    </row>
    <row r="18" spans="1:23">
      <c r="A18" s="2" t="s">
        <v>120</v>
      </c>
      <c r="B18" s="2">
        <v>16</v>
      </c>
      <c r="C18" s="2" t="s">
        <v>71</v>
      </c>
      <c r="D18" s="2">
        <v>1</v>
      </c>
      <c r="E18" s="2" t="s">
        <v>121</v>
      </c>
      <c r="F18" s="6">
        <v>43982</v>
      </c>
      <c r="G18" s="2">
        <v>1</v>
      </c>
      <c r="H18" s="7" t="s">
        <v>122</v>
      </c>
      <c r="I18" s="6">
        <v>43986</v>
      </c>
      <c r="J18" s="2">
        <v>1.5</v>
      </c>
      <c r="K18" s="2" t="s">
        <v>130</v>
      </c>
      <c r="L18" s="6">
        <v>43989</v>
      </c>
      <c r="M18" s="2">
        <v>1.5</v>
      </c>
      <c r="N18" s="7" t="s">
        <v>124</v>
      </c>
      <c r="O18" s="6">
        <v>43996</v>
      </c>
      <c r="P18" s="2">
        <v>2</v>
      </c>
      <c r="Q18" s="2" t="s">
        <v>128</v>
      </c>
      <c r="R18" s="6">
        <v>44004</v>
      </c>
      <c r="S18" s="2">
        <v>2.5</v>
      </c>
      <c r="T18" s="2" t="s">
        <v>126</v>
      </c>
      <c r="U18" s="6">
        <v>44007</v>
      </c>
      <c r="V18" s="2">
        <v>3.5</v>
      </c>
      <c r="W18" s="2" t="s">
        <v>127</v>
      </c>
    </row>
    <row r="19" spans="1:23">
      <c r="A19" s="2" t="s">
        <v>120</v>
      </c>
      <c r="B19" s="2">
        <v>22</v>
      </c>
      <c r="C19" s="2" t="s">
        <v>71</v>
      </c>
      <c r="D19" s="2">
        <v>1</v>
      </c>
      <c r="E19" s="2" t="s">
        <v>121</v>
      </c>
      <c r="F19" s="6">
        <v>43982</v>
      </c>
      <c r="G19" s="2">
        <v>1</v>
      </c>
      <c r="H19" s="7" t="s">
        <v>122</v>
      </c>
      <c r="I19" s="6">
        <v>43986</v>
      </c>
      <c r="J19" s="2">
        <v>1.5</v>
      </c>
      <c r="K19" s="2" t="s">
        <v>123</v>
      </c>
      <c r="L19" s="6">
        <v>43989</v>
      </c>
      <c r="M19" s="2">
        <v>1.5</v>
      </c>
      <c r="N19" s="7" t="s">
        <v>124</v>
      </c>
      <c r="O19" s="6">
        <v>43996</v>
      </c>
      <c r="P19" s="2">
        <v>1.5</v>
      </c>
      <c r="Q19" s="2" t="s">
        <v>125</v>
      </c>
      <c r="R19" s="6">
        <v>44004</v>
      </c>
      <c r="S19" s="2">
        <v>2.5</v>
      </c>
      <c r="T19" s="2" t="s">
        <v>126</v>
      </c>
      <c r="U19" s="6">
        <v>44007</v>
      </c>
      <c r="V19" s="2">
        <v>3.5</v>
      </c>
      <c r="W19" s="2" t="s">
        <v>127</v>
      </c>
    </row>
    <row r="20" spans="1:23">
      <c r="A20" s="2" t="s">
        <v>120</v>
      </c>
      <c r="B20" s="2">
        <v>27</v>
      </c>
      <c r="C20" s="2" t="s">
        <v>71</v>
      </c>
      <c r="D20" s="2">
        <v>1</v>
      </c>
      <c r="E20" s="2" t="s">
        <v>121</v>
      </c>
      <c r="F20" s="6">
        <v>43982</v>
      </c>
      <c r="G20" s="2">
        <v>1</v>
      </c>
      <c r="H20" s="7" t="s">
        <v>122</v>
      </c>
      <c r="I20" s="6">
        <v>43986</v>
      </c>
      <c r="J20" s="2">
        <v>1.5</v>
      </c>
      <c r="K20" s="2" t="s">
        <v>123</v>
      </c>
      <c r="L20" s="6">
        <v>43989</v>
      </c>
      <c r="M20" s="2">
        <v>1.5</v>
      </c>
      <c r="N20" s="7" t="s">
        <v>124</v>
      </c>
      <c r="O20" s="6">
        <v>43996</v>
      </c>
      <c r="P20" s="2">
        <v>1.5</v>
      </c>
      <c r="Q20" s="2" t="s">
        <v>125</v>
      </c>
      <c r="R20" s="6">
        <v>44004</v>
      </c>
      <c r="S20" s="2">
        <v>1.5</v>
      </c>
      <c r="T20" s="2" t="s">
        <v>131</v>
      </c>
      <c r="U20" s="6">
        <v>44007</v>
      </c>
      <c r="V20" s="2">
        <v>3.5</v>
      </c>
      <c r="W20" s="2" t="s">
        <v>127</v>
      </c>
    </row>
    <row r="21" spans="1:23">
      <c r="A21" s="2" t="s">
        <v>120</v>
      </c>
      <c r="B21" s="2">
        <v>30</v>
      </c>
      <c r="C21" s="2" t="s">
        <v>71</v>
      </c>
      <c r="D21" s="2">
        <v>1</v>
      </c>
      <c r="E21" s="2" t="s">
        <v>121</v>
      </c>
      <c r="F21" s="6">
        <v>43982</v>
      </c>
      <c r="G21" s="2">
        <v>1</v>
      </c>
      <c r="H21" s="7" t="s">
        <v>122</v>
      </c>
      <c r="I21" s="6">
        <v>43986</v>
      </c>
      <c r="J21" s="2">
        <v>1.5</v>
      </c>
      <c r="K21" s="2" t="s">
        <v>123</v>
      </c>
      <c r="L21" s="6">
        <v>43989</v>
      </c>
      <c r="M21" s="2">
        <v>1.5</v>
      </c>
      <c r="N21" s="7" t="s">
        <v>124</v>
      </c>
      <c r="O21" s="6">
        <v>43996</v>
      </c>
      <c r="P21" s="2">
        <v>1.5</v>
      </c>
      <c r="Q21" s="2" t="s">
        <v>125</v>
      </c>
      <c r="R21" s="6">
        <v>44004</v>
      </c>
      <c r="S21" s="2">
        <v>2</v>
      </c>
      <c r="T21" s="2"/>
      <c r="U21" s="6">
        <v>44007</v>
      </c>
      <c r="V21" s="2">
        <v>3</v>
      </c>
      <c r="W21" s="2" t="s">
        <v>129</v>
      </c>
    </row>
    <row r="22" spans="1:23">
      <c r="A22" s="2" t="s">
        <v>120</v>
      </c>
      <c r="B22" s="2">
        <v>2</v>
      </c>
      <c r="C22" s="2" t="s">
        <v>70</v>
      </c>
      <c r="D22" s="2">
        <v>1</v>
      </c>
      <c r="E22" s="2" t="s">
        <v>121</v>
      </c>
      <c r="F22" s="6">
        <v>43982</v>
      </c>
      <c r="G22" s="2">
        <v>1</v>
      </c>
      <c r="H22" s="7" t="s">
        <v>122</v>
      </c>
      <c r="I22" s="6">
        <v>43986</v>
      </c>
      <c r="J22" s="2">
        <v>1.5</v>
      </c>
      <c r="K22" s="2" t="s">
        <v>123</v>
      </c>
      <c r="L22" s="6">
        <v>43989</v>
      </c>
      <c r="M22" s="2">
        <v>1.5</v>
      </c>
      <c r="N22" s="7" t="s">
        <v>124</v>
      </c>
      <c r="O22" s="6">
        <v>43996</v>
      </c>
      <c r="P22" s="2">
        <v>1.5</v>
      </c>
      <c r="Q22" s="2" t="s">
        <v>125</v>
      </c>
      <c r="R22" s="6">
        <v>44004</v>
      </c>
      <c r="S22" s="2">
        <v>2</v>
      </c>
      <c r="T22" s="2"/>
      <c r="U22" s="6">
        <v>44007</v>
      </c>
      <c r="V22" s="2">
        <v>3.5</v>
      </c>
      <c r="W22" s="2" t="s">
        <v>127</v>
      </c>
    </row>
    <row r="23" spans="1:23">
      <c r="A23" s="2" t="s">
        <v>120</v>
      </c>
      <c r="B23" s="2">
        <v>5</v>
      </c>
      <c r="C23" s="2" t="s">
        <v>70</v>
      </c>
      <c r="D23" s="2">
        <v>1</v>
      </c>
      <c r="E23" s="2" t="s">
        <v>121</v>
      </c>
      <c r="F23" s="6">
        <v>43982</v>
      </c>
      <c r="G23" s="2">
        <v>1</v>
      </c>
      <c r="H23" s="7" t="s">
        <v>122</v>
      </c>
      <c r="I23" s="6">
        <v>43986</v>
      </c>
      <c r="J23" s="2">
        <v>1.5</v>
      </c>
      <c r="K23" s="2" t="s">
        <v>123</v>
      </c>
      <c r="L23" s="6">
        <v>43989</v>
      </c>
      <c r="M23" s="2">
        <v>1.5</v>
      </c>
      <c r="N23" s="7" t="s">
        <v>124</v>
      </c>
      <c r="O23" s="6">
        <v>43996</v>
      </c>
      <c r="P23" s="2">
        <v>1.5</v>
      </c>
      <c r="Q23" s="2" t="s">
        <v>125</v>
      </c>
      <c r="R23" s="6">
        <v>44004</v>
      </c>
      <c r="S23" s="2">
        <v>2</v>
      </c>
      <c r="T23" s="2"/>
      <c r="U23" s="6">
        <v>44007</v>
      </c>
      <c r="V23" s="2">
        <v>3</v>
      </c>
      <c r="W23" s="2" t="s">
        <v>129</v>
      </c>
    </row>
    <row r="24" spans="1:23">
      <c r="A24" s="2" t="s">
        <v>120</v>
      </c>
      <c r="B24" s="2">
        <v>11</v>
      </c>
      <c r="C24" s="2" t="s">
        <v>70</v>
      </c>
      <c r="D24" s="2">
        <v>1</v>
      </c>
      <c r="E24" s="2" t="s">
        <v>121</v>
      </c>
      <c r="F24" s="6">
        <v>43982</v>
      </c>
      <c r="G24" s="2">
        <v>1</v>
      </c>
      <c r="H24" s="7" t="s">
        <v>122</v>
      </c>
      <c r="I24" s="6">
        <v>43986</v>
      </c>
      <c r="J24" s="2">
        <v>1.5</v>
      </c>
      <c r="K24" s="2" t="s">
        <v>123</v>
      </c>
      <c r="L24" s="6">
        <v>43989</v>
      </c>
      <c r="M24" s="2">
        <v>1.5</v>
      </c>
      <c r="N24" s="7" t="s">
        <v>124</v>
      </c>
      <c r="O24" s="6">
        <v>43996</v>
      </c>
      <c r="P24" s="2">
        <v>1.5</v>
      </c>
      <c r="Q24" s="2" t="s">
        <v>125</v>
      </c>
      <c r="R24" s="6">
        <v>44004</v>
      </c>
      <c r="S24" s="2">
        <v>2</v>
      </c>
      <c r="T24" s="2"/>
      <c r="U24" s="6">
        <v>44007</v>
      </c>
      <c r="V24" s="2">
        <v>3.5</v>
      </c>
      <c r="W24" s="2" t="s">
        <v>127</v>
      </c>
    </row>
    <row r="25" spans="1:23">
      <c r="A25" s="2" t="s">
        <v>120</v>
      </c>
      <c r="B25" s="2">
        <v>12</v>
      </c>
      <c r="C25" s="2" t="s">
        <v>70</v>
      </c>
      <c r="D25" s="2">
        <v>1</v>
      </c>
      <c r="E25" s="2" t="s">
        <v>121</v>
      </c>
      <c r="F25" s="6">
        <v>43982</v>
      </c>
      <c r="G25" s="2">
        <v>1</v>
      </c>
      <c r="H25" s="7" t="s">
        <v>122</v>
      </c>
      <c r="I25" s="6">
        <v>43986</v>
      </c>
      <c r="J25" s="2">
        <v>1.5</v>
      </c>
      <c r="K25" s="2" t="s">
        <v>123</v>
      </c>
      <c r="L25" s="6">
        <v>43989</v>
      </c>
      <c r="M25" s="2">
        <v>1.5</v>
      </c>
      <c r="N25" s="7" t="s">
        <v>124</v>
      </c>
      <c r="O25" s="6">
        <v>43996</v>
      </c>
      <c r="P25" s="2">
        <v>1.5</v>
      </c>
      <c r="Q25" s="2" t="s">
        <v>125</v>
      </c>
      <c r="R25" s="6">
        <v>44004</v>
      </c>
      <c r="S25" s="2">
        <v>2</v>
      </c>
      <c r="T25" s="2"/>
      <c r="U25" s="6">
        <v>44007</v>
      </c>
      <c r="V25" s="2">
        <v>3</v>
      </c>
      <c r="W25" s="2" t="s">
        <v>129</v>
      </c>
    </row>
    <row r="26" spans="1:23">
      <c r="A26" s="2" t="s">
        <v>120</v>
      </c>
      <c r="B26" s="2">
        <v>14</v>
      </c>
      <c r="C26" s="2" t="s">
        <v>70</v>
      </c>
      <c r="D26" s="2">
        <v>1</v>
      </c>
      <c r="E26" s="2" t="s">
        <v>121</v>
      </c>
      <c r="F26" s="6">
        <v>43982</v>
      </c>
      <c r="G26" s="2">
        <v>1</v>
      </c>
      <c r="H26" s="7" t="s">
        <v>122</v>
      </c>
      <c r="I26" s="6">
        <v>43986</v>
      </c>
      <c r="J26" s="2">
        <v>1.5</v>
      </c>
      <c r="K26" s="2" t="s">
        <v>123</v>
      </c>
      <c r="L26" s="6">
        <v>43989</v>
      </c>
      <c r="M26" s="2">
        <v>1.5</v>
      </c>
      <c r="N26" s="7" t="s">
        <v>124</v>
      </c>
      <c r="O26" s="6">
        <v>43996</v>
      </c>
      <c r="P26" s="2">
        <v>1.5</v>
      </c>
      <c r="Q26" s="2" t="s">
        <v>125</v>
      </c>
      <c r="R26" s="6">
        <v>44004</v>
      </c>
      <c r="S26" s="2">
        <v>2</v>
      </c>
      <c r="T26" s="2"/>
      <c r="U26" s="6">
        <v>44007</v>
      </c>
      <c r="V26" s="2">
        <v>3.5</v>
      </c>
      <c r="W26" s="2" t="s">
        <v>127</v>
      </c>
    </row>
    <row r="27" spans="1:23">
      <c r="A27" s="2" t="s">
        <v>120</v>
      </c>
      <c r="B27" s="2">
        <v>15</v>
      </c>
      <c r="C27" s="2" t="s">
        <v>70</v>
      </c>
      <c r="D27" s="2">
        <v>1</v>
      </c>
      <c r="E27" s="2" t="s">
        <v>121</v>
      </c>
      <c r="F27" s="6">
        <v>43982</v>
      </c>
      <c r="G27" s="2">
        <v>1</v>
      </c>
      <c r="H27" s="7" t="s">
        <v>122</v>
      </c>
      <c r="I27" s="6">
        <v>43986</v>
      </c>
      <c r="J27" s="2">
        <v>1.5</v>
      </c>
      <c r="K27" s="2" t="s">
        <v>123</v>
      </c>
      <c r="L27" s="6">
        <v>43989</v>
      </c>
      <c r="M27" s="2">
        <v>1.5</v>
      </c>
      <c r="N27" s="7" t="s">
        <v>124</v>
      </c>
      <c r="O27" s="6">
        <v>43996</v>
      </c>
      <c r="P27" s="2">
        <v>1.5</v>
      </c>
      <c r="Q27" s="2" t="s">
        <v>125</v>
      </c>
      <c r="R27" s="6">
        <v>44004</v>
      </c>
      <c r="S27" s="2">
        <v>1.5</v>
      </c>
      <c r="T27" s="2" t="s">
        <v>131</v>
      </c>
      <c r="U27" s="6">
        <v>44007</v>
      </c>
      <c r="V27" s="2">
        <v>3</v>
      </c>
      <c r="W27" s="2" t="s">
        <v>129</v>
      </c>
    </row>
    <row r="28" spans="1:23">
      <c r="A28" s="2" t="s">
        <v>120</v>
      </c>
      <c r="B28" s="2">
        <v>20</v>
      </c>
      <c r="C28" s="2" t="s">
        <v>70</v>
      </c>
      <c r="D28" s="2">
        <v>1</v>
      </c>
      <c r="E28" s="2" t="s">
        <v>121</v>
      </c>
      <c r="F28" s="6">
        <v>43982</v>
      </c>
      <c r="G28" s="2">
        <v>1</v>
      </c>
      <c r="H28" s="7" t="s">
        <v>122</v>
      </c>
      <c r="I28" s="6">
        <v>43986</v>
      </c>
      <c r="J28" s="2">
        <v>1.5</v>
      </c>
      <c r="K28" s="2" t="s">
        <v>123</v>
      </c>
      <c r="L28" s="6">
        <v>43989</v>
      </c>
      <c r="M28" s="2">
        <v>1.5</v>
      </c>
      <c r="N28" s="7" t="s">
        <v>124</v>
      </c>
      <c r="O28" s="6">
        <v>43996</v>
      </c>
      <c r="P28" s="2">
        <v>2</v>
      </c>
      <c r="Q28" s="2" t="s">
        <v>128</v>
      </c>
      <c r="R28" s="6">
        <v>44004</v>
      </c>
      <c r="S28" s="2">
        <v>1.5</v>
      </c>
      <c r="T28" s="2" t="s">
        <v>131</v>
      </c>
      <c r="U28" s="6">
        <v>44007</v>
      </c>
      <c r="V28" s="2">
        <v>3</v>
      </c>
      <c r="W28" s="2" t="s">
        <v>129</v>
      </c>
    </row>
    <row r="29" spans="1:23">
      <c r="A29" s="2" t="s">
        <v>120</v>
      </c>
      <c r="B29" s="2">
        <v>23</v>
      </c>
      <c r="C29" s="2" t="s">
        <v>70</v>
      </c>
      <c r="D29" s="2">
        <v>1</v>
      </c>
      <c r="E29" s="2" t="s">
        <v>121</v>
      </c>
      <c r="F29" s="6">
        <v>43982</v>
      </c>
      <c r="G29" s="2">
        <v>1</v>
      </c>
      <c r="H29" s="7" t="s">
        <v>122</v>
      </c>
      <c r="I29" s="6">
        <v>43986</v>
      </c>
      <c r="J29" s="2">
        <v>1.5</v>
      </c>
      <c r="K29" s="2" t="s">
        <v>123</v>
      </c>
      <c r="L29" s="6">
        <v>43989</v>
      </c>
      <c r="M29" s="2">
        <v>1.5</v>
      </c>
      <c r="N29" s="7" t="s">
        <v>124</v>
      </c>
      <c r="O29" s="6">
        <v>43996</v>
      </c>
      <c r="P29" s="2">
        <v>1.5</v>
      </c>
      <c r="Q29" s="2" t="s">
        <v>125</v>
      </c>
      <c r="R29" s="6">
        <v>44004</v>
      </c>
      <c r="S29" s="2">
        <v>1.5</v>
      </c>
      <c r="T29" s="2" t="s">
        <v>131</v>
      </c>
      <c r="U29" s="6">
        <v>44007</v>
      </c>
      <c r="V29" s="2">
        <v>3</v>
      </c>
      <c r="W29" s="2" t="s">
        <v>129</v>
      </c>
    </row>
    <row r="30" spans="1:23">
      <c r="A30" s="2" t="s">
        <v>120</v>
      </c>
      <c r="B30" s="2">
        <v>24</v>
      </c>
      <c r="C30" s="2" t="s">
        <v>70</v>
      </c>
      <c r="D30" s="2">
        <v>1</v>
      </c>
      <c r="E30" s="2" t="s">
        <v>121</v>
      </c>
      <c r="F30" s="6">
        <v>43982</v>
      </c>
      <c r="G30" s="2">
        <v>1</v>
      </c>
      <c r="H30" s="7" t="s">
        <v>122</v>
      </c>
      <c r="I30" s="6">
        <v>43986</v>
      </c>
      <c r="J30" s="2">
        <v>1.5</v>
      </c>
      <c r="K30" s="2" t="s">
        <v>123</v>
      </c>
      <c r="L30" s="6">
        <v>43989</v>
      </c>
      <c r="M30" s="2">
        <v>1.5</v>
      </c>
      <c r="N30" s="7" t="s">
        <v>124</v>
      </c>
      <c r="O30" s="6">
        <v>43996</v>
      </c>
      <c r="P30" s="2">
        <v>1.5</v>
      </c>
      <c r="Q30" s="2" t="s">
        <v>125</v>
      </c>
      <c r="R30" s="6">
        <v>44004</v>
      </c>
      <c r="S30" s="2">
        <v>2</v>
      </c>
      <c r="T30" s="2"/>
      <c r="U30" s="6">
        <v>44007</v>
      </c>
      <c r="V30" s="2">
        <v>3.5</v>
      </c>
      <c r="W30" s="2" t="s">
        <v>127</v>
      </c>
    </row>
    <row r="31" spans="1:23">
      <c r="A31" s="2" t="s">
        <v>120</v>
      </c>
      <c r="B31" s="2">
        <v>28</v>
      </c>
      <c r="C31" s="2" t="s">
        <v>70</v>
      </c>
      <c r="D31" s="2">
        <v>1</v>
      </c>
      <c r="E31" s="2" t="s">
        <v>121</v>
      </c>
      <c r="F31" s="6">
        <v>43982</v>
      </c>
      <c r="G31" s="2">
        <v>1</v>
      </c>
      <c r="H31" s="7" t="s">
        <v>122</v>
      </c>
      <c r="I31" s="6">
        <v>43986</v>
      </c>
      <c r="J31" s="2">
        <v>1.5</v>
      </c>
      <c r="K31" s="2" t="s">
        <v>123</v>
      </c>
      <c r="L31" s="6">
        <v>43989</v>
      </c>
      <c r="M31" s="2">
        <v>1.5</v>
      </c>
      <c r="N31" s="7" t="s">
        <v>124</v>
      </c>
      <c r="O31" s="6">
        <v>43996</v>
      </c>
      <c r="P31" s="2">
        <v>1.5</v>
      </c>
      <c r="Q31" s="2" t="s">
        <v>125</v>
      </c>
      <c r="R31" s="6">
        <v>44004</v>
      </c>
      <c r="S31" s="2">
        <v>2</v>
      </c>
      <c r="T31" s="2"/>
      <c r="U31" s="6">
        <v>44007</v>
      </c>
      <c r="V31" s="2">
        <v>3</v>
      </c>
      <c r="W31" s="2" t="s">
        <v>129</v>
      </c>
    </row>
    <row r="33" spans="1:22">
      <c r="C33" s="2" t="s">
        <v>71</v>
      </c>
      <c r="D33">
        <f>AVERAGE(D12:D21)</f>
        <v>1</v>
      </c>
      <c r="G33">
        <f>AVERAGE(G12:G21)</f>
        <v>1</v>
      </c>
      <c r="J33">
        <f>AVERAGE(J12:J21)</f>
        <v>1.5</v>
      </c>
      <c r="M33">
        <f>AVERAGE(M12:M21)</f>
        <v>1.5</v>
      </c>
      <c r="P33">
        <f>AVERAGE(P12:P21)</f>
        <v>1.7</v>
      </c>
      <c r="S33">
        <f>AVERAGE(S12:S21)</f>
        <v>2.25</v>
      </c>
      <c r="V33">
        <f>AVERAGE(V12:V21)</f>
        <v>3.4</v>
      </c>
    </row>
    <row r="34" spans="1:22">
      <c r="C34" s="2" t="s">
        <v>69</v>
      </c>
      <c r="D34">
        <f>AVERAGE(D2:D11)</f>
        <v>1</v>
      </c>
      <c r="G34">
        <f>AVERAGE(G2:G11)</f>
        <v>1</v>
      </c>
      <c r="J34">
        <f>AVERAGE(J2:J11)</f>
        <v>1.5</v>
      </c>
      <c r="M34">
        <f>AVERAGE(M2:M11)</f>
        <v>1.5</v>
      </c>
      <c r="P34">
        <f>AVERAGE(P2:P11)</f>
        <v>1.6</v>
      </c>
      <c r="S34">
        <f>AVERAGE(S2:S11)</f>
        <v>2.0499999999999998</v>
      </c>
      <c r="V34">
        <f>AVERAGE(V2:V11)</f>
        <v>3.45</v>
      </c>
    </row>
    <row r="35" spans="1:22">
      <c r="C35" s="2" t="s">
        <v>70</v>
      </c>
      <c r="D35">
        <f>AVERAGE(D22:D31)</f>
        <v>1</v>
      </c>
      <c r="G35">
        <f>AVERAGE(G22:G31)</f>
        <v>1</v>
      </c>
      <c r="J35">
        <f>AVERAGE(J22:J31)</f>
        <v>1.5</v>
      </c>
      <c r="M35">
        <f>AVERAGE(M22:M31)</f>
        <v>1.5</v>
      </c>
      <c r="P35">
        <f>AVERAGE(P22:P31)</f>
        <v>1.55</v>
      </c>
      <c r="S35">
        <f>AVERAGE(S22:S31)</f>
        <v>1.85</v>
      </c>
      <c r="V35">
        <f>AVERAGE(V22:V31)</f>
        <v>3.2</v>
      </c>
    </row>
    <row r="36" spans="1:22">
      <c r="A36" t="s">
        <v>133</v>
      </c>
    </row>
    <row r="37" spans="1:22">
      <c r="A37" t="s">
        <v>85</v>
      </c>
      <c r="B37" t="s">
        <v>78</v>
      </c>
      <c r="C37" s="2" t="s">
        <v>80</v>
      </c>
      <c r="D37" t="s">
        <v>132</v>
      </c>
    </row>
    <row r="38" spans="1:22">
      <c r="A38" s="5">
        <v>43978</v>
      </c>
      <c r="B38">
        <v>1</v>
      </c>
      <c r="C38">
        <v>1</v>
      </c>
      <c r="D38">
        <v>1</v>
      </c>
    </row>
    <row r="39" spans="1:22">
      <c r="A39" s="5">
        <v>43982</v>
      </c>
      <c r="B39">
        <v>1</v>
      </c>
      <c r="C39">
        <v>1</v>
      </c>
      <c r="D39">
        <v>1</v>
      </c>
    </row>
    <row r="40" spans="1:22">
      <c r="A40" s="5">
        <v>43986</v>
      </c>
      <c r="B40">
        <v>1.5</v>
      </c>
      <c r="C40">
        <v>1.5</v>
      </c>
      <c r="D40">
        <v>1.5</v>
      </c>
    </row>
    <row r="41" spans="1:22">
      <c r="A41" s="5">
        <v>43989</v>
      </c>
      <c r="B41">
        <v>1.5</v>
      </c>
      <c r="C41">
        <v>1.5</v>
      </c>
      <c r="D41">
        <v>1.5</v>
      </c>
    </row>
    <row r="42" spans="1:22">
      <c r="A42" s="5">
        <v>43996</v>
      </c>
      <c r="B42">
        <v>1.7</v>
      </c>
      <c r="C42">
        <v>1.6</v>
      </c>
      <c r="D42">
        <v>1.6</v>
      </c>
    </row>
    <row r="43" spans="1:22">
      <c r="A43" s="5">
        <v>44004</v>
      </c>
      <c r="B43">
        <v>2.25</v>
      </c>
      <c r="C43">
        <v>2.0499999999999998</v>
      </c>
      <c r="D43">
        <v>1.9</v>
      </c>
    </row>
    <row r="44" spans="1:22">
      <c r="A44" s="5">
        <v>44007</v>
      </c>
      <c r="B44">
        <v>3.4</v>
      </c>
      <c r="C44">
        <v>3.4</v>
      </c>
      <c r="D44">
        <v>3.2</v>
      </c>
    </row>
  </sheetData>
  <sortState xmlns:xlrd2="http://schemas.microsoft.com/office/spreadsheetml/2017/richdata2" ref="A2:W31">
    <sortCondition ref="C2:C31"/>
  </sortState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5C95-440C-AA44-8282-993E4F2343D9}">
  <dimension ref="A1:AR48"/>
  <sheetViews>
    <sheetView topLeftCell="Z1" workbookViewId="0">
      <selection activeCell="G26" sqref="G26"/>
    </sheetView>
  </sheetViews>
  <sheetFormatPr baseColWidth="10" defaultRowHeight="16"/>
  <cols>
    <col min="17" max="17" width="34.6640625" customWidth="1"/>
  </cols>
  <sheetData>
    <row r="1" spans="1:44">
      <c r="A1" s="4" t="s">
        <v>84</v>
      </c>
      <c r="B1" s="4" t="s">
        <v>85</v>
      </c>
      <c r="C1" s="4" t="s">
        <v>86</v>
      </c>
      <c r="D1" s="4" t="s">
        <v>87</v>
      </c>
      <c r="E1" s="4" t="s">
        <v>111</v>
      </c>
      <c r="F1" s="4" t="s">
        <v>85</v>
      </c>
      <c r="G1" s="4" t="s">
        <v>86</v>
      </c>
      <c r="H1" s="4" t="s">
        <v>87</v>
      </c>
      <c r="I1" s="4" t="s">
        <v>85</v>
      </c>
      <c r="J1" s="4" t="s">
        <v>86</v>
      </c>
      <c r="K1" s="4" t="s">
        <v>87</v>
      </c>
      <c r="L1" s="4" t="s">
        <v>85</v>
      </c>
      <c r="M1" s="4" t="s">
        <v>86</v>
      </c>
      <c r="N1" s="4" t="s">
        <v>87</v>
      </c>
      <c r="O1" s="4" t="s">
        <v>85</v>
      </c>
      <c r="P1" s="4" t="s">
        <v>86</v>
      </c>
      <c r="Q1" s="4" t="s">
        <v>87</v>
      </c>
      <c r="R1" s="4" t="s">
        <v>85</v>
      </c>
      <c r="S1" s="4" t="s">
        <v>86</v>
      </c>
      <c r="T1" s="4" t="s">
        <v>87</v>
      </c>
      <c r="U1" s="4" t="s">
        <v>85</v>
      </c>
      <c r="V1" s="4" t="s">
        <v>86</v>
      </c>
      <c r="W1" s="4" t="s">
        <v>87</v>
      </c>
      <c r="X1" s="4" t="s">
        <v>85</v>
      </c>
      <c r="Y1" s="4" t="s">
        <v>86</v>
      </c>
      <c r="Z1" s="4" t="s">
        <v>87</v>
      </c>
      <c r="AA1" s="4" t="s">
        <v>85</v>
      </c>
      <c r="AB1" s="4" t="s">
        <v>86</v>
      </c>
      <c r="AC1" s="4" t="s">
        <v>87</v>
      </c>
      <c r="AD1" s="4" t="s">
        <v>85</v>
      </c>
      <c r="AE1" s="4" t="s">
        <v>86</v>
      </c>
      <c r="AF1" s="4" t="s">
        <v>87</v>
      </c>
      <c r="AG1" s="4" t="s">
        <v>85</v>
      </c>
      <c r="AH1" s="4" t="s">
        <v>86</v>
      </c>
      <c r="AI1" s="4" t="s">
        <v>87</v>
      </c>
      <c r="AJ1" s="4" t="s">
        <v>85</v>
      </c>
      <c r="AK1" s="4" t="s">
        <v>86</v>
      </c>
      <c r="AL1" s="4" t="s">
        <v>87</v>
      </c>
      <c r="AM1" s="4" t="s">
        <v>85</v>
      </c>
      <c r="AN1" s="4" t="s">
        <v>86</v>
      </c>
      <c r="AO1" s="4" t="s">
        <v>87</v>
      </c>
      <c r="AP1" s="4" t="s">
        <v>85</v>
      </c>
      <c r="AQ1" s="4" t="s">
        <v>86</v>
      </c>
      <c r="AR1" s="4" t="s">
        <v>87</v>
      </c>
    </row>
    <row r="2" spans="1:44" s="11" customFormat="1">
      <c r="A2" s="8">
        <v>1</v>
      </c>
      <c r="B2" s="9">
        <v>43932</v>
      </c>
      <c r="C2" s="8">
        <v>1</v>
      </c>
      <c r="D2" s="8" t="s">
        <v>88</v>
      </c>
      <c r="E2" s="8" t="s">
        <v>69</v>
      </c>
      <c r="F2" s="9">
        <v>43934</v>
      </c>
      <c r="G2" s="8">
        <v>1</v>
      </c>
      <c r="H2" s="8" t="s">
        <v>89</v>
      </c>
      <c r="I2" s="9">
        <v>43936</v>
      </c>
      <c r="J2" s="8">
        <v>1</v>
      </c>
      <c r="K2" s="8" t="s">
        <v>89</v>
      </c>
      <c r="L2" s="9">
        <v>43938</v>
      </c>
      <c r="M2" s="8">
        <v>1</v>
      </c>
      <c r="N2" s="8"/>
      <c r="O2" s="10">
        <v>43940</v>
      </c>
      <c r="P2" s="8">
        <v>4</v>
      </c>
      <c r="Q2" s="8" t="s">
        <v>90</v>
      </c>
      <c r="R2" s="9">
        <v>43943</v>
      </c>
      <c r="S2" s="8">
        <v>4</v>
      </c>
      <c r="T2" s="8"/>
      <c r="U2" s="9">
        <v>43947</v>
      </c>
      <c r="V2" s="8">
        <v>4</v>
      </c>
      <c r="W2" s="8"/>
      <c r="X2" s="9">
        <v>43950</v>
      </c>
      <c r="Y2" s="8">
        <v>4</v>
      </c>
      <c r="Z2" s="8"/>
      <c r="AA2" s="9">
        <v>43957</v>
      </c>
      <c r="AB2" s="8">
        <v>4</v>
      </c>
      <c r="AC2" s="8"/>
      <c r="AD2" s="9">
        <v>43962</v>
      </c>
      <c r="AE2" s="8">
        <v>4</v>
      </c>
      <c r="AF2" s="8"/>
      <c r="AG2" s="9">
        <v>43968</v>
      </c>
      <c r="AH2" s="8">
        <v>4</v>
      </c>
      <c r="AI2" s="8"/>
      <c r="AJ2" s="9">
        <v>43970</v>
      </c>
      <c r="AK2" s="8">
        <v>4</v>
      </c>
      <c r="AL2" s="8"/>
      <c r="AM2" s="9">
        <v>43986</v>
      </c>
      <c r="AN2" s="8">
        <v>4</v>
      </c>
      <c r="AO2" s="8"/>
      <c r="AP2" s="9">
        <v>43989</v>
      </c>
      <c r="AQ2" s="8">
        <v>4</v>
      </c>
      <c r="AR2" s="8"/>
    </row>
    <row r="3" spans="1:44" s="11" customFormat="1">
      <c r="A3" s="8">
        <v>3</v>
      </c>
      <c r="B3" s="9">
        <v>43932</v>
      </c>
      <c r="C3" s="8">
        <v>1</v>
      </c>
      <c r="D3" s="8" t="s">
        <v>88</v>
      </c>
      <c r="E3" s="8" t="s">
        <v>69</v>
      </c>
      <c r="F3" s="9">
        <v>43934</v>
      </c>
      <c r="G3" s="8">
        <v>1</v>
      </c>
      <c r="H3" s="8" t="s">
        <v>89</v>
      </c>
      <c r="I3" s="9">
        <v>43936</v>
      </c>
      <c r="J3" s="8">
        <v>1</v>
      </c>
      <c r="K3" s="8" t="s">
        <v>89</v>
      </c>
      <c r="L3" s="9">
        <v>43938</v>
      </c>
      <c r="M3" s="8">
        <v>1</v>
      </c>
      <c r="N3" s="8"/>
      <c r="O3" s="10">
        <v>43940</v>
      </c>
      <c r="P3" s="8">
        <v>1</v>
      </c>
      <c r="Q3" s="8"/>
      <c r="R3" s="9">
        <v>43943</v>
      </c>
      <c r="S3" s="8">
        <v>1</v>
      </c>
      <c r="T3" s="8" t="s">
        <v>91</v>
      </c>
      <c r="U3" s="9">
        <v>43947</v>
      </c>
      <c r="V3" s="8">
        <v>1</v>
      </c>
      <c r="W3" s="8" t="s">
        <v>91</v>
      </c>
      <c r="X3" s="9">
        <v>43950</v>
      </c>
      <c r="Y3" s="8">
        <v>1</v>
      </c>
      <c r="Z3" s="8"/>
      <c r="AA3" s="9">
        <v>43957</v>
      </c>
      <c r="AB3" s="8">
        <v>1</v>
      </c>
      <c r="AC3" s="8" t="s">
        <v>94</v>
      </c>
      <c r="AD3" s="9">
        <v>43962</v>
      </c>
      <c r="AE3" s="8">
        <v>1</v>
      </c>
      <c r="AF3" s="8" t="s">
        <v>94</v>
      </c>
      <c r="AG3" s="9">
        <v>43968</v>
      </c>
      <c r="AH3" s="8">
        <v>1</v>
      </c>
      <c r="AI3" s="8"/>
      <c r="AJ3" s="9">
        <v>43970</v>
      </c>
      <c r="AK3" s="8">
        <v>1</v>
      </c>
      <c r="AL3" s="8" t="s">
        <v>94</v>
      </c>
      <c r="AM3" s="9">
        <v>43986</v>
      </c>
      <c r="AN3" s="8">
        <v>1</v>
      </c>
      <c r="AO3" s="8" t="s">
        <v>97</v>
      </c>
      <c r="AP3" s="9">
        <v>43989</v>
      </c>
      <c r="AQ3" s="8">
        <v>1</v>
      </c>
      <c r="AR3" s="8"/>
    </row>
    <row r="4" spans="1:44" s="11" customFormat="1">
      <c r="A4" s="8">
        <v>8</v>
      </c>
      <c r="B4" s="9">
        <v>43932</v>
      </c>
      <c r="C4" s="8">
        <v>1</v>
      </c>
      <c r="D4" s="8" t="s">
        <v>88</v>
      </c>
      <c r="E4" s="8" t="s">
        <v>69</v>
      </c>
      <c r="F4" s="9">
        <v>43934</v>
      </c>
      <c r="G4" s="8">
        <v>1</v>
      </c>
      <c r="H4" s="8" t="s">
        <v>89</v>
      </c>
      <c r="I4" s="9">
        <v>43936</v>
      </c>
      <c r="J4" s="8">
        <v>1</v>
      </c>
      <c r="K4" s="8" t="s">
        <v>89</v>
      </c>
      <c r="L4" s="9">
        <v>43938</v>
      </c>
      <c r="M4" s="8">
        <v>1</v>
      </c>
      <c r="N4" s="8"/>
      <c r="O4" s="10">
        <v>43940</v>
      </c>
      <c r="P4" s="8">
        <v>1</v>
      </c>
      <c r="Q4" s="8" t="s">
        <v>99</v>
      </c>
      <c r="R4" s="9">
        <v>43943</v>
      </c>
      <c r="S4" s="8">
        <v>1</v>
      </c>
      <c r="T4" s="8" t="s">
        <v>91</v>
      </c>
      <c r="U4" s="9">
        <v>43947</v>
      </c>
      <c r="V4" s="8">
        <v>1</v>
      </c>
      <c r="W4" s="8" t="s">
        <v>101</v>
      </c>
      <c r="X4" s="9">
        <v>43950</v>
      </c>
      <c r="Y4" s="8">
        <v>1</v>
      </c>
      <c r="Z4" s="8"/>
      <c r="AA4" s="9">
        <v>43957</v>
      </c>
      <c r="AB4" s="8">
        <v>1</v>
      </c>
      <c r="AC4" s="8" t="s">
        <v>94</v>
      </c>
      <c r="AD4" s="9">
        <v>43962</v>
      </c>
      <c r="AE4" s="8">
        <v>1</v>
      </c>
      <c r="AF4" s="8" t="s">
        <v>94</v>
      </c>
      <c r="AG4" s="9">
        <v>43968</v>
      </c>
      <c r="AH4" s="8">
        <v>1</v>
      </c>
      <c r="AI4" s="12" t="s">
        <v>102</v>
      </c>
      <c r="AJ4" s="9">
        <v>43970</v>
      </c>
      <c r="AK4" s="8">
        <v>1</v>
      </c>
      <c r="AL4" s="8" t="s">
        <v>94</v>
      </c>
      <c r="AM4" s="9">
        <v>43986</v>
      </c>
      <c r="AN4" s="8">
        <v>2</v>
      </c>
      <c r="AO4" s="12" t="s">
        <v>96</v>
      </c>
      <c r="AP4" s="9">
        <v>43989</v>
      </c>
      <c r="AQ4" s="8">
        <v>2</v>
      </c>
      <c r="AR4" s="8"/>
    </row>
    <row r="5" spans="1:44" s="11" customFormat="1">
      <c r="A5" s="8">
        <v>11</v>
      </c>
      <c r="B5" s="9">
        <v>43932</v>
      </c>
      <c r="C5" s="8">
        <v>1</v>
      </c>
      <c r="D5" s="8" t="s">
        <v>88</v>
      </c>
      <c r="E5" s="8" t="s">
        <v>69</v>
      </c>
      <c r="F5" s="9">
        <v>43934</v>
      </c>
      <c r="G5" s="8">
        <v>1</v>
      </c>
      <c r="H5" s="8" t="s">
        <v>89</v>
      </c>
      <c r="I5" s="9">
        <v>43936</v>
      </c>
      <c r="J5" s="8">
        <v>1</v>
      </c>
      <c r="K5" s="8" t="s">
        <v>89</v>
      </c>
      <c r="L5" s="9">
        <v>43938</v>
      </c>
      <c r="M5" s="8">
        <v>1</v>
      </c>
      <c r="N5" s="8"/>
      <c r="O5" s="10">
        <v>43940</v>
      </c>
      <c r="P5" s="8">
        <v>3</v>
      </c>
      <c r="Q5" s="8" t="s">
        <v>103</v>
      </c>
      <c r="R5" s="9">
        <v>43943</v>
      </c>
      <c r="S5" s="8">
        <v>3</v>
      </c>
      <c r="T5" s="8" t="s">
        <v>104</v>
      </c>
      <c r="U5" s="9">
        <v>43947</v>
      </c>
      <c r="V5" s="8">
        <v>4</v>
      </c>
      <c r="W5" s="8"/>
      <c r="X5" s="9">
        <v>43950</v>
      </c>
      <c r="Y5" s="8">
        <v>4</v>
      </c>
      <c r="Z5" s="8"/>
      <c r="AA5" s="9">
        <v>43957</v>
      </c>
      <c r="AB5" s="8">
        <v>4</v>
      </c>
      <c r="AC5" s="8"/>
      <c r="AD5" s="9">
        <v>43962</v>
      </c>
      <c r="AE5" s="8">
        <v>4</v>
      </c>
      <c r="AF5" s="8"/>
      <c r="AG5" s="9">
        <v>43968</v>
      </c>
      <c r="AH5" s="8">
        <v>4</v>
      </c>
      <c r="AI5" s="8"/>
      <c r="AJ5" s="9">
        <v>43970</v>
      </c>
      <c r="AK5" s="8">
        <v>4</v>
      </c>
      <c r="AL5" s="8"/>
      <c r="AM5" s="9">
        <v>43986</v>
      </c>
      <c r="AN5" s="8">
        <v>4</v>
      </c>
      <c r="AO5" s="8"/>
      <c r="AP5" s="9">
        <v>43989</v>
      </c>
      <c r="AQ5" s="8">
        <v>4</v>
      </c>
      <c r="AR5" s="8"/>
    </row>
    <row r="6" spans="1:44" s="11" customFormat="1">
      <c r="A6" s="8">
        <v>12</v>
      </c>
      <c r="B6" s="9">
        <v>43932</v>
      </c>
      <c r="C6" s="8">
        <v>1</v>
      </c>
      <c r="D6" s="8" t="s">
        <v>88</v>
      </c>
      <c r="E6" s="8" t="s">
        <v>69</v>
      </c>
      <c r="F6" s="9">
        <v>43934</v>
      </c>
      <c r="G6" s="8">
        <v>1</v>
      </c>
      <c r="H6" s="8" t="s">
        <v>89</v>
      </c>
      <c r="I6" s="9">
        <v>43936</v>
      </c>
      <c r="J6" s="8">
        <v>1</v>
      </c>
      <c r="K6" s="8" t="s">
        <v>89</v>
      </c>
      <c r="L6" s="9">
        <v>43938</v>
      </c>
      <c r="M6" s="8">
        <v>1</v>
      </c>
      <c r="N6" s="8"/>
      <c r="O6" s="10">
        <v>43940</v>
      </c>
      <c r="P6" s="8">
        <v>1</v>
      </c>
      <c r="Q6" s="8"/>
      <c r="R6" s="9">
        <v>43943</v>
      </c>
      <c r="S6" s="8">
        <v>1</v>
      </c>
      <c r="T6" s="8" t="s">
        <v>91</v>
      </c>
      <c r="U6" s="9">
        <v>43947</v>
      </c>
      <c r="V6" s="8">
        <v>1</v>
      </c>
      <c r="W6" s="8" t="s">
        <v>105</v>
      </c>
      <c r="X6" s="9">
        <v>43950</v>
      </c>
      <c r="Y6" s="8">
        <v>1</v>
      </c>
      <c r="Z6" s="8"/>
      <c r="AA6" s="9">
        <v>43957</v>
      </c>
      <c r="AB6" s="8">
        <v>1</v>
      </c>
      <c r="AC6" s="8" t="s">
        <v>94</v>
      </c>
      <c r="AD6" s="9">
        <v>43962</v>
      </c>
      <c r="AE6" s="8">
        <v>1</v>
      </c>
      <c r="AF6" s="8" t="s">
        <v>94</v>
      </c>
      <c r="AG6" s="9">
        <v>43968</v>
      </c>
      <c r="AH6" s="8">
        <v>1</v>
      </c>
      <c r="AI6" s="8"/>
      <c r="AJ6" s="9">
        <v>43970</v>
      </c>
      <c r="AK6" s="8">
        <v>1</v>
      </c>
      <c r="AL6" s="8" t="s">
        <v>94</v>
      </c>
      <c r="AM6" s="9">
        <v>43986</v>
      </c>
      <c r="AN6" s="8">
        <v>1</v>
      </c>
      <c r="AO6" s="12" t="s">
        <v>97</v>
      </c>
      <c r="AP6" s="9">
        <v>43989</v>
      </c>
      <c r="AQ6" s="8">
        <v>1</v>
      </c>
      <c r="AR6" s="8"/>
    </row>
    <row r="7" spans="1:44" s="11" customFormat="1">
      <c r="A7" s="8">
        <v>15</v>
      </c>
      <c r="B7" s="9">
        <v>43932</v>
      </c>
      <c r="C7" s="8">
        <v>1</v>
      </c>
      <c r="D7" s="8" t="s">
        <v>88</v>
      </c>
      <c r="E7" s="8" t="s">
        <v>69</v>
      </c>
      <c r="F7" s="9">
        <v>43934</v>
      </c>
      <c r="G7" s="8">
        <v>1</v>
      </c>
      <c r="H7" s="8" t="s">
        <v>89</v>
      </c>
      <c r="I7" s="9">
        <v>43936</v>
      </c>
      <c r="J7" s="8">
        <v>1</v>
      </c>
      <c r="K7" s="8" t="s">
        <v>89</v>
      </c>
      <c r="L7" s="9">
        <v>43938</v>
      </c>
      <c r="M7" s="8">
        <v>1</v>
      </c>
      <c r="N7" s="8"/>
      <c r="O7" s="10">
        <v>43940</v>
      </c>
      <c r="P7" s="8">
        <v>4</v>
      </c>
      <c r="Q7" s="8" t="s">
        <v>106</v>
      </c>
      <c r="R7" s="9">
        <v>43943</v>
      </c>
      <c r="S7" s="8">
        <v>4</v>
      </c>
      <c r="T7" s="8"/>
      <c r="U7" s="9">
        <v>43947</v>
      </c>
      <c r="V7" s="8">
        <v>4</v>
      </c>
      <c r="W7" s="8"/>
      <c r="X7" s="9">
        <v>43950</v>
      </c>
      <c r="Y7" s="8">
        <v>4</v>
      </c>
      <c r="Z7" s="8"/>
      <c r="AA7" s="9">
        <v>43957</v>
      </c>
      <c r="AB7" s="8">
        <v>4</v>
      </c>
      <c r="AC7" s="8"/>
      <c r="AD7" s="9">
        <v>43962</v>
      </c>
      <c r="AE7" s="8">
        <v>4</v>
      </c>
      <c r="AF7" s="8"/>
      <c r="AG7" s="9">
        <v>43968</v>
      </c>
      <c r="AH7" s="8">
        <v>4</v>
      </c>
      <c r="AI7" s="8"/>
      <c r="AJ7" s="9">
        <v>43970</v>
      </c>
      <c r="AK7" s="8">
        <v>4</v>
      </c>
      <c r="AL7" s="8"/>
      <c r="AM7" s="9">
        <v>43986</v>
      </c>
      <c r="AN7" s="8">
        <v>4</v>
      </c>
      <c r="AO7" s="8"/>
      <c r="AP7" s="9">
        <v>43989</v>
      </c>
      <c r="AQ7" s="8">
        <v>4</v>
      </c>
      <c r="AR7" s="8"/>
    </row>
    <row r="8" spans="1:44" s="11" customFormat="1">
      <c r="A8" s="8">
        <v>16</v>
      </c>
      <c r="B8" s="9">
        <v>43932</v>
      </c>
      <c r="C8" s="8">
        <v>1</v>
      </c>
      <c r="D8" s="8" t="s">
        <v>88</v>
      </c>
      <c r="E8" s="8" t="s">
        <v>69</v>
      </c>
      <c r="F8" s="9">
        <v>43934</v>
      </c>
      <c r="G8" s="8">
        <v>1</v>
      </c>
      <c r="H8" s="8" t="s">
        <v>89</v>
      </c>
      <c r="I8" s="9">
        <v>43936</v>
      </c>
      <c r="J8" s="8">
        <v>1</v>
      </c>
      <c r="K8" s="8" t="s">
        <v>89</v>
      </c>
      <c r="L8" s="9">
        <v>43938</v>
      </c>
      <c r="M8" s="8">
        <v>1</v>
      </c>
      <c r="N8" s="8"/>
      <c r="O8" s="10">
        <v>43940</v>
      </c>
      <c r="P8" s="8">
        <v>1</v>
      </c>
      <c r="Q8" s="8" t="s">
        <v>99</v>
      </c>
      <c r="R8" s="9">
        <v>43943</v>
      </c>
      <c r="S8" s="8">
        <v>1</v>
      </c>
      <c r="T8" s="8" t="s">
        <v>91</v>
      </c>
      <c r="U8" s="9">
        <v>43947</v>
      </c>
      <c r="V8" s="8">
        <v>1</v>
      </c>
      <c r="W8" s="8" t="s">
        <v>105</v>
      </c>
      <c r="X8" s="9">
        <v>43950</v>
      </c>
      <c r="Y8" s="8">
        <v>1</v>
      </c>
      <c r="Z8" s="8"/>
      <c r="AA8" s="9">
        <v>43957</v>
      </c>
      <c r="AB8" s="8">
        <v>1</v>
      </c>
      <c r="AC8" s="8" t="s">
        <v>94</v>
      </c>
      <c r="AD8" s="9">
        <v>43962</v>
      </c>
      <c r="AE8" s="8">
        <v>1</v>
      </c>
      <c r="AF8" s="8" t="s">
        <v>94</v>
      </c>
      <c r="AG8" s="9">
        <v>43968</v>
      </c>
      <c r="AH8" s="8">
        <v>1</v>
      </c>
      <c r="AI8" s="8"/>
      <c r="AJ8" s="9">
        <v>43970</v>
      </c>
      <c r="AK8" s="8">
        <v>1</v>
      </c>
      <c r="AL8" s="8" t="s">
        <v>107</v>
      </c>
      <c r="AM8" s="9">
        <v>43986</v>
      </c>
      <c r="AN8" s="8">
        <v>1</v>
      </c>
      <c r="AO8" s="12" t="s">
        <v>97</v>
      </c>
      <c r="AP8" s="9">
        <v>43989</v>
      </c>
      <c r="AQ8" s="8">
        <v>1</v>
      </c>
      <c r="AR8" s="8"/>
    </row>
    <row r="9" spans="1:44" s="11" customFormat="1">
      <c r="A9" s="8">
        <v>17</v>
      </c>
      <c r="B9" s="9">
        <v>43932</v>
      </c>
      <c r="C9" s="8">
        <v>1</v>
      </c>
      <c r="D9" s="8" t="s">
        <v>88</v>
      </c>
      <c r="E9" s="8" t="s">
        <v>69</v>
      </c>
      <c r="F9" s="9">
        <v>43934</v>
      </c>
      <c r="G9" s="8">
        <v>1</v>
      </c>
      <c r="H9" s="8" t="s">
        <v>89</v>
      </c>
      <c r="I9" s="9">
        <v>43936</v>
      </c>
      <c r="J9" s="8">
        <v>1</v>
      </c>
      <c r="K9" s="8" t="s">
        <v>89</v>
      </c>
      <c r="L9" s="9">
        <v>43938</v>
      </c>
      <c r="M9" s="8">
        <v>1</v>
      </c>
      <c r="N9" s="8"/>
      <c r="O9" s="10">
        <v>43940</v>
      </c>
      <c r="P9" s="8">
        <v>1</v>
      </c>
      <c r="Q9" s="8"/>
      <c r="R9" s="9">
        <v>43943</v>
      </c>
      <c r="S9" s="8">
        <v>1</v>
      </c>
      <c r="T9" s="8" t="s">
        <v>91</v>
      </c>
      <c r="U9" s="9">
        <v>43947</v>
      </c>
      <c r="V9" s="8">
        <v>1</v>
      </c>
      <c r="W9" s="8" t="s">
        <v>91</v>
      </c>
      <c r="X9" s="9">
        <v>43950</v>
      </c>
      <c r="Y9" s="8">
        <v>1</v>
      </c>
      <c r="Z9" s="8"/>
      <c r="AA9" s="9">
        <v>43957</v>
      </c>
      <c r="AB9" s="8">
        <v>1</v>
      </c>
      <c r="AC9" s="8" t="s">
        <v>94</v>
      </c>
      <c r="AD9" s="9">
        <v>43962</v>
      </c>
      <c r="AE9" s="8">
        <v>1</v>
      </c>
      <c r="AF9" s="8" t="s">
        <v>94</v>
      </c>
      <c r="AG9" s="9">
        <v>43968</v>
      </c>
      <c r="AH9" s="8">
        <v>1</v>
      </c>
      <c r="AI9" s="8" t="s">
        <v>95</v>
      </c>
      <c r="AJ9" s="9">
        <v>43970</v>
      </c>
      <c r="AK9" s="8">
        <v>1</v>
      </c>
      <c r="AL9" s="8" t="s">
        <v>94</v>
      </c>
      <c r="AM9" s="9">
        <v>43986</v>
      </c>
      <c r="AN9" s="8">
        <v>1</v>
      </c>
      <c r="AO9" s="12" t="s">
        <v>97</v>
      </c>
      <c r="AP9" s="9">
        <v>43989</v>
      </c>
      <c r="AQ9" s="8">
        <v>1</v>
      </c>
      <c r="AR9" s="8"/>
    </row>
    <row r="10" spans="1:44" s="11" customFormat="1">
      <c r="A10" s="8">
        <v>23</v>
      </c>
      <c r="B10" s="9">
        <v>43932</v>
      </c>
      <c r="C10" s="8">
        <v>1</v>
      </c>
      <c r="D10" s="8" t="s">
        <v>88</v>
      </c>
      <c r="E10" s="8" t="s">
        <v>69</v>
      </c>
      <c r="F10" s="9">
        <v>43934</v>
      </c>
      <c r="G10" s="8">
        <v>1</v>
      </c>
      <c r="H10" s="8" t="s">
        <v>89</v>
      </c>
      <c r="I10" s="9">
        <v>43936</v>
      </c>
      <c r="J10" s="8">
        <v>1</v>
      </c>
      <c r="K10" s="8" t="s">
        <v>89</v>
      </c>
      <c r="L10" s="9">
        <v>43938</v>
      </c>
      <c r="M10" s="8">
        <v>1</v>
      </c>
      <c r="N10" s="8"/>
      <c r="O10" s="10">
        <v>43940</v>
      </c>
      <c r="P10" s="8">
        <v>1</v>
      </c>
      <c r="Q10" s="8" t="s">
        <v>99</v>
      </c>
      <c r="R10" s="9">
        <v>43943</v>
      </c>
      <c r="S10" s="8">
        <v>1</v>
      </c>
      <c r="T10" s="8" t="s">
        <v>91</v>
      </c>
      <c r="U10" s="9">
        <v>43947</v>
      </c>
      <c r="V10" s="8">
        <v>1</v>
      </c>
      <c r="W10" s="8" t="s">
        <v>105</v>
      </c>
      <c r="X10" s="9">
        <v>43950</v>
      </c>
      <c r="Y10" s="8">
        <v>1</v>
      </c>
      <c r="Z10" s="8"/>
      <c r="AA10" s="9">
        <v>43957</v>
      </c>
      <c r="AB10" s="8">
        <v>1</v>
      </c>
      <c r="AC10" s="8" t="s">
        <v>94</v>
      </c>
      <c r="AD10" s="9">
        <v>43962</v>
      </c>
      <c r="AE10" s="8">
        <v>1</v>
      </c>
      <c r="AF10" s="8" t="s">
        <v>94</v>
      </c>
      <c r="AG10" s="9">
        <v>43968</v>
      </c>
      <c r="AH10" s="8">
        <v>1</v>
      </c>
      <c r="AI10" s="8" t="s">
        <v>109</v>
      </c>
      <c r="AJ10" s="9">
        <v>43970</v>
      </c>
      <c r="AK10" s="8">
        <v>1</v>
      </c>
      <c r="AL10" s="8" t="s">
        <v>110</v>
      </c>
      <c r="AM10" s="9">
        <v>43986</v>
      </c>
      <c r="AN10" s="8">
        <v>1</v>
      </c>
      <c r="AO10" s="12" t="s">
        <v>97</v>
      </c>
      <c r="AP10" s="9">
        <v>43989</v>
      </c>
      <c r="AQ10" s="8">
        <v>1</v>
      </c>
      <c r="AR10" s="8"/>
    </row>
    <row r="11" spans="1:44" s="11" customFormat="1">
      <c r="A11" s="8">
        <v>30</v>
      </c>
      <c r="B11" s="9">
        <v>43932</v>
      </c>
      <c r="C11" s="8">
        <v>1</v>
      </c>
      <c r="D11" s="8" t="s">
        <v>88</v>
      </c>
      <c r="E11" s="8" t="s">
        <v>69</v>
      </c>
      <c r="F11" s="9">
        <v>43934</v>
      </c>
      <c r="G11" s="8">
        <v>1</v>
      </c>
      <c r="H11" s="8" t="s">
        <v>89</v>
      </c>
      <c r="I11" s="9">
        <v>43936</v>
      </c>
      <c r="J11" s="8">
        <v>1</v>
      </c>
      <c r="K11" s="8" t="s">
        <v>89</v>
      </c>
      <c r="L11" s="9">
        <v>43938</v>
      </c>
      <c r="M11" s="8">
        <v>1</v>
      </c>
      <c r="N11" s="8"/>
      <c r="O11" s="10">
        <v>43940</v>
      </c>
      <c r="P11" s="8">
        <v>1</v>
      </c>
      <c r="Q11" s="8"/>
      <c r="R11" s="9">
        <v>43943</v>
      </c>
      <c r="S11" s="8">
        <v>1</v>
      </c>
      <c r="T11" s="8" t="s">
        <v>91</v>
      </c>
      <c r="U11" s="9">
        <v>43947</v>
      </c>
      <c r="V11" s="8">
        <v>1</v>
      </c>
      <c r="W11" s="8" t="s">
        <v>91</v>
      </c>
      <c r="X11" s="9">
        <v>43950</v>
      </c>
      <c r="Y11" s="8">
        <v>1</v>
      </c>
      <c r="Z11" s="8"/>
      <c r="AA11" s="9">
        <v>43957</v>
      </c>
      <c r="AB11" s="8">
        <v>1</v>
      </c>
      <c r="AC11" s="8" t="s">
        <v>94</v>
      </c>
      <c r="AD11" s="9">
        <v>43962</v>
      </c>
      <c r="AE11" s="8">
        <v>1</v>
      </c>
      <c r="AF11" s="8" t="s">
        <v>94</v>
      </c>
      <c r="AG11" s="9">
        <v>43968</v>
      </c>
      <c r="AH11" s="8">
        <v>1</v>
      </c>
      <c r="AI11" s="8"/>
      <c r="AJ11" s="9">
        <v>43970</v>
      </c>
      <c r="AK11" s="8">
        <v>1</v>
      </c>
      <c r="AL11" s="8" t="s">
        <v>94</v>
      </c>
      <c r="AM11" s="9">
        <v>43986</v>
      </c>
      <c r="AN11" s="8">
        <v>2</v>
      </c>
      <c r="AO11" s="12" t="s">
        <v>96</v>
      </c>
      <c r="AP11" s="9">
        <v>43989</v>
      </c>
      <c r="AQ11" s="8">
        <v>2</v>
      </c>
    </row>
    <row r="12" spans="1:44" s="17" customFormat="1">
      <c r="A12" s="13">
        <v>6</v>
      </c>
      <c r="B12" s="14">
        <v>43932</v>
      </c>
      <c r="C12" s="13">
        <v>1</v>
      </c>
      <c r="D12" s="13" t="s">
        <v>88</v>
      </c>
      <c r="E12" s="13" t="s">
        <v>71</v>
      </c>
      <c r="F12" s="14">
        <v>43934</v>
      </c>
      <c r="G12" s="13">
        <v>1</v>
      </c>
      <c r="H12" s="13" t="s">
        <v>89</v>
      </c>
      <c r="I12" s="14">
        <v>43936</v>
      </c>
      <c r="J12" s="13">
        <v>1</v>
      </c>
      <c r="K12" s="13" t="s">
        <v>89</v>
      </c>
      <c r="L12" s="14">
        <v>43938</v>
      </c>
      <c r="M12" s="13">
        <v>1</v>
      </c>
      <c r="N12" s="13"/>
      <c r="O12" s="15">
        <v>43940</v>
      </c>
      <c r="P12" s="13">
        <v>1</v>
      </c>
      <c r="Q12" s="13"/>
      <c r="R12" s="14">
        <v>43943</v>
      </c>
      <c r="S12" s="13">
        <v>1</v>
      </c>
      <c r="T12" s="13" t="s">
        <v>91</v>
      </c>
      <c r="U12" s="14">
        <v>43947</v>
      </c>
      <c r="V12" s="13">
        <v>1</v>
      </c>
      <c r="W12" s="13" t="s">
        <v>92</v>
      </c>
      <c r="X12" s="14">
        <v>43950</v>
      </c>
      <c r="Y12" s="13">
        <v>1</v>
      </c>
      <c r="Z12" s="13"/>
      <c r="AA12" s="14">
        <v>43957</v>
      </c>
      <c r="AB12" s="13">
        <v>1</v>
      </c>
      <c r="AC12" s="13" t="s">
        <v>94</v>
      </c>
      <c r="AD12" s="14">
        <v>43962</v>
      </c>
      <c r="AE12" s="13">
        <v>1</v>
      </c>
      <c r="AF12" s="13" t="s">
        <v>94</v>
      </c>
      <c r="AG12" s="14">
        <v>43968</v>
      </c>
      <c r="AH12" s="13">
        <v>1</v>
      </c>
      <c r="AI12" s="13"/>
      <c r="AJ12" s="14">
        <v>43970</v>
      </c>
      <c r="AK12" s="13">
        <v>1</v>
      </c>
      <c r="AL12" s="13" t="s">
        <v>94</v>
      </c>
      <c r="AM12" s="14">
        <v>43986</v>
      </c>
      <c r="AN12" s="13">
        <v>1</v>
      </c>
      <c r="AO12" s="16" t="s">
        <v>97</v>
      </c>
      <c r="AP12" s="14">
        <v>43989</v>
      </c>
      <c r="AQ12" s="13">
        <v>1</v>
      </c>
      <c r="AR12" s="13"/>
    </row>
    <row r="13" spans="1:44" s="17" customFormat="1">
      <c r="A13" s="13">
        <v>7</v>
      </c>
      <c r="B13" s="14">
        <v>43932</v>
      </c>
      <c r="C13" s="13">
        <v>1</v>
      </c>
      <c r="D13" s="13" t="s">
        <v>88</v>
      </c>
      <c r="E13" s="13" t="s">
        <v>71</v>
      </c>
      <c r="F13" s="14">
        <v>43934</v>
      </c>
      <c r="G13" s="13">
        <v>1</v>
      </c>
      <c r="H13" s="13" t="s">
        <v>89</v>
      </c>
      <c r="I13" s="14">
        <v>43936</v>
      </c>
      <c r="J13" s="13">
        <v>1</v>
      </c>
      <c r="K13" s="13" t="s">
        <v>89</v>
      </c>
      <c r="L13" s="14">
        <v>43938</v>
      </c>
      <c r="M13" s="13">
        <v>1</v>
      </c>
      <c r="N13" s="13"/>
      <c r="O13" s="15">
        <v>43940</v>
      </c>
      <c r="P13" s="13">
        <v>1</v>
      </c>
      <c r="Q13" s="13"/>
      <c r="R13" s="14">
        <v>43943</v>
      </c>
      <c r="S13" s="13">
        <v>1</v>
      </c>
      <c r="T13" s="13" t="s">
        <v>91</v>
      </c>
      <c r="U13" s="14">
        <v>43947</v>
      </c>
      <c r="V13" s="13">
        <v>1</v>
      </c>
      <c r="W13" s="13" t="s">
        <v>91</v>
      </c>
      <c r="X13" s="14">
        <v>43950</v>
      </c>
      <c r="Y13" s="13">
        <v>1</v>
      </c>
      <c r="Z13" s="13"/>
      <c r="AA13" s="14">
        <v>43957</v>
      </c>
      <c r="AB13" s="13">
        <v>1</v>
      </c>
      <c r="AC13" s="13" t="s">
        <v>94</v>
      </c>
      <c r="AD13" s="14">
        <v>43962</v>
      </c>
      <c r="AE13" s="13">
        <v>1</v>
      </c>
      <c r="AF13" s="13" t="s">
        <v>94</v>
      </c>
      <c r="AG13" s="14">
        <v>43968</v>
      </c>
      <c r="AH13" s="13">
        <v>1</v>
      </c>
      <c r="AI13" s="13"/>
      <c r="AJ13" s="14">
        <v>43970</v>
      </c>
      <c r="AK13" s="13">
        <v>1</v>
      </c>
      <c r="AL13" s="13" t="s">
        <v>94</v>
      </c>
      <c r="AM13" s="14">
        <v>43986</v>
      </c>
      <c r="AN13" s="13">
        <v>1</v>
      </c>
      <c r="AO13" s="16" t="s">
        <v>97</v>
      </c>
      <c r="AP13" s="14">
        <v>43989</v>
      </c>
      <c r="AQ13" s="13">
        <v>1</v>
      </c>
      <c r="AR13" s="13"/>
    </row>
    <row r="14" spans="1:44" s="17" customFormat="1">
      <c r="A14" s="13">
        <v>14</v>
      </c>
      <c r="B14" s="14">
        <v>43932</v>
      </c>
      <c r="C14" s="13">
        <v>1</v>
      </c>
      <c r="D14" s="13" t="s">
        <v>88</v>
      </c>
      <c r="E14" s="13" t="s">
        <v>71</v>
      </c>
      <c r="F14" s="14">
        <v>43934</v>
      </c>
      <c r="G14" s="13">
        <v>1</v>
      </c>
      <c r="H14" s="13" t="s">
        <v>89</v>
      </c>
      <c r="I14" s="14">
        <v>43936</v>
      </c>
      <c r="J14" s="13">
        <v>1</v>
      </c>
      <c r="K14" s="13" t="s">
        <v>89</v>
      </c>
      <c r="L14" s="14">
        <v>43938</v>
      </c>
      <c r="M14" s="13">
        <v>1</v>
      </c>
      <c r="N14" s="13"/>
      <c r="O14" s="15">
        <v>43940</v>
      </c>
      <c r="P14" s="13">
        <v>1</v>
      </c>
      <c r="Q14" s="13"/>
      <c r="R14" s="14">
        <v>43943</v>
      </c>
      <c r="S14" s="13">
        <v>1</v>
      </c>
      <c r="T14" s="13" t="s">
        <v>91</v>
      </c>
      <c r="U14" s="14">
        <v>43947</v>
      </c>
      <c r="V14" s="13">
        <v>1</v>
      </c>
      <c r="W14" s="13" t="s">
        <v>91</v>
      </c>
      <c r="X14" s="14">
        <v>43950</v>
      </c>
      <c r="Y14" s="13">
        <v>1</v>
      </c>
      <c r="Z14" s="13"/>
      <c r="AA14" s="14">
        <v>43957</v>
      </c>
      <c r="AB14" s="13">
        <v>1</v>
      </c>
      <c r="AC14" s="13" t="s">
        <v>94</v>
      </c>
      <c r="AD14" s="14">
        <v>43962</v>
      </c>
      <c r="AE14" s="13">
        <v>1</v>
      </c>
      <c r="AF14" s="13" t="s">
        <v>94</v>
      </c>
      <c r="AG14" s="14">
        <v>43968</v>
      </c>
      <c r="AH14" s="13">
        <v>1</v>
      </c>
      <c r="AI14" s="13"/>
      <c r="AJ14" s="14">
        <v>43970</v>
      </c>
      <c r="AK14" s="13">
        <v>1</v>
      </c>
      <c r="AL14" s="13" t="s">
        <v>94</v>
      </c>
      <c r="AM14" s="14">
        <v>43986</v>
      </c>
      <c r="AN14" s="13">
        <v>1</v>
      </c>
      <c r="AO14" s="16" t="s">
        <v>97</v>
      </c>
      <c r="AP14" s="14">
        <v>43989</v>
      </c>
      <c r="AQ14" s="13">
        <v>1</v>
      </c>
      <c r="AR14" s="13"/>
    </row>
    <row r="15" spans="1:44" s="17" customFormat="1">
      <c r="A15" s="13">
        <v>18</v>
      </c>
      <c r="B15" s="14">
        <v>43932</v>
      </c>
      <c r="C15" s="13">
        <v>1</v>
      </c>
      <c r="D15" s="13" t="s">
        <v>88</v>
      </c>
      <c r="E15" s="13" t="s">
        <v>71</v>
      </c>
      <c r="F15" s="14">
        <v>43934</v>
      </c>
      <c r="G15" s="13">
        <v>1</v>
      </c>
      <c r="H15" s="13" t="s">
        <v>89</v>
      </c>
      <c r="I15" s="14">
        <v>43936</v>
      </c>
      <c r="J15" s="13">
        <v>1</v>
      </c>
      <c r="K15" s="13" t="s">
        <v>89</v>
      </c>
      <c r="L15" s="14">
        <v>43938</v>
      </c>
      <c r="M15" s="13">
        <v>1</v>
      </c>
      <c r="N15" s="13"/>
      <c r="O15" s="15">
        <v>43940</v>
      </c>
      <c r="P15" s="13">
        <v>1</v>
      </c>
      <c r="Q15" s="13"/>
      <c r="R15" s="14">
        <v>43943</v>
      </c>
      <c r="S15" s="13">
        <v>1</v>
      </c>
      <c r="T15" s="13" t="s">
        <v>91</v>
      </c>
      <c r="U15" s="14">
        <v>43947</v>
      </c>
      <c r="V15" s="13">
        <v>1</v>
      </c>
      <c r="W15" s="13" t="s">
        <v>91</v>
      </c>
      <c r="X15" s="14">
        <v>43950</v>
      </c>
      <c r="Y15" s="13">
        <v>1</v>
      </c>
      <c r="Z15" s="13"/>
      <c r="AA15" s="14">
        <v>43957</v>
      </c>
      <c r="AB15" s="13">
        <v>1</v>
      </c>
      <c r="AC15" s="13" t="s">
        <v>94</v>
      </c>
      <c r="AD15" s="14">
        <v>43962</v>
      </c>
      <c r="AE15" s="13">
        <v>1</v>
      </c>
      <c r="AF15" s="13" t="s">
        <v>94</v>
      </c>
      <c r="AG15" s="14">
        <v>43968</v>
      </c>
      <c r="AH15" s="13">
        <v>1</v>
      </c>
      <c r="AI15" s="13" t="s">
        <v>108</v>
      </c>
      <c r="AJ15" s="14">
        <v>43970</v>
      </c>
      <c r="AK15" s="13">
        <v>1</v>
      </c>
      <c r="AL15" s="13" t="s">
        <v>94</v>
      </c>
      <c r="AM15" s="14">
        <v>43986</v>
      </c>
      <c r="AN15" s="13">
        <v>1</v>
      </c>
      <c r="AO15" s="16" t="s">
        <v>97</v>
      </c>
      <c r="AP15" s="14">
        <v>43989</v>
      </c>
      <c r="AQ15" s="13">
        <v>1</v>
      </c>
      <c r="AR15" s="13"/>
    </row>
    <row r="16" spans="1:44" s="17" customFormat="1">
      <c r="A16" s="13">
        <v>19</v>
      </c>
      <c r="B16" s="14">
        <v>43932</v>
      </c>
      <c r="C16" s="13">
        <v>1</v>
      </c>
      <c r="D16" s="13" t="s">
        <v>88</v>
      </c>
      <c r="E16" s="13" t="s">
        <v>71</v>
      </c>
      <c r="F16" s="14">
        <v>43934</v>
      </c>
      <c r="G16" s="13">
        <v>1</v>
      </c>
      <c r="H16" s="13" t="s">
        <v>89</v>
      </c>
      <c r="I16" s="14">
        <v>43936</v>
      </c>
      <c r="J16" s="13">
        <v>1</v>
      </c>
      <c r="K16" s="13" t="s">
        <v>89</v>
      </c>
      <c r="L16" s="14">
        <v>43938</v>
      </c>
      <c r="M16" s="13">
        <v>1</v>
      </c>
      <c r="N16" s="13"/>
      <c r="O16" s="15">
        <v>43940</v>
      </c>
      <c r="P16" s="13">
        <v>1</v>
      </c>
      <c r="Q16" s="13"/>
      <c r="R16" s="14">
        <v>43943</v>
      </c>
      <c r="S16" s="13">
        <v>1</v>
      </c>
      <c r="T16" s="13" t="s">
        <v>91</v>
      </c>
      <c r="U16" s="14">
        <v>43947</v>
      </c>
      <c r="V16" s="13">
        <v>1</v>
      </c>
      <c r="W16" s="13" t="s">
        <v>92</v>
      </c>
      <c r="X16" s="14">
        <v>43950</v>
      </c>
      <c r="Y16" s="13">
        <v>1</v>
      </c>
      <c r="Z16" s="13" t="s">
        <v>93</v>
      </c>
      <c r="AA16" s="14">
        <v>43957</v>
      </c>
      <c r="AB16" s="13">
        <v>1</v>
      </c>
      <c r="AC16" s="13" t="s">
        <v>94</v>
      </c>
      <c r="AD16" s="14">
        <v>43962</v>
      </c>
      <c r="AE16" s="13">
        <v>1</v>
      </c>
      <c r="AF16" s="13" t="s">
        <v>94</v>
      </c>
      <c r="AG16" s="14">
        <v>43968</v>
      </c>
      <c r="AH16" s="13">
        <v>1</v>
      </c>
      <c r="AI16" s="16" t="s">
        <v>108</v>
      </c>
      <c r="AJ16" s="14">
        <v>43970</v>
      </c>
      <c r="AK16" s="13">
        <v>1</v>
      </c>
      <c r="AL16" s="13" t="s">
        <v>94</v>
      </c>
      <c r="AM16" s="14">
        <v>43986</v>
      </c>
      <c r="AN16" s="13">
        <v>2</v>
      </c>
      <c r="AO16" s="16" t="s">
        <v>96</v>
      </c>
      <c r="AP16" s="14">
        <v>43989</v>
      </c>
      <c r="AQ16" s="13">
        <v>3</v>
      </c>
      <c r="AR16" s="13" t="s">
        <v>100</v>
      </c>
    </row>
    <row r="17" spans="1:44" s="17" customFormat="1">
      <c r="A17" s="13">
        <v>20</v>
      </c>
      <c r="B17" s="14">
        <v>43932</v>
      </c>
      <c r="C17" s="13">
        <v>1</v>
      </c>
      <c r="D17" s="13" t="s">
        <v>88</v>
      </c>
      <c r="E17" s="13" t="s">
        <v>71</v>
      </c>
      <c r="F17" s="14">
        <v>43934</v>
      </c>
      <c r="G17" s="13">
        <v>1</v>
      </c>
      <c r="H17" s="13" t="s">
        <v>89</v>
      </c>
      <c r="I17" s="14">
        <v>43936</v>
      </c>
      <c r="J17" s="13">
        <v>1</v>
      </c>
      <c r="K17" s="13" t="s">
        <v>89</v>
      </c>
      <c r="L17" s="14">
        <v>43938</v>
      </c>
      <c r="M17" s="13">
        <v>1</v>
      </c>
      <c r="N17" s="13"/>
      <c r="O17" s="15">
        <v>43940</v>
      </c>
      <c r="P17" s="13">
        <v>1</v>
      </c>
      <c r="Q17" s="13"/>
      <c r="R17" s="14">
        <v>43943</v>
      </c>
      <c r="S17" s="13">
        <v>1</v>
      </c>
      <c r="T17" s="13" t="s">
        <v>91</v>
      </c>
      <c r="U17" s="14">
        <v>43947</v>
      </c>
      <c r="V17" s="13">
        <v>1</v>
      </c>
      <c r="W17" s="13" t="s">
        <v>91</v>
      </c>
      <c r="X17" s="14">
        <v>43950</v>
      </c>
      <c r="Y17" s="13">
        <v>1</v>
      </c>
      <c r="Z17" s="13"/>
      <c r="AA17" s="14">
        <v>43957</v>
      </c>
      <c r="AB17" s="13">
        <v>1</v>
      </c>
      <c r="AC17" s="13" t="s">
        <v>94</v>
      </c>
      <c r="AD17" s="14">
        <v>43962</v>
      </c>
      <c r="AE17" s="13">
        <v>1</v>
      </c>
      <c r="AF17" s="13" t="s">
        <v>94</v>
      </c>
      <c r="AG17" s="14">
        <v>43968</v>
      </c>
      <c r="AH17" s="13">
        <v>1</v>
      </c>
      <c r="AI17" s="13"/>
      <c r="AJ17" s="14">
        <v>43970</v>
      </c>
      <c r="AK17" s="13">
        <v>1</v>
      </c>
      <c r="AL17" s="13" t="s">
        <v>94</v>
      </c>
      <c r="AM17" s="14">
        <v>43986</v>
      </c>
      <c r="AN17" s="13">
        <v>1</v>
      </c>
      <c r="AO17" s="16" t="s">
        <v>97</v>
      </c>
      <c r="AP17" s="14">
        <v>43989</v>
      </c>
      <c r="AQ17" s="13">
        <v>1</v>
      </c>
      <c r="AR17" s="13"/>
    </row>
    <row r="18" spans="1:44" s="17" customFormat="1">
      <c r="A18" s="13">
        <v>21</v>
      </c>
      <c r="B18" s="14">
        <v>43932</v>
      </c>
      <c r="C18" s="13">
        <v>1</v>
      </c>
      <c r="D18" s="13" t="s">
        <v>88</v>
      </c>
      <c r="E18" s="13" t="s">
        <v>71</v>
      </c>
      <c r="F18" s="14">
        <v>43934</v>
      </c>
      <c r="G18" s="13">
        <v>1</v>
      </c>
      <c r="H18" s="13" t="s">
        <v>89</v>
      </c>
      <c r="I18" s="14">
        <v>43936</v>
      </c>
      <c r="J18" s="13">
        <v>1</v>
      </c>
      <c r="K18" s="13" t="s">
        <v>89</v>
      </c>
      <c r="L18" s="14">
        <v>43938</v>
      </c>
      <c r="M18" s="13">
        <v>1</v>
      </c>
      <c r="N18" s="13"/>
      <c r="O18" s="15">
        <v>43940</v>
      </c>
      <c r="P18" s="13">
        <v>1</v>
      </c>
      <c r="Q18" s="13"/>
      <c r="R18" s="14">
        <v>43943</v>
      </c>
      <c r="S18" s="13">
        <v>1</v>
      </c>
      <c r="T18" s="13" t="s">
        <v>91</v>
      </c>
      <c r="U18" s="14">
        <v>43947</v>
      </c>
      <c r="V18" s="13">
        <v>1</v>
      </c>
      <c r="W18" s="13" t="s">
        <v>91</v>
      </c>
      <c r="X18" s="14">
        <v>43950</v>
      </c>
      <c r="Y18" s="13">
        <v>1</v>
      </c>
      <c r="Z18" s="13" t="s">
        <v>93</v>
      </c>
      <c r="AA18" s="14">
        <v>43957</v>
      </c>
      <c r="AB18" s="13">
        <v>1</v>
      </c>
      <c r="AC18" s="13" t="s">
        <v>94</v>
      </c>
      <c r="AD18" s="14">
        <v>43962</v>
      </c>
      <c r="AE18" s="13">
        <v>1</v>
      </c>
      <c r="AF18" s="13" t="s">
        <v>94</v>
      </c>
      <c r="AG18" s="14">
        <v>43968</v>
      </c>
      <c r="AH18" s="13">
        <v>1</v>
      </c>
      <c r="AI18" s="13"/>
      <c r="AJ18" s="14">
        <v>43970</v>
      </c>
      <c r="AK18" s="13">
        <v>1</v>
      </c>
      <c r="AL18" s="13" t="s">
        <v>94</v>
      </c>
      <c r="AM18" s="14">
        <v>43986</v>
      </c>
      <c r="AN18" s="13">
        <v>2</v>
      </c>
      <c r="AO18" s="16" t="s">
        <v>96</v>
      </c>
      <c r="AP18" s="14">
        <v>43989</v>
      </c>
      <c r="AQ18" s="13">
        <v>3</v>
      </c>
      <c r="AR18" s="13" t="s">
        <v>100</v>
      </c>
    </row>
    <row r="19" spans="1:44" s="17" customFormat="1">
      <c r="A19" s="13">
        <v>27</v>
      </c>
      <c r="B19" s="14">
        <v>43932</v>
      </c>
      <c r="C19" s="13">
        <v>1</v>
      </c>
      <c r="D19" s="13" t="s">
        <v>88</v>
      </c>
      <c r="E19" s="13" t="s">
        <v>71</v>
      </c>
      <c r="F19" s="14">
        <v>43934</v>
      </c>
      <c r="G19" s="13">
        <v>1</v>
      </c>
      <c r="H19" s="13" t="s">
        <v>89</v>
      </c>
      <c r="I19" s="14">
        <v>43936</v>
      </c>
      <c r="J19" s="13">
        <v>1</v>
      </c>
      <c r="K19" s="13" t="s">
        <v>89</v>
      </c>
      <c r="L19" s="14">
        <v>43938</v>
      </c>
      <c r="M19" s="13">
        <v>1</v>
      </c>
      <c r="N19" s="13"/>
      <c r="O19" s="15">
        <v>43940</v>
      </c>
      <c r="P19" s="13">
        <v>1</v>
      </c>
      <c r="Q19" s="13" t="s">
        <v>99</v>
      </c>
      <c r="R19" s="14">
        <v>43943</v>
      </c>
      <c r="S19" s="13">
        <v>1</v>
      </c>
      <c r="T19" s="13" t="s">
        <v>91</v>
      </c>
      <c r="U19" s="14">
        <v>43947</v>
      </c>
      <c r="V19" s="13">
        <v>1</v>
      </c>
      <c r="W19" s="13" t="s">
        <v>91</v>
      </c>
      <c r="X19" s="14">
        <v>43950</v>
      </c>
      <c r="Y19" s="13">
        <v>1</v>
      </c>
      <c r="Z19" s="13"/>
      <c r="AA19" s="14">
        <v>43957</v>
      </c>
      <c r="AB19" s="13">
        <v>1</v>
      </c>
      <c r="AC19" s="13" t="s">
        <v>94</v>
      </c>
      <c r="AD19" s="14">
        <v>43962</v>
      </c>
      <c r="AE19" s="13">
        <v>1</v>
      </c>
      <c r="AF19" s="13" t="s">
        <v>94</v>
      </c>
      <c r="AG19" s="14">
        <v>43968</v>
      </c>
      <c r="AH19" s="13">
        <v>1</v>
      </c>
      <c r="AI19" s="16" t="s">
        <v>108</v>
      </c>
      <c r="AJ19" s="14">
        <v>43970</v>
      </c>
      <c r="AK19" s="13">
        <v>1</v>
      </c>
      <c r="AL19" s="13" t="s">
        <v>94</v>
      </c>
      <c r="AM19" s="14">
        <v>43986</v>
      </c>
      <c r="AN19" s="13">
        <v>2</v>
      </c>
      <c r="AO19" s="16" t="s">
        <v>96</v>
      </c>
      <c r="AP19" s="14">
        <v>43989</v>
      </c>
      <c r="AQ19" s="13">
        <v>2</v>
      </c>
      <c r="AR19" s="13"/>
    </row>
    <row r="20" spans="1:44" s="17" customFormat="1">
      <c r="A20" s="13">
        <v>28</v>
      </c>
      <c r="B20" s="14">
        <v>43932</v>
      </c>
      <c r="C20" s="13">
        <v>1</v>
      </c>
      <c r="D20" s="13" t="s">
        <v>88</v>
      </c>
      <c r="E20" s="13" t="s">
        <v>71</v>
      </c>
      <c r="F20" s="14">
        <v>43934</v>
      </c>
      <c r="G20" s="13">
        <v>1</v>
      </c>
      <c r="H20" s="13" t="s">
        <v>89</v>
      </c>
      <c r="I20" s="14">
        <v>43936</v>
      </c>
      <c r="J20" s="13">
        <v>1</v>
      </c>
      <c r="K20" s="13" t="s">
        <v>89</v>
      </c>
      <c r="L20" s="14">
        <v>43938</v>
      </c>
      <c r="M20" s="13">
        <v>1</v>
      </c>
      <c r="N20" s="13"/>
      <c r="O20" s="15">
        <v>43940</v>
      </c>
      <c r="P20" s="13">
        <v>1</v>
      </c>
      <c r="Q20" s="13"/>
      <c r="R20" s="14">
        <v>43943</v>
      </c>
      <c r="S20" s="13">
        <v>1</v>
      </c>
      <c r="T20" s="13" t="s">
        <v>91</v>
      </c>
      <c r="U20" s="14">
        <v>43947</v>
      </c>
      <c r="V20" s="13">
        <v>1</v>
      </c>
      <c r="W20" s="13" t="s">
        <v>92</v>
      </c>
      <c r="X20" s="14">
        <v>43950</v>
      </c>
      <c r="Y20" s="13">
        <v>1</v>
      </c>
      <c r="Z20" s="13" t="s">
        <v>93</v>
      </c>
      <c r="AA20" s="14">
        <v>43957</v>
      </c>
      <c r="AB20" s="13">
        <v>1</v>
      </c>
      <c r="AC20" s="13" t="s">
        <v>94</v>
      </c>
      <c r="AD20" s="14">
        <v>43962</v>
      </c>
      <c r="AE20" s="13">
        <v>1</v>
      </c>
      <c r="AF20" s="13" t="s">
        <v>94</v>
      </c>
      <c r="AG20" s="14">
        <v>43968</v>
      </c>
      <c r="AH20" s="13">
        <v>1</v>
      </c>
      <c r="AI20" s="13" t="s">
        <v>95</v>
      </c>
      <c r="AJ20" s="14">
        <v>43970</v>
      </c>
      <c r="AK20" s="13">
        <v>1</v>
      </c>
      <c r="AL20" s="13" t="s">
        <v>94</v>
      </c>
      <c r="AM20" s="14">
        <v>43986</v>
      </c>
      <c r="AN20" s="13">
        <v>2</v>
      </c>
      <c r="AO20" s="16" t="s">
        <v>96</v>
      </c>
      <c r="AP20" s="14">
        <v>43989</v>
      </c>
      <c r="AQ20" s="13">
        <v>1</v>
      </c>
      <c r="AR20" s="13"/>
    </row>
    <row r="21" spans="1:44" s="17" customFormat="1">
      <c r="A21" s="13">
        <v>29</v>
      </c>
      <c r="B21" s="14">
        <v>43932</v>
      </c>
      <c r="C21" s="13">
        <v>1</v>
      </c>
      <c r="D21" s="13" t="s">
        <v>88</v>
      </c>
      <c r="E21" s="13" t="s">
        <v>71</v>
      </c>
      <c r="F21" s="14">
        <v>43934</v>
      </c>
      <c r="G21" s="13">
        <v>1</v>
      </c>
      <c r="H21" s="13" t="s">
        <v>89</v>
      </c>
      <c r="I21" s="14">
        <v>43936</v>
      </c>
      <c r="J21" s="13">
        <v>1</v>
      </c>
      <c r="K21" s="13" t="s">
        <v>89</v>
      </c>
      <c r="L21" s="14">
        <v>43938</v>
      </c>
      <c r="M21" s="13">
        <v>1</v>
      </c>
      <c r="N21" s="13"/>
      <c r="O21" s="15">
        <v>43940</v>
      </c>
      <c r="P21" s="13">
        <v>1</v>
      </c>
      <c r="Q21" s="13"/>
      <c r="R21" s="14">
        <v>43943</v>
      </c>
      <c r="S21" s="13">
        <v>1</v>
      </c>
      <c r="T21" s="13" t="s">
        <v>91</v>
      </c>
      <c r="U21" s="14">
        <v>43947</v>
      </c>
      <c r="V21" s="13">
        <v>1</v>
      </c>
      <c r="W21" s="13" t="s">
        <v>92</v>
      </c>
      <c r="X21" s="14">
        <v>43950</v>
      </c>
      <c r="Y21" s="13">
        <v>1</v>
      </c>
      <c r="Z21" s="13"/>
      <c r="AA21" s="14">
        <v>43957</v>
      </c>
      <c r="AB21" s="13">
        <v>1</v>
      </c>
      <c r="AC21" s="13" t="s">
        <v>94</v>
      </c>
      <c r="AD21" s="14">
        <v>43962</v>
      </c>
      <c r="AE21" s="13">
        <v>1</v>
      </c>
      <c r="AF21" s="13" t="s">
        <v>94</v>
      </c>
      <c r="AG21" s="14">
        <v>43968</v>
      </c>
      <c r="AH21" s="13">
        <v>1</v>
      </c>
      <c r="AI21" s="13" t="s">
        <v>95</v>
      </c>
      <c r="AJ21" s="14">
        <v>43970</v>
      </c>
      <c r="AK21" s="13">
        <v>1</v>
      </c>
      <c r="AL21" s="13" t="s">
        <v>94</v>
      </c>
      <c r="AM21" s="14">
        <v>43986</v>
      </c>
      <c r="AN21" s="13">
        <v>1</v>
      </c>
      <c r="AO21" s="16" t="s">
        <v>97</v>
      </c>
      <c r="AP21" s="14">
        <v>43989</v>
      </c>
      <c r="AQ21" s="13">
        <v>3</v>
      </c>
      <c r="AR21" s="13" t="s">
        <v>100</v>
      </c>
    </row>
    <row r="22" spans="1:44" s="21" customFormat="1">
      <c r="A22" s="18">
        <v>2</v>
      </c>
      <c r="B22" s="19">
        <v>43932</v>
      </c>
      <c r="C22" s="18">
        <v>1</v>
      </c>
      <c r="D22" s="18" t="s">
        <v>88</v>
      </c>
      <c r="E22" s="18" t="s">
        <v>70</v>
      </c>
      <c r="F22" s="19">
        <v>43934</v>
      </c>
      <c r="G22" s="18">
        <v>1</v>
      </c>
      <c r="H22" s="18" t="s">
        <v>89</v>
      </c>
      <c r="I22" s="19">
        <v>43936</v>
      </c>
      <c r="J22" s="18">
        <v>1</v>
      </c>
      <c r="K22" s="18" t="s">
        <v>89</v>
      </c>
      <c r="L22" s="19">
        <v>43938</v>
      </c>
      <c r="M22" s="18">
        <v>1</v>
      </c>
      <c r="N22" s="18"/>
      <c r="O22" s="20">
        <v>43940</v>
      </c>
      <c r="P22" s="18">
        <v>1</v>
      </c>
      <c r="Q22" s="18"/>
      <c r="R22" s="19">
        <v>43943</v>
      </c>
      <c r="S22" s="18">
        <v>1</v>
      </c>
      <c r="T22" s="18" t="s">
        <v>91</v>
      </c>
      <c r="U22" s="19">
        <v>43947</v>
      </c>
      <c r="V22" s="18">
        <v>1</v>
      </c>
      <c r="W22" s="18" t="s">
        <v>92</v>
      </c>
      <c r="X22" s="19">
        <v>43950</v>
      </c>
      <c r="Y22" s="18">
        <v>1</v>
      </c>
      <c r="Z22" s="18" t="s">
        <v>93</v>
      </c>
      <c r="AA22" s="19">
        <v>43957</v>
      </c>
      <c r="AB22" s="18">
        <v>1</v>
      </c>
      <c r="AC22" s="18" t="s">
        <v>94</v>
      </c>
      <c r="AD22" s="19">
        <v>43962</v>
      </c>
      <c r="AE22" s="18">
        <v>1</v>
      </c>
      <c r="AF22" s="18" t="s">
        <v>94</v>
      </c>
      <c r="AG22" s="19">
        <v>43968</v>
      </c>
      <c r="AH22" s="18">
        <v>1</v>
      </c>
      <c r="AI22" s="18" t="s">
        <v>95</v>
      </c>
      <c r="AJ22" s="19">
        <v>43970</v>
      </c>
      <c r="AK22" s="18">
        <v>1</v>
      </c>
      <c r="AL22" s="18" t="s">
        <v>94</v>
      </c>
      <c r="AM22" s="19">
        <v>43986</v>
      </c>
      <c r="AN22" s="18">
        <v>2</v>
      </c>
      <c r="AO22" s="18" t="s">
        <v>96</v>
      </c>
      <c r="AP22" s="19">
        <v>43989</v>
      </c>
      <c r="AQ22" s="18">
        <v>2</v>
      </c>
      <c r="AR22" s="18"/>
    </row>
    <row r="23" spans="1:44" s="21" customFormat="1">
      <c r="A23" s="18">
        <v>4</v>
      </c>
      <c r="B23" s="19">
        <v>43932</v>
      </c>
      <c r="C23" s="18">
        <v>1</v>
      </c>
      <c r="D23" s="18" t="s">
        <v>88</v>
      </c>
      <c r="E23" s="18" t="s">
        <v>70</v>
      </c>
      <c r="F23" s="19">
        <v>43934</v>
      </c>
      <c r="G23" s="18">
        <v>1</v>
      </c>
      <c r="H23" s="18" t="s">
        <v>89</v>
      </c>
      <c r="I23" s="19">
        <v>43936</v>
      </c>
      <c r="J23" s="18">
        <v>1</v>
      </c>
      <c r="K23" s="18" t="s">
        <v>89</v>
      </c>
      <c r="L23" s="19">
        <v>43938</v>
      </c>
      <c r="M23" s="18">
        <v>1</v>
      </c>
      <c r="N23" s="18"/>
      <c r="O23" s="20">
        <v>43940</v>
      </c>
      <c r="P23" s="18">
        <v>1</v>
      </c>
      <c r="Q23" s="18"/>
      <c r="R23" s="19">
        <v>43943</v>
      </c>
      <c r="S23" s="18">
        <v>1</v>
      </c>
      <c r="T23" s="18" t="s">
        <v>91</v>
      </c>
      <c r="U23" s="19">
        <v>43947</v>
      </c>
      <c r="V23" s="18">
        <v>1</v>
      </c>
      <c r="W23" s="18" t="s">
        <v>92</v>
      </c>
      <c r="X23" s="19">
        <v>43950</v>
      </c>
      <c r="Y23" s="18">
        <v>1</v>
      </c>
      <c r="Z23" s="18"/>
      <c r="AA23" s="19">
        <v>43957</v>
      </c>
      <c r="AB23" s="18">
        <v>1</v>
      </c>
      <c r="AC23" s="18" t="s">
        <v>94</v>
      </c>
      <c r="AD23" s="19">
        <v>43962</v>
      </c>
      <c r="AE23" s="18">
        <v>1</v>
      </c>
      <c r="AF23" s="18" t="s">
        <v>94</v>
      </c>
      <c r="AG23" s="19">
        <v>43968</v>
      </c>
      <c r="AH23" s="18">
        <v>1</v>
      </c>
      <c r="AI23" s="18"/>
      <c r="AJ23" s="19">
        <v>43970</v>
      </c>
      <c r="AK23" s="18">
        <v>1</v>
      </c>
      <c r="AL23" s="18" t="s">
        <v>94</v>
      </c>
      <c r="AM23" s="19">
        <v>43986</v>
      </c>
      <c r="AN23" s="18">
        <v>2</v>
      </c>
      <c r="AO23" s="22" t="s">
        <v>96</v>
      </c>
      <c r="AP23" s="19">
        <v>43989</v>
      </c>
      <c r="AQ23" s="18">
        <v>2</v>
      </c>
      <c r="AR23" s="18"/>
    </row>
    <row r="24" spans="1:44" s="21" customFormat="1">
      <c r="A24" s="18">
        <v>5</v>
      </c>
      <c r="B24" s="19">
        <v>43932</v>
      </c>
      <c r="C24" s="18">
        <v>1</v>
      </c>
      <c r="D24" s="18" t="s">
        <v>88</v>
      </c>
      <c r="E24" s="18" t="s">
        <v>70</v>
      </c>
      <c r="F24" s="19">
        <v>43934</v>
      </c>
      <c r="G24" s="18">
        <v>1</v>
      </c>
      <c r="H24" s="18" t="s">
        <v>89</v>
      </c>
      <c r="I24" s="19">
        <v>43936</v>
      </c>
      <c r="J24" s="18">
        <v>1</v>
      </c>
      <c r="K24" s="18" t="s">
        <v>89</v>
      </c>
      <c r="L24" s="19">
        <v>43938</v>
      </c>
      <c r="M24" s="18">
        <v>2</v>
      </c>
      <c r="N24" s="18" t="s">
        <v>98</v>
      </c>
      <c r="O24" s="20">
        <v>43940</v>
      </c>
      <c r="P24" s="18">
        <v>1</v>
      </c>
      <c r="Q24" s="18" t="s">
        <v>99</v>
      </c>
      <c r="R24" s="19">
        <v>43943</v>
      </c>
      <c r="S24" s="18">
        <v>1</v>
      </c>
      <c r="T24" s="18" t="s">
        <v>91</v>
      </c>
      <c r="U24" s="19">
        <v>43947</v>
      </c>
      <c r="V24" s="18">
        <v>1</v>
      </c>
      <c r="W24" s="18" t="s">
        <v>91</v>
      </c>
      <c r="X24" s="19">
        <v>43950</v>
      </c>
      <c r="Y24" s="18">
        <v>1</v>
      </c>
      <c r="Z24" s="18"/>
      <c r="AA24" s="19">
        <v>43957</v>
      </c>
      <c r="AB24" s="18">
        <v>1</v>
      </c>
      <c r="AC24" s="18" t="s">
        <v>94</v>
      </c>
      <c r="AD24" s="19">
        <v>43962</v>
      </c>
      <c r="AE24" s="18">
        <v>1</v>
      </c>
      <c r="AF24" s="18" t="s">
        <v>94</v>
      </c>
      <c r="AG24" s="19">
        <v>43968</v>
      </c>
      <c r="AH24" s="18">
        <v>1</v>
      </c>
      <c r="AI24" s="18" t="s">
        <v>95</v>
      </c>
      <c r="AJ24" s="19">
        <v>43970</v>
      </c>
      <c r="AK24" s="18">
        <v>1</v>
      </c>
      <c r="AL24" s="18" t="s">
        <v>94</v>
      </c>
      <c r="AM24" s="19">
        <v>43986</v>
      </c>
      <c r="AN24" s="18">
        <v>1</v>
      </c>
      <c r="AO24" s="22" t="s">
        <v>97</v>
      </c>
      <c r="AP24" s="19">
        <v>43989</v>
      </c>
      <c r="AQ24" s="18">
        <v>3</v>
      </c>
      <c r="AR24" s="18" t="s">
        <v>100</v>
      </c>
    </row>
    <row r="25" spans="1:44" s="21" customFormat="1">
      <c r="A25" s="18">
        <v>9</v>
      </c>
      <c r="B25" s="19">
        <v>43932</v>
      </c>
      <c r="C25" s="18">
        <v>1</v>
      </c>
      <c r="D25" s="18" t="s">
        <v>88</v>
      </c>
      <c r="E25" s="18" t="s">
        <v>70</v>
      </c>
      <c r="F25" s="19">
        <v>43934</v>
      </c>
      <c r="G25" s="18">
        <v>1</v>
      </c>
      <c r="H25" s="18" t="s">
        <v>89</v>
      </c>
      <c r="I25" s="19">
        <v>43936</v>
      </c>
      <c r="J25" s="18">
        <v>1</v>
      </c>
      <c r="K25" s="18" t="s">
        <v>89</v>
      </c>
      <c r="L25" s="19">
        <v>43938</v>
      </c>
      <c r="M25" s="18">
        <v>1</v>
      </c>
      <c r="N25" s="18"/>
      <c r="O25" s="20">
        <v>43940</v>
      </c>
      <c r="P25" s="18">
        <v>1</v>
      </c>
      <c r="Q25" s="18"/>
      <c r="R25" s="19">
        <v>43943</v>
      </c>
      <c r="S25" s="18">
        <v>1</v>
      </c>
      <c r="T25" s="18" t="s">
        <v>91</v>
      </c>
      <c r="U25" s="19">
        <v>43947</v>
      </c>
      <c r="V25" s="18">
        <v>1</v>
      </c>
      <c r="W25" s="18" t="s">
        <v>91</v>
      </c>
      <c r="X25" s="19">
        <v>43950</v>
      </c>
      <c r="Y25" s="18">
        <v>1</v>
      </c>
      <c r="Z25" s="18"/>
      <c r="AA25" s="19">
        <v>43957</v>
      </c>
      <c r="AB25" s="18">
        <v>1</v>
      </c>
      <c r="AC25" s="18" t="s">
        <v>94</v>
      </c>
      <c r="AD25" s="19">
        <v>43962</v>
      </c>
      <c r="AE25" s="18">
        <v>1</v>
      </c>
      <c r="AF25" s="18" t="s">
        <v>94</v>
      </c>
      <c r="AG25" s="19">
        <v>43968</v>
      </c>
      <c r="AH25" s="18">
        <v>1</v>
      </c>
      <c r="AI25" s="18"/>
      <c r="AJ25" s="19">
        <v>43970</v>
      </c>
      <c r="AK25" s="18">
        <v>1</v>
      </c>
      <c r="AL25" s="18" t="s">
        <v>94</v>
      </c>
      <c r="AM25" s="19">
        <v>43986</v>
      </c>
      <c r="AN25" s="18">
        <v>1</v>
      </c>
      <c r="AO25" s="22" t="s">
        <v>97</v>
      </c>
      <c r="AP25" s="19">
        <v>43989</v>
      </c>
      <c r="AQ25" s="18">
        <v>1</v>
      </c>
      <c r="AR25" s="18"/>
    </row>
    <row r="26" spans="1:44" s="21" customFormat="1">
      <c r="A26" s="18">
        <v>10</v>
      </c>
      <c r="B26" s="19">
        <v>43932</v>
      </c>
      <c r="C26" s="18">
        <v>1</v>
      </c>
      <c r="D26" s="18" t="s">
        <v>88</v>
      </c>
      <c r="E26" s="18" t="s">
        <v>70</v>
      </c>
      <c r="F26" s="19">
        <v>43934</v>
      </c>
      <c r="G26" s="18">
        <v>1</v>
      </c>
      <c r="H26" s="18" t="s">
        <v>89</v>
      </c>
      <c r="I26" s="19">
        <v>43936</v>
      </c>
      <c r="J26" s="18">
        <v>1</v>
      </c>
      <c r="K26" s="18" t="s">
        <v>89</v>
      </c>
      <c r="L26" s="19">
        <v>43938</v>
      </c>
      <c r="M26" s="18">
        <v>1</v>
      </c>
      <c r="N26" s="18"/>
      <c r="O26" s="20">
        <v>43940</v>
      </c>
      <c r="P26" s="18">
        <v>1</v>
      </c>
      <c r="Q26" s="18"/>
      <c r="R26" s="19">
        <v>43943</v>
      </c>
      <c r="S26" s="18">
        <v>1</v>
      </c>
      <c r="T26" s="18" t="s">
        <v>91</v>
      </c>
      <c r="U26" s="19">
        <v>43947</v>
      </c>
      <c r="V26" s="18">
        <v>1</v>
      </c>
      <c r="W26" s="18" t="s">
        <v>91</v>
      </c>
      <c r="X26" s="19">
        <v>43950</v>
      </c>
      <c r="Y26" s="18">
        <v>1</v>
      </c>
      <c r="Z26" s="18" t="s">
        <v>93</v>
      </c>
      <c r="AA26" s="19">
        <v>43957</v>
      </c>
      <c r="AB26" s="18">
        <v>1</v>
      </c>
      <c r="AC26" s="18" t="s">
        <v>94</v>
      </c>
      <c r="AD26" s="19">
        <v>43962</v>
      </c>
      <c r="AE26" s="18">
        <v>1</v>
      </c>
      <c r="AF26" s="18" t="s">
        <v>94</v>
      </c>
      <c r="AG26" s="19">
        <v>43968</v>
      </c>
      <c r="AH26" s="18">
        <v>1</v>
      </c>
      <c r="AI26" s="18" t="s">
        <v>95</v>
      </c>
      <c r="AJ26" s="19">
        <v>43970</v>
      </c>
      <c r="AK26" s="18">
        <v>1</v>
      </c>
      <c r="AL26" s="18" t="s">
        <v>94</v>
      </c>
      <c r="AM26" s="19">
        <v>43986</v>
      </c>
      <c r="AN26" s="18">
        <v>1</v>
      </c>
      <c r="AO26" s="22" t="s">
        <v>97</v>
      </c>
      <c r="AP26" s="19">
        <v>43989</v>
      </c>
      <c r="AQ26" s="18">
        <v>1</v>
      </c>
      <c r="AR26" s="18"/>
    </row>
    <row r="27" spans="1:44" s="21" customFormat="1">
      <c r="A27" s="18">
        <v>13</v>
      </c>
      <c r="B27" s="19">
        <v>43932</v>
      </c>
      <c r="C27" s="18">
        <v>1</v>
      </c>
      <c r="D27" s="18" t="s">
        <v>88</v>
      </c>
      <c r="E27" s="18" t="s">
        <v>70</v>
      </c>
      <c r="F27" s="19">
        <v>43934</v>
      </c>
      <c r="G27" s="18">
        <v>1</v>
      </c>
      <c r="H27" s="18" t="s">
        <v>89</v>
      </c>
      <c r="I27" s="19">
        <v>43936</v>
      </c>
      <c r="J27" s="18">
        <v>1</v>
      </c>
      <c r="K27" s="18" t="s">
        <v>89</v>
      </c>
      <c r="L27" s="19">
        <v>43938</v>
      </c>
      <c r="M27" s="18">
        <v>1</v>
      </c>
      <c r="N27" s="18"/>
      <c r="O27" s="20">
        <v>43940</v>
      </c>
      <c r="P27" s="18">
        <v>1</v>
      </c>
      <c r="Q27" s="18"/>
      <c r="R27" s="19">
        <v>43943</v>
      </c>
      <c r="S27" s="18">
        <v>1</v>
      </c>
      <c r="T27" s="18" t="s">
        <v>91</v>
      </c>
      <c r="U27" s="19">
        <v>43947</v>
      </c>
      <c r="V27" s="18">
        <v>1</v>
      </c>
      <c r="W27" s="18" t="s">
        <v>91</v>
      </c>
      <c r="X27" s="19">
        <v>43950</v>
      </c>
      <c r="Y27" s="18">
        <v>1</v>
      </c>
      <c r="Z27" s="18" t="s">
        <v>93</v>
      </c>
      <c r="AA27" s="19">
        <v>43957</v>
      </c>
      <c r="AB27" s="18">
        <v>1</v>
      </c>
      <c r="AC27" s="18" t="s">
        <v>94</v>
      </c>
      <c r="AD27" s="19">
        <v>43962</v>
      </c>
      <c r="AE27" s="18">
        <v>1</v>
      </c>
      <c r="AF27" s="18" t="s">
        <v>94</v>
      </c>
      <c r="AG27" s="19">
        <v>43968</v>
      </c>
      <c r="AH27" s="18">
        <v>1</v>
      </c>
      <c r="AI27" s="18" t="s">
        <v>95</v>
      </c>
      <c r="AJ27" s="19">
        <v>43970</v>
      </c>
      <c r="AK27" s="18">
        <v>1</v>
      </c>
      <c r="AL27" s="18" t="s">
        <v>94</v>
      </c>
      <c r="AM27" s="19">
        <v>43986</v>
      </c>
      <c r="AN27" s="18">
        <v>1</v>
      </c>
      <c r="AO27" s="22" t="s">
        <v>97</v>
      </c>
      <c r="AP27" s="19">
        <v>43989</v>
      </c>
      <c r="AQ27" s="18">
        <v>3</v>
      </c>
      <c r="AR27" s="18" t="s">
        <v>100</v>
      </c>
    </row>
    <row r="28" spans="1:44" s="21" customFormat="1">
      <c r="A28" s="18">
        <v>22</v>
      </c>
      <c r="B28" s="19">
        <v>43932</v>
      </c>
      <c r="C28" s="18">
        <v>1</v>
      </c>
      <c r="D28" s="18" t="s">
        <v>88</v>
      </c>
      <c r="E28" s="18" t="s">
        <v>70</v>
      </c>
      <c r="F28" s="19">
        <v>43934</v>
      </c>
      <c r="G28" s="18">
        <v>1</v>
      </c>
      <c r="H28" s="18" t="s">
        <v>89</v>
      </c>
      <c r="I28" s="19">
        <v>43936</v>
      </c>
      <c r="J28" s="18">
        <v>1</v>
      </c>
      <c r="K28" s="18" t="s">
        <v>89</v>
      </c>
      <c r="L28" s="19">
        <v>43938</v>
      </c>
      <c r="M28" s="18">
        <v>1</v>
      </c>
      <c r="N28" s="18"/>
      <c r="O28" s="20">
        <v>43940</v>
      </c>
      <c r="P28" s="18">
        <v>1</v>
      </c>
      <c r="Q28" s="18"/>
      <c r="R28" s="19">
        <v>43943</v>
      </c>
      <c r="S28" s="18">
        <v>1</v>
      </c>
      <c r="T28" s="18" t="s">
        <v>91</v>
      </c>
      <c r="U28" s="19">
        <v>43947</v>
      </c>
      <c r="V28" s="18">
        <v>1</v>
      </c>
      <c r="W28" s="18" t="s">
        <v>92</v>
      </c>
      <c r="X28" s="19">
        <v>43950</v>
      </c>
      <c r="Y28" s="18">
        <v>1</v>
      </c>
      <c r="Z28" s="18" t="s">
        <v>93</v>
      </c>
      <c r="AA28" s="19">
        <v>43957</v>
      </c>
      <c r="AB28" s="18">
        <v>1</v>
      </c>
      <c r="AC28" s="18" t="s">
        <v>94</v>
      </c>
      <c r="AD28" s="19">
        <v>43962</v>
      </c>
      <c r="AE28" s="18">
        <v>1</v>
      </c>
      <c r="AF28" s="18" t="s">
        <v>94</v>
      </c>
      <c r="AG28" s="19">
        <v>43968</v>
      </c>
      <c r="AH28" s="18">
        <v>1</v>
      </c>
      <c r="AI28" s="18" t="s">
        <v>95</v>
      </c>
      <c r="AJ28" s="19">
        <v>43970</v>
      </c>
      <c r="AK28" s="18">
        <v>1</v>
      </c>
      <c r="AL28" s="18" t="s">
        <v>94</v>
      </c>
      <c r="AM28" s="19">
        <v>43986</v>
      </c>
      <c r="AN28" s="18">
        <v>1</v>
      </c>
      <c r="AO28" s="22" t="s">
        <v>97</v>
      </c>
      <c r="AP28" s="19">
        <v>43989</v>
      </c>
      <c r="AQ28" s="18">
        <v>1</v>
      </c>
      <c r="AR28" s="18"/>
    </row>
    <row r="29" spans="1:44" s="21" customFormat="1">
      <c r="A29" s="18">
        <v>24</v>
      </c>
      <c r="B29" s="19">
        <v>43932</v>
      </c>
      <c r="C29" s="18">
        <v>1</v>
      </c>
      <c r="D29" s="18" t="s">
        <v>88</v>
      </c>
      <c r="E29" s="18" t="s">
        <v>70</v>
      </c>
      <c r="F29" s="19">
        <v>43934</v>
      </c>
      <c r="G29" s="18">
        <v>1</v>
      </c>
      <c r="H29" s="18" t="s">
        <v>89</v>
      </c>
      <c r="I29" s="19">
        <v>43936</v>
      </c>
      <c r="J29" s="18">
        <v>1</v>
      </c>
      <c r="K29" s="18" t="s">
        <v>89</v>
      </c>
      <c r="L29" s="19">
        <v>43938</v>
      </c>
      <c r="M29" s="18">
        <v>1</v>
      </c>
      <c r="N29" s="18"/>
      <c r="O29" s="20">
        <v>43940</v>
      </c>
      <c r="P29" s="18">
        <v>1</v>
      </c>
      <c r="Q29" s="18"/>
      <c r="R29" s="19">
        <v>43943</v>
      </c>
      <c r="S29" s="18">
        <v>1</v>
      </c>
      <c r="T29" s="18" t="s">
        <v>91</v>
      </c>
      <c r="U29" s="19">
        <v>43947</v>
      </c>
      <c r="V29" s="18">
        <v>1</v>
      </c>
      <c r="W29" s="18" t="s">
        <v>91</v>
      </c>
      <c r="X29" s="19">
        <v>43950</v>
      </c>
      <c r="Y29" s="18">
        <v>1</v>
      </c>
      <c r="Z29" s="18"/>
      <c r="AA29" s="19">
        <v>43957</v>
      </c>
      <c r="AB29" s="18">
        <v>1</v>
      </c>
      <c r="AC29" s="18" t="s">
        <v>94</v>
      </c>
      <c r="AD29" s="19">
        <v>43962</v>
      </c>
      <c r="AE29" s="18">
        <v>1</v>
      </c>
      <c r="AF29" s="18" t="s">
        <v>94</v>
      </c>
      <c r="AG29" s="19">
        <v>43968</v>
      </c>
      <c r="AH29" s="18">
        <v>1</v>
      </c>
      <c r="AI29" s="22" t="s">
        <v>108</v>
      </c>
      <c r="AJ29" s="19">
        <v>43970</v>
      </c>
      <c r="AK29" s="18">
        <v>1</v>
      </c>
      <c r="AL29" s="18" t="s">
        <v>94</v>
      </c>
      <c r="AM29" s="19">
        <v>43986</v>
      </c>
      <c r="AN29" s="18">
        <v>1</v>
      </c>
      <c r="AO29" s="22" t="s">
        <v>97</v>
      </c>
      <c r="AP29" s="19">
        <v>43989</v>
      </c>
      <c r="AQ29" s="18">
        <v>1</v>
      </c>
      <c r="AR29" s="18"/>
    </row>
    <row r="30" spans="1:44" s="21" customFormat="1">
      <c r="A30" s="18">
        <v>25</v>
      </c>
      <c r="B30" s="19">
        <v>43932</v>
      </c>
      <c r="C30" s="18">
        <v>1</v>
      </c>
      <c r="D30" s="18" t="s">
        <v>88</v>
      </c>
      <c r="E30" s="18" t="s">
        <v>70</v>
      </c>
      <c r="F30" s="19">
        <v>43934</v>
      </c>
      <c r="G30" s="18">
        <v>1</v>
      </c>
      <c r="H30" s="18" t="s">
        <v>89</v>
      </c>
      <c r="I30" s="19">
        <v>43936</v>
      </c>
      <c r="J30" s="18">
        <v>1</v>
      </c>
      <c r="K30" s="18" t="s">
        <v>89</v>
      </c>
      <c r="L30" s="19">
        <v>43938</v>
      </c>
      <c r="M30" s="18">
        <v>1</v>
      </c>
      <c r="N30" s="18"/>
      <c r="O30" s="20">
        <v>43940</v>
      </c>
      <c r="P30" s="18">
        <v>1</v>
      </c>
      <c r="Q30" s="18"/>
      <c r="R30" s="19">
        <v>43943</v>
      </c>
      <c r="S30" s="18">
        <v>1</v>
      </c>
      <c r="T30" s="18" t="s">
        <v>91</v>
      </c>
      <c r="U30" s="19">
        <v>43947</v>
      </c>
      <c r="V30" s="18">
        <v>1</v>
      </c>
      <c r="W30" s="18" t="s">
        <v>91</v>
      </c>
      <c r="X30" s="19">
        <v>43950</v>
      </c>
      <c r="Y30" s="18">
        <v>1</v>
      </c>
      <c r="Z30" s="18"/>
      <c r="AA30" s="19">
        <v>43957</v>
      </c>
      <c r="AB30" s="18">
        <v>1</v>
      </c>
      <c r="AC30" s="18" t="s">
        <v>94</v>
      </c>
      <c r="AD30" s="19">
        <v>43962</v>
      </c>
      <c r="AE30" s="18">
        <v>1</v>
      </c>
      <c r="AF30" s="18" t="s">
        <v>94</v>
      </c>
      <c r="AG30" s="19">
        <v>43968</v>
      </c>
      <c r="AH30" s="18">
        <v>1</v>
      </c>
      <c r="AI30" s="18"/>
      <c r="AJ30" s="19">
        <v>43970</v>
      </c>
      <c r="AK30" s="18">
        <v>1</v>
      </c>
      <c r="AL30" s="18" t="s">
        <v>94</v>
      </c>
      <c r="AM30" s="19">
        <v>43986</v>
      </c>
      <c r="AN30" s="18">
        <v>1</v>
      </c>
      <c r="AO30" s="22" t="s">
        <v>97</v>
      </c>
      <c r="AP30" s="19">
        <v>43989</v>
      </c>
      <c r="AQ30" s="18">
        <v>1</v>
      </c>
      <c r="AR30" s="18"/>
    </row>
    <row r="31" spans="1:44" s="21" customFormat="1">
      <c r="A31" s="18">
        <v>26</v>
      </c>
      <c r="B31" s="19">
        <v>43932</v>
      </c>
      <c r="C31" s="18">
        <v>1</v>
      </c>
      <c r="D31" s="18" t="s">
        <v>88</v>
      </c>
      <c r="E31" s="18" t="s">
        <v>70</v>
      </c>
      <c r="F31" s="19">
        <v>43934</v>
      </c>
      <c r="G31" s="18">
        <v>1</v>
      </c>
      <c r="H31" s="18" t="s">
        <v>89</v>
      </c>
      <c r="I31" s="19">
        <v>43936</v>
      </c>
      <c r="J31" s="18">
        <v>1</v>
      </c>
      <c r="K31" s="18" t="s">
        <v>89</v>
      </c>
      <c r="L31" s="19">
        <v>43938</v>
      </c>
      <c r="M31" s="18">
        <v>1</v>
      </c>
      <c r="N31" s="18"/>
      <c r="O31" s="20">
        <v>43940</v>
      </c>
      <c r="P31" s="18">
        <v>1</v>
      </c>
      <c r="Q31" s="18" t="s">
        <v>99</v>
      </c>
      <c r="R31" s="19">
        <v>43943</v>
      </c>
      <c r="S31" s="18">
        <v>1</v>
      </c>
      <c r="T31" s="18" t="s">
        <v>91</v>
      </c>
      <c r="U31" s="19">
        <v>43947</v>
      </c>
      <c r="V31" s="18">
        <v>1</v>
      </c>
      <c r="W31" s="18" t="s">
        <v>92</v>
      </c>
      <c r="X31" s="19">
        <v>43950</v>
      </c>
      <c r="Y31" s="18">
        <v>1</v>
      </c>
      <c r="Z31" s="18" t="s">
        <v>93</v>
      </c>
      <c r="AA31" s="19">
        <v>43957</v>
      </c>
      <c r="AB31" s="18">
        <v>1</v>
      </c>
      <c r="AC31" s="18" t="s">
        <v>94</v>
      </c>
      <c r="AD31" s="19">
        <v>43962</v>
      </c>
      <c r="AE31" s="18">
        <v>1</v>
      </c>
      <c r="AF31" s="18" t="s">
        <v>94</v>
      </c>
      <c r="AG31" s="19">
        <v>43968</v>
      </c>
      <c r="AH31" s="18">
        <v>1</v>
      </c>
      <c r="AI31" s="18"/>
      <c r="AJ31" s="19">
        <v>43970</v>
      </c>
      <c r="AK31" s="18">
        <v>1</v>
      </c>
      <c r="AL31" s="18" t="s">
        <v>94</v>
      </c>
      <c r="AM31" s="19">
        <v>43986</v>
      </c>
      <c r="AN31" s="18">
        <v>1</v>
      </c>
      <c r="AO31" s="22" t="s">
        <v>97</v>
      </c>
      <c r="AP31" s="19">
        <v>43989</v>
      </c>
      <c r="AQ31" s="18">
        <v>3</v>
      </c>
      <c r="AR31" s="18" t="s">
        <v>100</v>
      </c>
    </row>
    <row r="33" spans="1:9">
      <c r="B33" t="s">
        <v>112</v>
      </c>
      <c r="F33" t="s">
        <v>113</v>
      </c>
    </row>
    <row r="34" spans="1:9">
      <c r="A34" t="s">
        <v>85</v>
      </c>
      <c r="B34" t="s">
        <v>78</v>
      </c>
      <c r="C34" t="s">
        <v>116</v>
      </c>
      <c r="D34" s="2" t="s">
        <v>117</v>
      </c>
      <c r="E34" t="s">
        <v>85</v>
      </c>
      <c r="F34" t="s">
        <v>78</v>
      </c>
      <c r="G34" t="s">
        <v>79</v>
      </c>
      <c r="H34" s="2" t="s">
        <v>80</v>
      </c>
    </row>
    <row r="35" spans="1:9">
      <c r="A35" s="5">
        <v>43932</v>
      </c>
      <c r="B35">
        <v>100</v>
      </c>
      <c r="C35">
        <v>100</v>
      </c>
      <c r="D35">
        <v>100</v>
      </c>
      <c r="E35" s="5">
        <v>43932</v>
      </c>
      <c r="F35">
        <v>0</v>
      </c>
      <c r="G35">
        <v>0</v>
      </c>
      <c r="H35">
        <v>0</v>
      </c>
    </row>
    <row r="36" spans="1:9">
      <c r="A36" s="5">
        <v>43934</v>
      </c>
      <c r="B36">
        <v>100</v>
      </c>
      <c r="C36">
        <v>100</v>
      </c>
      <c r="D36">
        <v>100</v>
      </c>
      <c r="E36" s="5">
        <v>43934</v>
      </c>
      <c r="F36">
        <v>0</v>
      </c>
      <c r="G36">
        <v>0</v>
      </c>
      <c r="H36">
        <v>0</v>
      </c>
    </row>
    <row r="37" spans="1:9">
      <c r="A37" s="5">
        <v>43936</v>
      </c>
      <c r="B37">
        <v>100</v>
      </c>
      <c r="C37">
        <v>100</v>
      </c>
      <c r="D37">
        <v>100</v>
      </c>
      <c r="E37" s="5">
        <v>43936</v>
      </c>
      <c r="F37">
        <v>0</v>
      </c>
      <c r="G37">
        <v>0</v>
      </c>
      <c r="H37">
        <v>0</v>
      </c>
    </row>
    <row r="38" spans="1:9">
      <c r="A38" s="5">
        <v>43938</v>
      </c>
      <c r="B38">
        <v>90</v>
      </c>
      <c r="C38">
        <v>100</v>
      </c>
      <c r="D38">
        <v>100</v>
      </c>
      <c r="E38" s="5">
        <v>43938</v>
      </c>
      <c r="F38">
        <v>0</v>
      </c>
      <c r="G38">
        <v>0</v>
      </c>
      <c r="H38">
        <v>0</v>
      </c>
    </row>
    <row r="39" spans="1:9">
      <c r="A39" s="5">
        <v>43940</v>
      </c>
      <c r="B39">
        <v>100</v>
      </c>
      <c r="C39">
        <v>100</v>
      </c>
      <c r="D39">
        <v>70</v>
      </c>
      <c r="E39" s="5">
        <v>43940</v>
      </c>
      <c r="F39">
        <v>0</v>
      </c>
      <c r="G39">
        <v>0</v>
      </c>
      <c r="H39">
        <v>20</v>
      </c>
      <c r="I39" t="s">
        <v>114</v>
      </c>
    </row>
    <row r="40" spans="1:9">
      <c r="A40" s="5">
        <v>43943</v>
      </c>
      <c r="B40">
        <v>100</v>
      </c>
      <c r="C40">
        <v>100</v>
      </c>
      <c r="D40">
        <v>70</v>
      </c>
      <c r="E40" s="5">
        <v>43943</v>
      </c>
      <c r="F40">
        <v>0</v>
      </c>
      <c r="G40">
        <v>0</v>
      </c>
      <c r="H40">
        <v>20</v>
      </c>
    </row>
    <row r="41" spans="1:9">
      <c r="A41" s="5">
        <v>43947</v>
      </c>
      <c r="B41">
        <v>100</v>
      </c>
      <c r="C41">
        <v>100</v>
      </c>
      <c r="D41">
        <v>70</v>
      </c>
      <c r="E41" s="5">
        <v>43947</v>
      </c>
      <c r="F41">
        <v>0</v>
      </c>
      <c r="G41">
        <v>0</v>
      </c>
      <c r="H41">
        <v>20</v>
      </c>
    </row>
    <row r="42" spans="1:9">
      <c r="A42" s="5">
        <v>43950</v>
      </c>
      <c r="B42">
        <v>100</v>
      </c>
      <c r="C42">
        <v>100</v>
      </c>
      <c r="D42">
        <v>70</v>
      </c>
      <c r="E42" s="5">
        <v>43950</v>
      </c>
      <c r="F42">
        <v>0</v>
      </c>
      <c r="G42">
        <v>0</v>
      </c>
      <c r="H42">
        <v>20</v>
      </c>
    </row>
    <row r="43" spans="1:9">
      <c r="A43" s="5">
        <v>43957</v>
      </c>
      <c r="B43">
        <v>100</v>
      </c>
      <c r="C43">
        <v>100</v>
      </c>
      <c r="D43">
        <v>70</v>
      </c>
      <c r="E43" s="5">
        <v>43957</v>
      </c>
      <c r="F43">
        <v>0</v>
      </c>
      <c r="G43">
        <v>0</v>
      </c>
      <c r="H43">
        <v>30</v>
      </c>
      <c r="I43" t="s">
        <v>115</v>
      </c>
    </row>
    <row r="44" spans="1:9">
      <c r="A44" s="5">
        <v>43962</v>
      </c>
      <c r="B44">
        <v>100</v>
      </c>
      <c r="C44">
        <v>100</v>
      </c>
      <c r="D44">
        <v>70</v>
      </c>
      <c r="E44" s="5">
        <v>43962</v>
      </c>
      <c r="F44">
        <v>0</v>
      </c>
      <c r="G44">
        <v>0</v>
      </c>
      <c r="H44">
        <v>30</v>
      </c>
    </row>
    <row r="45" spans="1:9">
      <c r="A45" s="5">
        <v>43968</v>
      </c>
      <c r="B45">
        <v>100</v>
      </c>
      <c r="C45">
        <v>100</v>
      </c>
      <c r="D45">
        <v>70</v>
      </c>
      <c r="E45" s="5">
        <v>43968</v>
      </c>
      <c r="F45">
        <v>0</v>
      </c>
      <c r="G45">
        <v>0</v>
      </c>
      <c r="H45">
        <v>30</v>
      </c>
    </row>
    <row r="46" spans="1:9">
      <c r="A46" s="5">
        <v>43970</v>
      </c>
      <c r="B46">
        <v>100</v>
      </c>
      <c r="C46">
        <v>100</v>
      </c>
      <c r="D46">
        <v>70</v>
      </c>
      <c r="E46" s="5">
        <v>43970</v>
      </c>
      <c r="F46">
        <v>0</v>
      </c>
      <c r="G46">
        <v>0</v>
      </c>
      <c r="H46">
        <v>30</v>
      </c>
    </row>
    <row r="47" spans="1:9">
      <c r="A47" s="5">
        <v>43986</v>
      </c>
      <c r="B47">
        <v>60</v>
      </c>
      <c r="C47">
        <v>80</v>
      </c>
      <c r="D47">
        <v>50</v>
      </c>
      <c r="E47" s="5">
        <v>43986</v>
      </c>
      <c r="F47">
        <v>0</v>
      </c>
      <c r="G47">
        <v>0</v>
      </c>
      <c r="H47">
        <v>30</v>
      </c>
    </row>
    <row r="48" spans="1:9">
      <c r="A48" s="5">
        <v>43989</v>
      </c>
      <c r="B48">
        <v>60</v>
      </c>
      <c r="C48">
        <v>70</v>
      </c>
      <c r="D48">
        <v>50</v>
      </c>
      <c r="E48" s="5">
        <v>43989</v>
      </c>
      <c r="F48">
        <v>0</v>
      </c>
      <c r="G48">
        <v>0</v>
      </c>
      <c r="H48">
        <v>30</v>
      </c>
    </row>
  </sheetData>
  <sortState xmlns:xlrd2="http://schemas.microsoft.com/office/spreadsheetml/2017/richdata2" ref="A2:AR31">
    <sortCondition ref="E2:E3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19E1-B752-E04D-A3B8-CD8A813107F2}">
  <dimension ref="A1:G631"/>
  <sheetViews>
    <sheetView tabSelected="1" topLeftCell="A619" workbookViewId="0">
      <selection activeCell="G634" sqref="G634"/>
    </sheetView>
  </sheetViews>
  <sheetFormatPr baseColWidth="10" defaultRowHeight="16"/>
  <cols>
    <col min="3" max="3" width="10.83203125" style="5"/>
  </cols>
  <sheetData>
    <row r="1" spans="1:6">
      <c r="A1" t="s">
        <v>154</v>
      </c>
      <c r="B1" t="s">
        <v>147</v>
      </c>
      <c r="C1" s="5" t="s">
        <v>152</v>
      </c>
      <c r="D1" t="s">
        <v>153</v>
      </c>
      <c r="E1" t="s">
        <v>156</v>
      </c>
      <c r="F1" t="s">
        <v>74</v>
      </c>
    </row>
    <row r="2" spans="1:6">
      <c r="A2" t="s">
        <v>155</v>
      </c>
      <c r="B2">
        <v>1</v>
      </c>
      <c r="C2" s="5">
        <v>43932</v>
      </c>
      <c r="D2">
        <v>1</v>
      </c>
      <c r="E2" t="s">
        <v>88</v>
      </c>
      <c r="F2" t="s">
        <v>69</v>
      </c>
    </row>
    <row r="3" spans="1:6">
      <c r="A3" t="s">
        <v>155</v>
      </c>
      <c r="B3">
        <v>3</v>
      </c>
      <c r="C3" s="5">
        <v>43932</v>
      </c>
      <c r="D3">
        <v>1</v>
      </c>
      <c r="E3" t="s">
        <v>88</v>
      </c>
      <c r="F3" t="s">
        <v>69</v>
      </c>
    </row>
    <row r="4" spans="1:6">
      <c r="A4" t="s">
        <v>155</v>
      </c>
      <c r="B4">
        <v>8</v>
      </c>
      <c r="C4" s="5">
        <v>43932</v>
      </c>
      <c r="D4">
        <v>1</v>
      </c>
      <c r="E4" t="s">
        <v>88</v>
      </c>
      <c r="F4" t="s">
        <v>69</v>
      </c>
    </row>
    <row r="5" spans="1:6">
      <c r="A5" t="s">
        <v>155</v>
      </c>
      <c r="B5">
        <v>11</v>
      </c>
      <c r="C5" s="5">
        <v>43932</v>
      </c>
      <c r="D5">
        <v>1</v>
      </c>
      <c r="E5" t="s">
        <v>88</v>
      </c>
      <c r="F5" t="s">
        <v>69</v>
      </c>
    </row>
    <row r="6" spans="1:6">
      <c r="A6" t="s">
        <v>155</v>
      </c>
      <c r="B6">
        <v>12</v>
      </c>
      <c r="C6" s="5">
        <v>43932</v>
      </c>
      <c r="D6">
        <v>1</v>
      </c>
      <c r="E6" t="s">
        <v>88</v>
      </c>
      <c r="F6" t="s">
        <v>69</v>
      </c>
    </row>
    <row r="7" spans="1:6">
      <c r="A7" t="s">
        <v>155</v>
      </c>
      <c r="B7">
        <v>15</v>
      </c>
      <c r="C7" s="5">
        <v>43932</v>
      </c>
      <c r="D7">
        <v>1</v>
      </c>
      <c r="E7" t="s">
        <v>88</v>
      </c>
      <c r="F7" t="s">
        <v>69</v>
      </c>
    </row>
    <row r="8" spans="1:6">
      <c r="A8" t="s">
        <v>155</v>
      </c>
      <c r="B8">
        <v>16</v>
      </c>
      <c r="C8" s="5">
        <v>43932</v>
      </c>
      <c r="D8">
        <v>1</v>
      </c>
      <c r="E8" t="s">
        <v>88</v>
      </c>
      <c r="F8" t="s">
        <v>69</v>
      </c>
    </row>
    <row r="9" spans="1:6">
      <c r="A9" t="s">
        <v>155</v>
      </c>
      <c r="B9">
        <v>17</v>
      </c>
      <c r="C9" s="5">
        <v>43932</v>
      </c>
      <c r="D9">
        <v>1</v>
      </c>
      <c r="E9" t="s">
        <v>88</v>
      </c>
      <c r="F9" t="s">
        <v>69</v>
      </c>
    </row>
    <row r="10" spans="1:6">
      <c r="A10" t="s">
        <v>155</v>
      </c>
      <c r="B10">
        <v>23</v>
      </c>
      <c r="C10" s="5">
        <v>43932</v>
      </c>
      <c r="D10">
        <v>1</v>
      </c>
      <c r="E10" t="s">
        <v>88</v>
      </c>
      <c r="F10" t="s">
        <v>69</v>
      </c>
    </row>
    <row r="11" spans="1:6">
      <c r="A11" t="s">
        <v>155</v>
      </c>
      <c r="B11">
        <v>30</v>
      </c>
      <c r="C11" s="5">
        <v>43932</v>
      </c>
      <c r="D11">
        <v>1</v>
      </c>
      <c r="E11" t="s">
        <v>88</v>
      </c>
      <c r="F11" t="s">
        <v>69</v>
      </c>
    </row>
    <row r="12" spans="1:6">
      <c r="A12" t="s">
        <v>155</v>
      </c>
      <c r="B12">
        <v>6</v>
      </c>
      <c r="C12" s="5">
        <v>43932</v>
      </c>
      <c r="D12">
        <v>1</v>
      </c>
      <c r="E12" t="s">
        <v>88</v>
      </c>
      <c r="F12" t="s">
        <v>71</v>
      </c>
    </row>
    <row r="13" spans="1:6">
      <c r="A13" t="s">
        <v>155</v>
      </c>
      <c r="B13">
        <v>7</v>
      </c>
      <c r="C13" s="5">
        <v>43932</v>
      </c>
      <c r="D13">
        <v>1</v>
      </c>
      <c r="E13" t="s">
        <v>88</v>
      </c>
      <c r="F13" t="s">
        <v>71</v>
      </c>
    </row>
    <row r="14" spans="1:6">
      <c r="A14" t="s">
        <v>155</v>
      </c>
      <c r="B14">
        <v>14</v>
      </c>
      <c r="C14" s="5">
        <v>43932</v>
      </c>
      <c r="D14">
        <v>1</v>
      </c>
      <c r="E14" t="s">
        <v>88</v>
      </c>
      <c r="F14" t="s">
        <v>71</v>
      </c>
    </row>
    <row r="15" spans="1:6">
      <c r="A15" t="s">
        <v>155</v>
      </c>
      <c r="B15">
        <v>18</v>
      </c>
      <c r="C15" s="5">
        <v>43932</v>
      </c>
      <c r="D15">
        <v>1</v>
      </c>
      <c r="E15" t="s">
        <v>88</v>
      </c>
      <c r="F15" t="s">
        <v>71</v>
      </c>
    </row>
    <row r="16" spans="1:6">
      <c r="A16" t="s">
        <v>155</v>
      </c>
      <c r="B16">
        <v>19</v>
      </c>
      <c r="C16" s="5">
        <v>43932</v>
      </c>
      <c r="D16">
        <v>1</v>
      </c>
      <c r="E16" t="s">
        <v>88</v>
      </c>
      <c r="F16" t="s">
        <v>71</v>
      </c>
    </row>
    <row r="17" spans="1:6">
      <c r="A17" t="s">
        <v>155</v>
      </c>
      <c r="B17">
        <v>20</v>
      </c>
      <c r="C17" s="5">
        <v>43932</v>
      </c>
      <c r="D17">
        <v>1</v>
      </c>
      <c r="E17" t="s">
        <v>88</v>
      </c>
      <c r="F17" t="s">
        <v>71</v>
      </c>
    </row>
    <row r="18" spans="1:6">
      <c r="A18" t="s">
        <v>155</v>
      </c>
      <c r="B18">
        <v>21</v>
      </c>
      <c r="C18" s="5">
        <v>43932</v>
      </c>
      <c r="D18">
        <v>1</v>
      </c>
      <c r="E18" t="s">
        <v>88</v>
      </c>
      <c r="F18" t="s">
        <v>71</v>
      </c>
    </row>
    <row r="19" spans="1:6">
      <c r="A19" t="s">
        <v>155</v>
      </c>
      <c r="B19">
        <v>27</v>
      </c>
      <c r="C19" s="5">
        <v>43932</v>
      </c>
      <c r="D19">
        <v>1</v>
      </c>
      <c r="E19" t="s">
        <v>88</v>
      </c>
      <c r="F19" t="s">
        <v>71</v>
      </c>
    </row>
    <row r="20" spans="1:6">
      <c r="A20" t="s">
        <v>155</v>
      </c>
      <c r="B20">
        <v>28</v>
      </c>
      <c r="C20" s="5">
        <v>43932</v>
      </c>
      <c r="D20">
        <v>1</v>
      </c>
      <c r="E20" t="s">
        <v>88</v>
      </c>
      <c r="F20" t="s">
        <v>71</v>
      </c>
    </row>
    <row r="21" spans="1:6">
      <c r="A21" t="s">
        <v>155</v>
      </c>
      <c r="B21">
        <v>29</v>
      </c>
      <c r="C21" s="5">
        <v>43932</v>
      </c>
      <c r="D21">
        <v>1</v>
      </c>
      <c r="E21" t="s">
        <v>88</v>
      </c>
      <c r="F21" t="s">
        <v>71</v>
      </c>
    </row>
    <row r="22" spans="1:6">
      <c r="A22" t="s">
        <v>155</v>
      </c>
      <c r="B22">
        <v>2</v>
      </c>
      <c r="C22" s="5">
        <v>43932</v>
      </c>
      <c r="D22">
        <v>1</v>
      </c>
      <c r="E22" t="s">
        <v>88</v>
      </c>
      <c r="F22" t="s">
        <v>70</v>
      </c>
    </row>
    <row r="23" spans="1:6">
      <c r="A23" t="s">
        <v>155</v>
      </c>
      <c r="B23">
        <v>4</v>
      </c>
      <c r="C23" s="5">
        <v>43932</v>
      </c>
      <c r="D23">
        <v>1</v>
      </c>
      <c r="E23" t="s">
        <v>88</v>
      </c>
      <c r="F23" t="s">
        <v>70</v>
      </c>
    </row>
    <row r="24" spans="1:6">
      <c r="A24" t="s">
        <v>155</v>
      </c>
      <c r="B24">
        <v>5</v>
      </c>
      <c r="C24" s="5">
        <v>43932</v>
      </c>
      <c r="D24">
        <v>1</v>
      </c>
      <c r="E24" t="s">
        <v>88</v>
      </c>
      <c r="F24" t="s">
        <v>70</v>
      </c>
    </row>
    <row r="25" spans="1:6">
      <c r="A25" t="s">
        <v>155</v>
      </c>
      <c r="B25">
        <v>9</v>
      </c>
      <c r="C25" s="5">
        <v>43932</v>
      </c>
      <c r="D25">
        <v>1</v>
      </c>
      <c r="E25" t="s">
        <v>88</v>
      </c>
      <c r="F25" t="s">
        <v>70</v>
      </c>
    </row>
    <row r="26" spans="1:6">
      <c r="A26" t="s">
        <v>155</v>
      </c>
      <c r="B26">
        <v>10</v>
      </c>
      <c r="C26" s="5">
        <v>43932</v>
      </c>
      <c r="D26">
        <v>1</v>
      </c>
      <c r="E26" t="s">
        <v>88</v>
      </c>
      <c r="F26" t="s">
        <v>70</v>
      </c>
    </row>
    <row r="27" spans="1:6">
      <c r="A27" t="s">
        <v>155</v>
      </c>
      <c r="B27">
        <v>13</v>
      </c>
      <c r="C27" s="5">
        <v>43932</v>
      </c>
      <c r="D27">
        <v>1</v>
      </c>
      <c r="E27" t="s">
        <v>88</v>
      </c>
      <c r="F27" t="s">
        <v>70</v>
      </c>
    </row>
    <row r="28" spans="1:6">
      <c r="A28" t="s">
        <v>155</v>
      </c>
      <c r="B28">
        <v>22</v>
      </c>
      <c r="C28" s="5">
        <v>43932</v>
      </c>
      <c r="D28">
        <v>1</v>
      </c>
      <c r="E28" t="s">
        <v>88</v>
      </c>
      <c r="F28" t="s">
        <v>70</v>
      </c>
    </row>
    <row r="29" spans="1:6">
      <c r="A29" t="s">
        <v>155</v>
      </c>
      <c r="B29">
        <v>24</v>
      </c>
      <c r="C29" s="5">
        <v>43932</v>
      </c>
      <c r="D29">
        <v>1</v>
      </c>
      <c r="E29" t="s">
        <v>88</v>
      </c>
      <c r="F29" t="s">
        <v>70</v>
      </c>
    </row>
    <row r="30" spans="1:6">
      <c r="A30" t="s">
        <v>155</v>
      </c>
      <c r="B30">
        <v>25</v>
      </c>
      <c r="C30" s="5">
        <v>43932</v>
      </c>
      <c r="D30">
        <v>1</v>
      </c>
      <c r="E30" t="s">
        <v>88</v>
      </c>
      <c r="F30" t="s">
        <v>70</v>
      </c>
    </row>
    <row r="31" spans="1:6">
      <c r="A31" t="s">
        <v>155</v>
      </c>
      <c r="B31">
        <v>26</v>
      </c>
      <c r="C31" s="5">
        <v>43932</v>
      </c>
      <c r="D31">
        <v>1</v>
      </c>
      <c r="E31" t="s">
        <v>88</v>
      </c>
      <c r="F31" t="s">
        <v>70</v>
      </c>
    </row>
    <row r="32" spans="1:6">
      <c r="A32" t="s">
        <v>155</v>
      </c>
      <c r="B32">
        <v>1</v>
      </c>
      <c r="C32" s="5">
        <v>43934</v>
      </c>
      <c r="D32">
        <v>1</v>
      </c>
      <c r="E32" t="s">
        <v>89</v>
      </c>
      <c r="F32" t="s">
        <v>69</v>
      </c>
    </row>
    <row r="33" spans="1:6">
      <c r="A33" t="s">
        <v>155</v>
      </c>
      <c r="B33">
        <v>3</v>
      </c>
      <c r="C33" s="5">
        <v>43934</v>
      </c>
      <c r="D33">
        <v>1</v>
      </c>
      <c r="E33" t="s">
        <v>89</v>
      </c>
      <c r="F33" t="s">
        <v>69</v>
      </c>
    </row>
    <row r="34" spans="1:6">
      <c r="A34" t="s">
        <v>155</v>
      </c>
      <c r="B34">
        <v>8</v>
      </c>
      <c r="C34" s="5">
        <v>43934</v>
      </c>
      <c r="D34">
        <v>1</v>
      </c>
      <c r="E34" t="s">
        <v>89</v>
      </c>
      <c r="F34" t="s">
        <v>69</v>
      </c>
    </row>
    <row r="35" spans="1:6">
      <c r="A35" t="s">
        <v>155</v>
      </c>
      <c r="B35">
        <v>11</v>
      </c>
      <c r="C35" s="5">
        <v>43934</v>
      </c>
      <c r="D35">
        <v>1</v>
      </c>
      <c r="E35" t="s">
        <v>89</v>
      </c>
      <c r="F35" t="s">
        <v>69</v>
      </c>
    </row>
    <row r="36" spans="1:6">
      <c r="A36" t="s">
        <v>155</v>
      </c>
      <c r="B36">
        <v>12</v>
      </c>
      <c r="C36" s="5">
        <v>43934</v>
      </c>
      <c r="D36">
        <v>1</v>
      </c>
      <c r="E36" t="s">
        <v>89</v>
      </c>
      <c r="F36" t="s">
        <v>69</v>
      </c>
    </row>
    <row r="37" spans="1:6">
      <c r="A37" t="s">
        <v>155</v>
      </c>
      <c r="B37">
        <v>15</v>
      </c>
      <c r="C37" s="5">
        <v>43934</v>
      </c>
      <c r="D37">
        <v>1</v>
      </c>
      <c r="E37" t="s">
        <v>89</v>
      </c>
      <c r="F37" t="s">
        <v>69</v>
      </c>
    </row>
    <row r="38" spans="1:6">
      <c r="A38" t="s">
        <v>155</v>
      </c>
      <c r="B38">
        <v>16</v>
      </c>
      <c r="C38" s="5">
        <v>43934</v>
      </c>
      <c r="D38">
        <v>1</v>
      </c>
      <c r="E38" t="s">
        <v>89</v>
      </c>
      <c r="F38" t="s">
        <v>69</v>
      </c>
    </row>
    <row r="39" spans="1:6">
      <c r="A39" t="s">
        <v>155</v>
      </c>
      <c r="B39">
        <v>17</v>
      </c>
      <c r="C39" s="5">
        <v>43934</v>
      </c>
      <c r="D39">
        <v>1</v>
      </c>
      <c r="E39" t="s">
        <v>89</v>
      </c>
      <c r="F39" t="s">
        <v>69</v>
      </c>
    </row>
    <row r="40" spans="1:6">
      <c r="A40" t="s">
        <v>155</v>
      </c>
      <c r="B40">
        <v>23</v>
      </c>
      <c r="C40" s="5">
        <v>43934</v>
      </c>
      <c r="D40">
        <v>1</v>
      </c>
      <c r="E40" t="s">
        <v>89</v>
      </c>
      <c r="F40" t="s">
        <v>69</v>
      </c>
    </row>
    <row r="41" spans="1:6">
      <c r="A41" t="s">
        <v>155</v>
      </c>
      <c r="B41">
        <v>30</v>
      </c>
      <c r="C41" s="5">
        <v>43934</v>
      </c>
      <c r="D41">
        <v>1</v>
      </c>
      <c r="E41" t="s">
        <v>89</v>
      </c>
      <c r="F41" t="s">
        <v>69</v>
      </c>
    </row>
    <row r="42" spans="1:6">
      <c r="A42" t="s">
        <v>155</v>
      </c>
      <c r="B42">
        <v>6</v>
      </c>
      <c r="C42" s="5">
        <v>43934</v>
      </c>
      <c r="D42">
        <v>1</v>
      </c>
      <c r="E42" t="s">
        <v>89</v>
      </c>
      <c r="F42" t="s">
        <v>71</v>
      </c>
    </row>
    <row r="43" spans="1:6">
      <c r="A43" t="s">
        <v>155</v>
      </c>
      <c r="B43">
        <v>7</v>
      </c>
      <c r="C43" s="5">
        <v>43934</v>
      </c>
      <c r="D43">
        <v>1</v>
      </c>
      <c r="E43" t="s">
        <v>89</v>
      </c>
      <c r="F43" t="s">
        <v>71</v>
      </c>
    </row>
    <row r="44" spans="1:6">
      <c r="A44" t="s">
        <v>155</v>
      </c>
      <c r="B44">
        <v>14</v>
      </c>
      <c r="C44" s="5">
        <v>43934</v>
      </c>
      <c r="D44">
        <v>1</v>
      </c>
      <c r="E44" t="s">
        <v>89</v>
      </c>
      <c r="F44" t="s">
        <v>71</v>
      </c>
    </row>
    <row r="45" spans="1:6">
      <c r="A45" t="s">
        <v>155</v>
      </c>
      <c r="B45">
        <v>18</v>
      </c>
      <c r="C45" s="5">
        <v>43934</v>
      </c>
      <c r="D45">
        <v>1</v>
      </c>
      <c r="E45" t="s">
        <v>89</v>
      </c>
      <c r="F45" t="s">
        <v>71</v>
      </c>
    </row>
    <row r="46" spans="1:6">
      <c r="A46" t="s">
        <v>155</v>
      </c>
      <c r="B46">
        <v>19</v>
      </c>
      <c r="C46" s="5">
        <v>43934</v>
      </c>
      <c r="D46">
        <v>1</v>
      </c>
      <c r="E46" t="s">
        <v>89</v>
      </c>
      <c r="F46" t="s">
        <v>71</v>
      </c>
    </row>
    <row r="47" spans="1:6">
      <c r="A47" t="s">
        <v>155</v>
      </c>
      <c r="B47">
        <v>20</v>
      </c>
      <c r="C47" s="5">
        <v>43934</v>
      </c>
      <c r="D47">
        <v>1</v>
      </c>
      <c r="E47" t="s">
        <v>89</v>
      </c>
      <c r="F47" t="s">
        <v>71</v>
      </c>
    </row>
    <row r="48" spans="1:6">
      <c r="A48" t="s">
        <v>155</v>
      </c>
      <c r="B48">
        <v>21</v>
      </c>
      <c r="C48" s="5">
        <v>43934</v>
      </c>
      <c r="D48">
        <v>1</v>
      </c>
      <c r="E48" t="s">
        <v>89</v>
      </c>
      <c r="F48" t="s">
        <v>71</v>
      </c>
    </row>
    <row r="49" spans="1:6">
      <c r="A49" t="s">
        <v>155</v>
      </c>
      <c r="B49">
        <v>27</v>
      </c>
      <c r="C49" s="5">
        <v>43934</v>
      </c>
      <c r="D49">
        <v>1</v>
      </c>
      <c r="E49" t="s">
        <v>89</v>
      </c>
      <c r="F49" t="s">
        <v>71</v>
      </c>
    </row>
    <row r="50" spans="1:6">
      <c r="A50" t="s">
        <v>155</v>
      </c>
      <c r="B50">
        <v>28</v>
      </c>
      <c r="C50" s="5">
        <v>43934</v>
      </c>
      <c r="D50">
        <v>1</v>
      </c>
      <c r="E50" t="s">
        <v>89</v>
      </c>
      <c r="F50" t="s">
        <v>71</v>
      </c>
    </row>
    <row r="51" spans="1:6">
      <c r="A51" t="s">
        <v>155</v>
      </c>
      <c r="B51">
        <v>29</v>
      </c>
      <c r="C51" s="5">
        <v>43934</v>
      </c>
      <c r="D51">
        <v>1</v>
      </c>
      <c r="E51" t="s">
        <v>89</v>
      </c>
      <c r="F51" t="s">
        <v>71</v>
      </c>
    </row>
    <row r="52" spans="1:6">
      <c r="A52" t="s">
        <v>155</v>
      </c>
      <c r="B52">
        <v>2</v>
      </c>
      <c r="C52" s="5">
        <v>43934</v>
      </c>
      <c r="D52">
        <v>1</v>
      </c>
      <c r="E52" t="s">
        <v>89</v>
      </c>
      <c r="F52" t="s">
        <v>70</v>
      </c>
    </row>
    <row r="53" spans="1:6">
      <c r="A53" t="s">
        <v>155</v>
      </c>
      <c r="B53">
        <v>4</v>
      </c>
      <c r="C53" s="5">
        <v>43934</v>
      </c>
      <c r="D53">
        <v>1</v>
      </c>
      <c r="E53" t="s">
        <v>89</v>
      </c>
      <c r="F53" t="s">
        <v>70</v>
      </c>
    </row>
    <row r="54" spans="1:6">
      <c r="A54" t="s">
        <v>155</v>
      </c>
      <c r="B54">
        <v>5</v>
      </c>
      <c r="C54" s="5">
        <v>43934</v>
      </c>
      <c r="D54">
        <v>1</v>
      </c>
      <c r="E54" t="s">
        <v>89</v>
      </c>
      <c r="F54" t="s">
        <v>70</v>
      </c>
    </row>
    <row r="55" spans="1:6">
      <c r="A55" t="s">
        <v>155</v>
      </c>
      <c r="B55">
        <v>9</v>
      </c>
      <c r="C55" s="5">
        <v>43934</v>
      </c>
      <c r="D55">
        <v>1</v>
      </c>
      <c r="E55" t="s">
        <v>89</v>
      </c>
      <c r="F55" t="s">
        <v>70</v>
      </c>
    </row>
    <row r="56" spans="1:6">
      <c r="A56" t="s">
        <v>155</v>
      </c>
      <c r="B56">
        <v>10</v>
      </c>
      <c r="C56" s="5">
        <v>43934</v>
      </c>
      <c r="D56">
        <v>1</v>
      </c>
      <c r="E56" t="s">
        <v>89</v>
      </c>
      <c r="F56" t="s">
        <v>70</v>
      </c>
    </row>
    <row r="57" spans="1:6">
      <c r="A57" t="s">
        <v>155</v>
      </c>
      <c r="B57">
        <v>13</v>
      </c>
      <c r="C57" s="5">
        <v>43934</v>
      </c>
      <c r="D57">
        <v>1</v>
      </c>
      <c r="E57" t="s">
        <v>89</v>
      </c>
      <c r="F57" t="s">
        <v>70</v>
      </c>
    </row>
    <row r="58" spans="1:6">
      <c r="A58" t="s">
        <v>155</v>
      </c>
      <c r="B58">
        <v>22</v>
      </c>
      <c r="C58" s="5">
        <v>43934</v>
      </c>
      <c r="D58">
        <v>1</v>
      </c>
      <c r="E58" t="s">
        <v>89</v>
      </c>
      <c r="F58" t="s">
        <v>70</v>
      </c>
    </row>
    <row r="59" spans="1:6">
      <c r="A59" t="s">
        <v>155</v>
      </c>
      <c r="B59">
        <v>24</v>
      </c>
      <c r="C59" s="5">
        <v>43934</v>
      </c>
      <c r="D59">
        <v>1</v>
      </c>
      <c r="E59" t="s">
        <v>89</v>
      </c>
      <c r="F59" t="s">
        <v>70</v>
      </c>
    </row>
    <row r="60" spans="1:6">
      <c r="A60" t="s">
        <v>155</v>
      </c>
      <c r="B60">
        <v>25</v>
      </c>
      <c r="C60" s="5">
        <v>43934</v>
      </c>
      <c r="D60">
        <v>1</v>
      </c>
      <c r="E60" t="s">
        <v>89</v>
      </c>
      <c r="F60" t="s">
        <v>70</v>
      </c>
    </row>
    <row r="61" spans="1:6">
      <c r="A61" t="s">
        <v>155</v>
      </c>
      <c r="B61">
        <v>26</v>
      </c>
      <c r="C61" s="5">
        <v>43934</v>
      </c>
      <c r="D61">
        <v>1</v>
      </c>
      <c r="E61" t="s">
        <v>89</v>
      </c>
      <c r="F61" t="s">
        <v>70</v>
      </c>
    </row>
    <row r="62" spans="1:6">
      <c r="A62" t="s">
        <v>155</v>
      </c>
      <c r="B62">
        <v>1</v>
      </c>
      <c r="C62" s="5">
        <v>43938</v>
      </c>
      <c r="D62">
        <v>1</v>
      </c>
      <c r="F62" t="s">
        <v>69</v>
      </c>
    </row>
    <row r="63" spans="1:6">
      <c r="A63" t="s">
        <v>155</v>
      </c>
      <c r="B63">
        <v>3</v>
      </c>
      <c r="C63" s="5">
        <v>43938</v>
      </c>
      <c r="D63">
        <v>1</v>
      </c>
      <c r="F63" t="s">
        <v>69</v>
      </c>
    </row>
    <row r="64" spans="1:6">
      <c r="A64" t="s">
        <v>155</v>
      </c>
      <c r="B64">
        <v>8</v>
      </c>
      <c r="C64" s="5">
        <v>43938</v>
      </c>
      <c r="D64">
        <v>1</v>
      </c>
      <c r="F64" t="s">
        <v>69</v>
      </c>
    </row>
    <row r="65" spans="1:6">
      <c r="A65" t="s">
        <v>155</v>
      </c>
      <c r="B65">
        <v>11</v>
      </c>
      <c r="C65" s="5">
        <v>43938</v>
      </c>
      <c r="D65">
        <v>1</v>
      </c>
      <c r="F65" t="s">
        <v>69</v>
      </c>
    </row>
    <row r="66" spans="1:6">
      <c r="A66" t="s">
        <v>155</v>
      </c>
      <c r="B66">
        <v>12</v>
      </c>
      <c r="C66" s="5">
        <v>43938</v>
      </c>
      <c r="D66">
        <v>1</v>
      </c>
      <c r="F66" t="s">
        <v>69</v>
      </c>
    </row>
    <row r="67" spans="1:6">
      <c r="A67" t="s">
        <v>155</v>
      </c>
      <c r="B67">
        <v>15</v>
      </c>
      <c r="C67" s="5">
        <v>43938</v>
      </c>
      <c r="D67">
        <v>1</v>
      </c>
      <c r="F67" t="s">
        <v>69</v>
      </c>
    </row>
    <row r="68" spans="1:6">
      <c r="A68" t="s">
        <v>155</v>
      </c>
      <c r="B68">
        <v>16</v>
      </c>
      <c r="C68" s="5">
        <v>43938</v>
      </c>
      <c r="D68">
        <v>1</v>
      </c>
      <c r="F68" t="s">
        <v>69</v>
      </c>
    </row>
    <row r="69" spans="1:6">
      <c r="A69" t="s">
        <v>155</v>
      </c>
      <c r="B69">
        <v>17</v>
      </c>
      <c r="C69" s="5">
        <v>43938</v>
      </c>
      <c r="D69">
        <v>1</v>
      </c>
      <c r="F69" t="s">
        <v>69</v>
      </c>
    </row>
    <row r="70" spans="1:6">
      <c r="A70" t="s">
        <v>155</v>
      </c>
      <c r="B70">
        <v>23</v>
      </c>
      <c r="C70" s="5">
        <v>43938</v>
      </c>
      <c r="D70">
        <v>1</v>
      </c>
      <c r="F70" t="s">
        <v>69</v>
      </c>
    </row>
    <row r="71" spans="1:6">
      <c r="A71" t="s">
        <v>155</v>
      </c>
      <c r="B71">
        <v>30</v>
      </c>
      <c r="C71" s="5">
        <v>43938</v>
      </c>
      <c r="D71">
        <v>1</v>
      </c>
      <c r="F71" t="s">
        <v>69</v>
      </c>
    </row>
    <row r="72" spans="1:6">
      <c r="A72" t="s">
        <v>155</v>
      </c>
      <c r="B72">
        <v>6</v>
      </c>
      <c r="C72" s="5">
        <v>43938</v>
      </c>
      <c r="D72">
        <v>1</v>
      </c>
      <c r="F72" t="s">
        <v>71</v>
      </c>
    </row>
    <row r="73" spans="1:6">
      <c r="A73" t="s">
        <v>155</v>
      </c>
      <c r="B73">
        <v>7</v>
      </c>
      <c r="C73" s="5">
        <v>43938</v>
      </c>
      <c r="D73">
        <v>1</v>
      </c>
      <c r="F73" t="s">
        <v>71</v>
      </c>
    </row>
    <row r="74" spans="1:6">
      <c r="A74" t="s">
        <v>155</v>
      </c>
      <c r="B74">
        <v>14</v>
      </c>
      <c r="C74" s="5">
        <v>43938</v>
      </c>
      <c r="D74">
        <v>1</v>
      </c>
      <c r="F74" t="s">
        <v>71</v>
      </c>
    </row>
    <row r="75" spans="1:6">
      <c r="A75" t="s">
        <v>155</v>
      </c>
      <c r="B75">
        <v>18</v>
      </c>
      <c r="C75" s="5">
        <v>43938</v>
      </c>
      <c r="D75">
        <v>1</v>
      </c>
      <c r="F75" t="s">
        <v>71</v>
      </c>
    </row>
    <row r="76" spans="1:6">
      <c r="A76" t="s">
        <v>155</v>
      </c>
      <c r="B76">
        <v>19</v>
      </c>
      <c r="C76" s="5">
        <v>43938</v>
      </c>
      <c r="D76">
        <v>1</v>
      </c>
      <c r="F76" t="s">
        <v>71</v>
      </c>
    </row>
    <row r="77" spans="1:6">
      <c r="A77" t="s">
        <v>155</v>
      </c>
      <c r="B77">
        <v>20</v>
      </c>
      <c r="C77" s="5">
        <v>43938</v>
      </c>
      <c r="D77">
        <v>1</v>
      </c>
      <c r="F77" t="s">
        <v>71</v>
      </c>
    </row>
    <row r="78" spans="1:6">
      <c r="A78" t="s">
        <v>155</v>
      </c>
      <c r="B78">
        <v>21</v>
      </c>
      <c r="C78" s="5">
        <v>43938</v>
      </c>
      <c r="D78">
        <v>1</v>
      </c>
      <c r="F78" t="s">
        <v>71</v>
      </c>
    </row>
    <row r="79" spans="1:6">
      <c r="A79" t="s">
        <v>155</v>
      </c>
      <c r="B79">
        <v>27</v>
      </c>
      <c r="C79" s="5">
        <v>43938</v>
      </c>
      <c r="D79">
        <v>1</v>
      </c>
      <c r="F79" t="s">
        <v>71</v>
      </c>
    </row>
    <row r="80" spans="1:6">
      <c r="A80" t="s">
        <v>155</v>
      </c>
      <c r="B80">
        <v>28</v>
      </c>
      <c r="C80" s="5">
        <v>43938</v>
      </c>
      <c r="D80">
        <v>1</v>
      </c>
      <c r="F80" t="s">
        <v>71</v>
      </c>
    </row>
    <row r="81" spans="1:6">
      <c r="A81" t="s">
        <v>155</v>
      </c>
      <c r="B81">
        <v>29</v>
      </c>
      <c r="C81" s="5">
        <v>43938</v>
      </c>
      <c r="D81">
        <v>1</v>
      </c>
      <c r="F81" t="s">
        <v>71</v>
      </c>
    </row>
    <row r="82" spans="1:6">
      <c r="A82" t="s">
        <v>155</v>
      </c>
      <c r="B82">
        <v>2</v>
      </c>
      <c r="C82" s="5">
        <v>43938</v>
      </c>
      <c r="D82">
        <v>1</v>
      </c>
      <c r="F82" t="s">
        <v>70</v>
      </c>
    </row>
    <row r="83" spans="1:6">
      <c r="A83" t="s">
        <v>155</v>
      </c>
      <c r="B83">
        <v>4</v>
      </c>
      <c r="C83" s="5">
        <v>43938</v>
      </c>
      <c r="D83">
        <v>1</v>
      </c>
      <c r="F83" t="s">
        <v>70</v>
      </c>
    </row>
    <row r="84" spans="1:6">
      <c r="A84" t="s">
        <v>155</v>
      </c>
      <c r="B84">
        <v>5</v>
      </c>
      <c r="C84" s="5">
        <v>43938</v>
      </c>
      <c r="D84">
        <v>2</v>
      </c>
      <c r="E84" t="s">
        <v>98</v>
      </c>
      <c r="F84" t="s">
        <v>70</v>
      </c>
    </row>
    <row r="85" spans="1:6">
      <c r="A85" t="s">
        <v>155</v>
      </c>
      <c r="B85">
        <v>9</v>
      </c>
      <c r="C85" s="5">
        <v>43938</v>
      </c>
      <c r="D85">
        <v>1</v>
      </c>
      <c r="F85" t="s">
        <v>70</v>
      </c>
    </row>
    <row r="86" spans="1:6">
      <c r="A86" t="s">
        <v>155</v>
      </c>
      <c r="B86">
        <v>10</v>
      </c>
      <c r="C86" s="5">
        <v>43938</v>
      </c>
      <c r="D86">
        <v>1</v>
      </c>
      <c r="F86" t="s">
        <v>70</v>
      </c>
    </row>
    <row r="87" spans="1:6">
      <c r="A87" t="s">
        <v>155</v>
      </c>
      <c r="B87">
        <v>13</v>
      </c>
      <c r="C87" s="5">
        <v>43938</v>
      </c>
      <c r="D87">
        <v>1</v>
      </c>
      <c r="F87" t="s">
        <v>70</v>
      </c>
    </row>
    <row r="88" spans="1:6">
      <c r="A88" t="s">
        <v>155</v>
      </c>
      <c r="B88">
        <v>22</v>
      </c>
      <c r="C88" s="5">
        <v>43938</v>
      </c>
      <c r="D88">
        <v>1</v>
      </c>
      <c r="F88" t="s">
        <v>70</v>
      </c>
    </row>
    <row r="89" spans="1:6">
      <c r="A89" t="s">
        <v>155</v>
      </c>
      <c r="B89">
        <v>24</v>
      </c>
      <c r="C89" s="5">
        <v>43938</v>
      </c>
      <c r="D89">
        <v>1</v>
      </c>
      <c r="F89" t="s">
        <v>70</v>
      </c>
    </row>
    <row r="90" spans="1:6">
      <c r="A90" t="s">
        <v>155</v>
      </c>
      <c r="B90">
        <v>25</v>
      </c>
      <c r="C90" s="5">
        <v>43938</v>
      </c>
      <c r="D90">
        <v>1</v>
      </c>
      <c r="F90" t="s">
        <v>70</v>
      </c>
    </row>
    <row r="91" spans="1:6">
      <c r="A91" t="s">
        <v>155</v>
      </c>
      <c r="B91">
        <v>26</v>
      </c>
      <c r="C91" s="5">
        <v>43938</v>
      </c>
      <c r="D91">
        <v>1</v>
      </c>
      <c r="F91" t="s">
        <v>70</v>
      </c>
    </row>
    <row r="92" spans="1:6">
      <c r="A92" t="s">
        <v>155</v>
      </c>
      <c r="B92">
        <v>1</v>
      </c>
      <c r="C92" s="5">
        <v>43943</v>
      </c>
      <c r="D92">
        <v>4</v>
      </c>
      <c r="F92" t="s">
        <v>69</v>
      </c>
    </row>
    <row r="93" spans="1:6">
      <c r="A93" t="s">
        <v>155</v>
      </c>
      <c r="B93">
        <v>3</v>
      </c>
      <c r="C93" s="5">
        <v>43943</v>
      </c>
      <c r="D93">
        <v>1</v>
      </c>
      <c r="E93" t="s">
        <v>91</v>
      </c>
      <c r="F93" t="s">
        <v>69</v>
      </c>
    </row>
    <row r="94" spans="1:6">
      <c r="A94" t="s">
        <v>155</v>
      </c>
      <c r="B94">
        <v>8</v>
      </c>
      <c r="C94" s="5">
        <v>43943</v>
      </c>
      <c r="D94">
        <v>1</v>
      </c>
      <c r="E94" t="s">
        <v>91</v>
      </c>
      <c r="F94" t="s">
        <v>69</v>
      </c>
    </row>
    <row r="95" spans="1:6">
      <c r="A95" t="s">
        <v>155</v>
      </c>
      <c r="B95">
        <v>11</v>
      </c>
      <c r="C95" s="5">
        <v>43943</v>
      </c>
      <c r="D95">
        <v>3</v>
      </c>
      <c r="E95" t="s">
        <v>104</v>
      </c>
      <c r="F95" t="s">
        <v>69</v>
      </c>
    </row>
    <row r="96" spans="1:6">
      <c r="A96" t="s">
        <v>155</v>
      </c>
      <c r="B96">
        <v>12</v>
      </c>
      <c r="C96" s="5">
        <v>43943</v>
      </c>
      <c r="D96">
        <v>1</v>
      </c>
      <c r="E96" t="s">
        <v>91</v>
      </c>
      <c r="F96" t="s">
        <v>69</v>
      </c>
    </row>
    <row r="97" spans="1:6">
      <c r="A97" t="s">
        <v>155</v>
      </c>
      <c r="B97">
        <v>15</v>
      </c>
      <c r="C97" s="5">
        <v>43943</v>
      </c>
      <c r="D97">
        <v>4</v>
      </c>
      <c r="F97" t="s">
        <v>69</v>
      </c>
    </row>
    <row r="98" spans="1:6">
      <c r="A98" t="s">
        <v>155</v>
      </c>
      <c r="B98">
        <v>16</v>
      </c>
      <c r="C98" s="5">
        <v>43943</v>
      </c>
      <c r="D98">
        <v>1</v>
      </c>
      <c r="E98" t="s">
        <v>91</v>
      </c>
      <c r="F98" t="s">
        <v>69</v>
      </c>
    </row>
    <row r="99" spans="1:6">
      <c r="A99" t="s">
        <v>155</v>
      </c>
      <c r="B99">
        <v>17</v>
      </c>
      <c r="C99" s="5">
        <v>43943</v>
      </c>
      <c r="D99">
        <v>1</v>
      </c>
      <c r="E99" t="s">
        <v>91</v>
      </c>
      <c r="F99" t="s">
        <v>69</v>
      </c>
    </row>
    <row r="100" spans="1:6">
      <c r="A100" t="s">
        <v>155</v>
      </c>
      <c r="B100">
        <v>23</v>
      </c>
      <c r="C100" s="5">
        <v>43943</v>
      </c>
      <c r="D100">
        <v>1</v>
      </c>
      <c r="E100" t="s">
        <v>91</v>
      </c>
      <c r="F100" t="s">
        <v>69</v>
      </c>
    </row>
    <row r="101" spans="1:6">
      <c r="A101" t="s">
        <v>155</v>
      </c>
      <c r="B101">
        <v>30</v>
      </c>
      <c r="C101" s="5">
        <v>43943</v>
      </c>
      <c r="D101">
        <v>1</v>
      </c>
      <c r="E101" t="s">
        <v>91</v>
      </c>
      <c r="F101" t="s">
        <v>69</v>
      </c>
    </row>
    <row r="102" spans="1:6">
      <c r="A102" t="s">
        <v>155</v>
      </c>
      <c r="B102">
        <v>6</v>
      </c>
      <c r="C102" s="5">
        <v>43943</v>
      </c>
      <c r="D102">
        <v>1</v>
      </c>
      <c r="E102" t="s">
        <v>91</v>
      </c>
      <c r="F102" t="s">
        <v>71</v>
      </c>
    </row>
    <row r="103" spans="1:6">
      <c r="A103" t="s">
        <v>155</v>
      </c>
      <c r="B103">
        <v>7</v>
      </c>
      <c r="C103" s="5">
        <v>43943</v>
      </c>
      <c r="D103">
        <v>1</v>
      </c>
      <c r="E103" t="s">
        <v>91</v>
      </c>
      <c r="F103" t="s">
        <v>71</v>
      </c>
    </row>
    <row r="104" spans="1:6">
      <c r="A104" t="s">
        <v>155</v>
      </c>
      <c r="B104">
        <v>14</v>
      </c>
      <c r="C104" s="5">
        <v>43943</v>
      </c>
      <c r="D104">
        <v>1</v>
      </c>
      <c r="E104" t="s">
        <v>91</v>
      </c>
      <c r="F104" t="s">
        <v>71</v>
      </c>
    </row>
    <row r="105" spans="1:6">
      <c r="A105" t="s">
        <v>155</v>
      </c>
      <c r="B105">
        <v>18</v>
      </c>
      <c r="C105" s="5">
        <v>43943</v>
      </c>
      <c r="D105">
        <v>1</v>
      </c>
      <c r="E105" t="s">
        <v>91</v>
      </c>
      <c r="F105" t="s">
        <v>71</v>
      </c>
    </row>
    <row r="106" spans="1:6">
      <c r="A106" t="s">
        <v>155</v>
      </c>
      <c r="B106">
        <v>19</v>
      </c>
      <c r="C106" s="5">
        <v>43943</v>
      </c>
      <c r="D106">
        <v>1</v>
      </c>
      <c r="E106" t="s">
        <v>91</v>
      </c>
      <c r="F106" t="s">
        <v>71</v>
      </c>
    </row>
    <row r="107" spans="1:6">
      <c r="A107" t="s">
        <v>155</v>
      </c>
      <c r="B107">
        <v>20</v>
      </c>
      <c r="C107" s="5">
        <v>43943</v>
      </c>
      <c r="D107">
        <v>1</v>
      </c>
      <c r="E107" t="s">
        <v>91</v>
      </c>
      <c r="F107" t="s">
        <v>71</v>
      </c>
    </row>
    <row r="108" spans="1:6">
      <c r="A108" t="s">
        <v>155</v>
      </c>
      <c r="B108">
        <v>21</v>
      </c>
      <c r="C108" s="5">
        <v>43943</v>
      </c>
      <c r="D108">
        <v>1</v>
      </c>
      <c r="E108" t="s">
        <v>91</v>
      </c>
      <c r="F108" t="s">
        <v>71</v>
      </c>
    </row>
    <row r="109" spans="1:6">
      <c r="A109" t="s">
        <v>155</v>
      </c>
      <c r="B109">
        <v>27</v>
      </c>
      <c r="C109" s="5">
        <v>43943</v>
      </c>
      <c r="D109">
        <v>1</v>
      </c>
      <c r="E109" t="s">
        <v>91</v>
      </c>
      <c r="F109" t="s">
        <v>71</v>
      </c>
    </row>
    <row r="110" spans="1:6">
      <c r="A110" t="s">
        <v>155</v>
      </c>
      <c r="B110">
        <v>28</v>
      </c>
      <c r="C110" s="5">
        <v>43943</v>
      </c>
      <c r="D110">
        <v>1</v>
      </c>
      <c r="E110" t="s">
        <v>91</v>
      </c>
      <c r="F110" t="s">
        <v>71</v>
      </c>
    </row>
    <row r="111" spans="1:6">
      <c r="A111" t="s">
        <v>155</v>
      </c>
      <c r="B111">
        <v>29</v>
      </c>
      <c r="C111" s="5">
        <v>43943</v>
      </c>
      <c r="D111">
        <v>1</v>
      </c>
      <c r="E111" t="s">
        <v>91</v>
      </c>
      <c r="F111" t="s">
        <v>71</v>
      </c>
    </row>
    <row r="112" spans="1:6">
      <c r="A112" t="s">
        <v>155</v>
      </c>
      <c r="B112">
        <v>2</v>
      </c>
      <c r="C112" s="5">
        <v>43943</v>
      </c>
      <c r="D112">
        <v>1</v>
      </c>
      <c r="E112" t="s">
        <v>91</v>
      </c>
      <c r="F112" t="s">
        <v>70</v>
      </c>
    </row>
    <row r="113" spans="1:6">
      <c r="A113" t="s">
        <v>155</v>
      </c>
      <c r="B113">
        <v>4</v>
      </c>
      <c r="C113" s="5">
        <v>43943</v>
      </c>
      <c r="D113">
        <v>1</v>
      </c>
      <c r="E113" t="s">
        <v>91</v>
      </c>
      <c r="F113" t="s">
        <v>70</v>
      </c>
    </row>
    <row r="114" spans="1:6">
      <c r="A114" t="s">
        <v>155</v>
      </c>
      <c r="B114">
        <v>5</v>
      </c>
      <c r="C114" s="5">
        <v>43943</v>
      </c>
      <c r="D114">
        <v>1</v>
      </c>
      <c r="E114" t="s">
        <v>91</v>
      </c>
      <c r="F114" t="s">
        <v>70</v>
      </c>
    </row>
    <row r="115" spans="1:6">
      <c r="A115" t="s">
        <v>155</v>
      </c>
      <c r="B115">
        <v>9</v>
      </c>
      <c r="C115" s="5">
        <v>43943</v>
      </c>
      <c r="D115">
        <v>1</v>
      </c>
      <c r="E115" t="s">
        <v>91</v>
      </c>
      <c r="F115" t="s">
        <v>70</v>
      </c>
    </row>
    <row r="116" spans="1:6">
      <c r="A116" t="s">
        <v>155</v>
      </c>
      <c r="B116">
        <v>10</v>
      </c>
      <c r="C116" s="5">
        <v>43943</v>
      </c>
      <c r="D116">
        <v>1</v>
      </c>
      <c r="E116" t="s">
        <v>91</v>
      </c>
      <c r="F116" t="s">
        <v>70</v>
      </c>
    </row>
    <row r="117" spans="1:6">
      <c r="A117" t="s">
        <v>155</v>
      </c>
      <c r="B117">
        <v>13</v>
      </c>
      <c r="C117" s="5">
        <v>43943</v>
      </c>
      <c r="D117">
        <v>1</v>
      </c>
      <c r="E117" t="s">
        <v>91</v>
      </c>
      <c r="F117" t="s">
        <v>70</v>
      </c>
    </row>
    <row r="118" spans="1:6">
      <c r="A118" t="s">
        <v>155</v>
      </c>
      <c r="B118">
        <v>22</v>
      </c>
      <c r="C118" s="5">
        <v>43943</v>
      </c>
      <c r="D118">
        <v>1</v>
      </c>
      <c r="E118" t="s">
        <v>91</v>
      </c>
      <c r="F118" t="s">
        <v>70</v>
      </c>
    </row>
    <row r="119" spans="1:6">
      <c r="A119" t="s">
        <v>155</v>
      </c>
      <c r="B119">
        <v>24</v>
      </c>
      <c r="C119" s="5">
        <v>43943</v>
      </c>
      <c r="D119">
        <v>1</v>
      </c>
      <c r="E119" t="s">
        <v>91</v>
      </c>
      <c r="F119" t="s">
        <v>70</v>
      </c>
    </row>
    <row r="120" spans="1:6">
      <c r="A120" t="s">
        <v>155</v>
      </c>
      <c r="B120">
        <v>25</v>
      </c>
      <c r="C120" s="5">
        <v>43943</v>
      </c>
      <c r="D120">
        <v>1</v>
      </c>
      <c r="E120" t="s">
        <v>91</v>
      </c>
      <c r="F120" t="s">
        <v>70</v>
      </c>
    </row>
    <row r="121" spans="1:6">
      <c r="A121" t="s">
        <v>155</v>
      </c>
      <c r="B121">
        <v>26</v>
      </c>
      <c r="C121" s="5">
        <v>43943</v>
      </c>
      <c r="D121">
        <v>1</v>
      </c>
      <c r="E121" t="s">
        <v>91</v>
      </c>
      <c r="F121" t="s">
        <v>70</v>
      </c>
    </row>
    <row r="122" spans="1:6">
      <c r="A122" t="s">
        <v>155</v>
      </c>
      <c r="B122">
        <v>1</v>
      </c>
      <c r="C122" s="5">
        <v>43936</v>
      </c>
      <c r="D122">
        <v>1</v>
      </c>
      <c r="E122" t="s">
        <v>89</v>
      </c>
      <c r="F122" t="s">
        <v>69</v>
      </c>
    </row>
    <row r="123" spans="1:6">
      <c r="A123" t="s">
        <v>155</v>
      </c>
      <c r="B123">
        <v>3</v>
      </c>
      <c r="C123" s="5">
        <v>43936</v>
      </c>
      <c r="D123">
        <v>1</v>
      </c>
      <c r="E123" t="s">
        <v>89</v>
      </c>
      <c r="F123" t="s">
        <v>69</v>
      </c>
    </row>
    <row r="124" spans="1:6">
      <c r="A124" t="s">
        <v>155</v>
      </c>
      <c r="B124">
        <v>8</v>
      </c>
      <c r="C124" s="5">
        <v>43936</v>
      </c>
      <c r="D124">
        <v>1</v>
      </c>
      <c r="E124" t="s">
        <v>89</v>
      </c>
      <c r="F124" t="s">
        <v>69</v>
      </c>
    </row>
    <row r="125" spans="1:6">
      <c r="A125" t="s">
        <v>155</v>
      </c>
      <c r="B125">
        <v>11</v>
      </c>
      <c r="C125" s="5">
        <v>43936</v>
      </c>
      <c r="D125">
        <v>1</v>
      </c>
      <c r="E125" t="s">
        <v>89</v>
      </c>
      <c r="F125" t="s">
        <v>69</v>
      </c>
    </row>
    <row r="126" spans="1:6">
      <c r="A126" t="s">
        <v>155</v>
      </c>
      <c r="B126">
        <v>12</v>
      </c>
      <c r="C126" s="5">
        <v>43936</v>
      </c>
      <c r="D126">
        <v>1</v>
      </c>
      <c r="E126" t="s">
        <v>89</v>
      </c>
      <c r="F126" t="s">
        <v>69</v>
      </c>
    </row>
    <row r="127" spans="1:6">
      <c r="A127" t="s">
        <v>155</v>
      </c>
      <c r="B127">
        <v>15</v>
      </c>
      <c r="C127" s="5">
        <v>43936</v>
      </c>
      <c r="D127">
        <v>1</v>
      </c>
      <c r="E127" t="s">
        <v>89</v>
      </c>
      <c r="F127" t="s">
        <v>69</v>
      </c>
    </row>
    <row r="128" spans="1:6">
      <c r="A128" t="s">
        <v>155</v>
      </c>
      <c r="B128">
        <v>16</v>
      </c>
      <c r="C128" s="5">
        <v>43936</v>
      </c>
      <c r="D128">
        <v>1</v>
      </c>
      <c r="E128" t="s">
        <v>89</v>
      </c>
      <c r="F128" t="s">
        <v>69</v>
      </c>
    </row>
    <row r="129" spans="1:6">
      <c r="A129" t="s">
        <v>155</v>
      </c>
      <c r="B129">
        <v>17</v>
      </c>
      <c r="C129" s="5">
        <v>43936</v>
      </c>
      <c r="D129">
        <v>1</v>
      </c>
      <c r="E129" t="s">
        <v>89</v>
      </c>
      <c r="F129" t="s">
        <v>69</v>
      </c>
    </row>
    <row r="130" spans="1:6">
      <c r="A130" t="s">
        <v>155</v>
      </c>
      <c r="B130">
        <v>23</v>
      </c>
      <c r="C130" s="5">
        <v>43936</v>
      </c>
      <c r="D130">
        <v>1</v>
      </c>
      <c r="E130" t="s">
        <v>89</v>
      </c>
      <c r="F130" t="s">
        <v>69</v>
      </c>
    </row>
    <row r="131" spans="1:6">
      <c r="A131" t="s">
        <v>155</v>
      </c>
      <c r="B131">
        <v>30</v>
      </c>
      <c r="C131" s="5">
        <v>43936</v>
      </c>
      <c r="D131">
        <v>1</v>
      </c>
      <c r="E131" t="s">
        <v>89</v>
      </c>
      <c r="F131" t="s">
        <v>69</v>
      </c>
    </row>
    <row r="132" spans="1:6">
      <c r="A132" t="s">
        <v>155</v>
      </c>
      <c r="B132">
        <v>6</v>
      </c>
      <c r="C132" s="5">
        <v>43936</v>
      </c>
      <c r="D132">
        <v>1</v>
      </c>
      <c r="E132" t="s">
        <v>89</v>
      </c>
      <c r="F132" t="s">
        <v>71</v>
      </c>
    </row>
    <row r="133" spans="1:6">
      <c r="A133" t="s">
        <v>155</v>
      </c>
      <c r="B133">
        <v>7</v>
      </c>
      <c r="C133" s="5">
        <v>43936</v>
      </c>
      <c r="D133">
        <v>1</v>
      </c>
      <c r="E133" t="s">
        <v>89</v>
      </c>
      <c r="F133" t="s">
        <v>71</v>
      </c>
    </row>
    <row r="134" spans="1:6">
      <c r="A134" t="s">
        <v>155</v>
      </c>
      <c r="B134">
        <v>14</v>
      </c>
      <c r="C134" s="5">
        <v>43936</v>
      </c>
      <c r="D134">
        <v>1</v>
      </c>
      <c r="E134" t="s">
        <v>89</v>
      </c>
      <c r="F134" t="s">
        <v>71</v>
      </c>
    </row>
    <row r="135" spans="1:6">
      <c r="A135" t="s">
        <v>155</v>
      </c>
      <c r="B135">
        <v>18</v>
      </c>
      <c r="C135" s="5">
        <v>43936</v>
      </c>
      <c r="D135">
        <v>1</v>
      </c>
      <c r="E135" t="s">
        <v>89</v>
      </c>
      <c r="F135" t="s">
        <v>71</v>
      </c>
    </row>
    <row r="136" spans="1:6">
      <c r="A136" t="s">
        <v>155</v>
      </c>
      <c r="B136">
        <v>19</v>
      </c>
      <c r="C136" s="5">
        <v>43936</v>
      </c>
      <c r="D136">
        <v>1</v>
      </c>
      <c r="E136" t="s">
        <v>89</v>
      </c>
      <c r="F136" t="s">
        <v>71</v>
      </c>
    </row>
    <row r="137" spans="1:6">
      <c r="A137" t="s">
        <v>155</v>
      </c>
      <c r="B137">
        <v>20</v>
      </c>
      <c r="C137" s="5">
        <v>43936</v>
      </c>
      <c r="D137">
        <v>1</v>
      </c>
      <c r="E137" t="s">
        <v>89</v>
      </c>
      <c r="F137" t="s">
        <v>71</v>
      </c>
    </row>
    <row r="138" spans="1:6">
      <c r="A138" t="s">
        <v>155</v>
      </c>
      <c r="B138">
        <v>21</v>
      </c>
      <c r="C138" s="5">
        <v>43936</v>
      </c>
      <c r="D138">
        <v>1</v>
      </c>
      <c r="E138" t="s">
        <v>89</v>
      </c>
      <c r="F138" t="s">
        <v>71</v>
      </c>
    </row>
    <row r="139" spans="1:6">
      <c r="A139" t="s">
        <v>155</v>
      </c>
      <c r="B139">
        <v>27</v>
      </c>
      <c r="C139" s="5">
        <v>43936</v>
      </c>
      <c r="D139">
        <v>1</v>
      </c>
      <c r="E139" t="s">
        <v>89</v>
      </c>
      <c r="F139" t="s">
        <v>71</v>
      </c>
    </row>
    <row r="140" spans="1:6">
      <c r="A140" t="s">
        <v>155</v>
      </c>
      <c r="B140">
        <v>28</v>
      </c>
      <c r="C140" s="5">
        <v>43936</v>
      </c>
      <c r="D140">
        <v>1</v>
      </c>
      <c r="E140" t="s">
        <v>89</v>
      </c>
      <c r="F140" t="s">
        <v>71</v>
      </c>
    </row>
    <row r="141" spans="1:6">
      <c r="A141" t="s">
        <v>155</v>
      </c>
      <c r="B141">
        <v>29</v>
      </c>
      <c r="C141" s="5">
        <v>43936</v>
      </c>
      <c r="D141">
        <v>1</v>
      </c>
      <c r="E141" t="s">
        <v>89</v>
      </c>
      <c r="F141" t="s">
        <v>71</v>
      </c>
    </row>
    <row r="142" spans="1:6">
      <c r="A142" t="s">
        <v>155</v>
      </c>
      <c r="B142">
        <v>2</v>
      </c>
      <c r="C142" s="5">
        <v>43936</v>
      </c>
      <c r="D142">
        <v>1</v>
      </c>
      <c r="E142" t="s">
        <v>89</v>
      </c>
      <c r="F142" t="s">
        <v>70</v>
      </c>
    </row>
    <row r="143" spans="1:6">
      <c r="A143" t="s">
        <v>155</v>
      </c>
      <c r="B143">
        <v>4</v>
      </c>
      <c r="C143" s="5">
        <v>43936</v>
      </c>
      <c r="D143">
        <v>1</v>
      </c>
      <c r="E143" t="s">
        <v>89</v>
      </c>
      <c r="F143" t="s">
        <v>70</v>
      </c>
    </row>
    <row r="144" spans="1:6">
      <c r="A144" t="s">
        <v>155</v>
      </c>
      <c r="B144">
        <v>5</v>
      </c>
      <c r="C144" s="5">
        <v>43936</v>
      </c>
      <c r="D144">
        <v>1</v>
      </c>
      <c r="E144" t="s">
        <v>89</v>
      </c>
      <c r="F144" t="s">
        <v>70</v>
      </c>
    </row>
    <row r="145" spans="1:6">
      <c r="A145" t="s">
        <v>155</v>
      </c>
      <c r="B145">
        <v>9</v>
      </c>
      <c r="C145" s="5">
        <v>43936</v>
      </c>
      <c r="D145">
        <v>1</v>
      </c>
      <c r="E145" t="s">
        <v>89</v>
      </c>
      <c r="F145" t="s">
        <v>70</v>
      </c>
    </row>
    <row r="146" spans="1:6">
      <c r="A146" t="s">
        <v>155</v>
      </c>
      <c r="B146">
        <v>10</v>
      </c>
      <c r="C146" s="5">
        <v>43936</v>
      </c>
      <c r="D146">
        <v>1</v>
      </c>
      <c r="E146" t="s">
        <v>89</v>
      </c>
      <c r="F146" t="s">
        <v>70</v>
      </c>
    </row>
    <row r="147" spans="1:6">
      <c r="A147" t="s">
        <v>155</v>
      </c>
      <c r="B147">
        <v>13</v>
      </c>
      <c r="C147" s="5">
        <v>43936</v>
      </c>
      <c r="D147">
        <v>1</v>
      </c>
      <c r="E147" t="s">
        <v>89</v>
      </c>
      <c r="F147" t="s">
        <v>70</v>
      </c>
    </row>
    <row r="148" spans="1:6">
      <c r="A148" t="s">
        <v>155</v>
      </c>
      <c r="B148">
        <v>22</v>
      </c>
      <c r="C148" s="5">
        <v>43936</v>
      </c>
      <c r="D148">
        <v>1</v>
      </c>
      <c r="E148" t="s">
        <v>89</v>
      </c>
      <c r="F148" t="s">
        <v>70</v>
      </c>
    </row>
    <row r="149" spans="1:6">
      <c r="A149" t="s">
        <v>155</v>
      </c>
      <c r="B149">
        <v>24</v>
      </c>
      <c r="C149" s="5">
        <v>43936</v>
      </c>
      <c r="D149">
        <v>1</v>
      </c>
      <c r="E149" t="s">
        <v>89</v>
      </c>
      <c r="F149" t="s">
        <v>70</v>
      </c>
    </row>
    <row r="150" spans="1:6">
      <c r="A150" t="s">
        <v>155</v>
      </c>
      <c r="B150">
        <v>25</v>
      </c>
      <c r="C150" s="5">
        <v>43936</v>
      </c>
      <c r="D150">
        <v>1</v>
      </c>
      <c r="E150" t="s">
        <v>89</v>
      </c>
      <c r="F150" t="s">
        <v>70</v>
      </c>
    </row>
    <row r="151" spans="1:6">
      <c r="A151" t="s">
        <v>155</v>
      </c>
      <c r="B151">
        <v>26</v>
      </c>
      <c r="C151" s="5">
        <v>43936</v>
      </c>
      <c r="D151">
        <v>1</v>
      </c>
      <c r="E151" t="s">
        <v>89</v>
      </c>
      <c r="F151" t="s">
        <v>70</v>
      </c>
    </row>
    <row r="152" spans="1:6">
      <c r="A152" t="s">
        <v>155</v>
      </c>
      <c r="B152">
        <v>1</v>
      </c>
      <c r="C152" s="5">
        <v>43940</v>
      </c>
      <c r="D152">
        <v>4</v>
      </c>
      <c r="E152" t="s">
        <v>90</v>
      </c>
      <c r="F152" t="s">
        <v>69</v>
      </c>
    </row>
    <row r="153" spans="1:6">
      <c r="A153" t="s">
        <v>155</v>
      </c>
      <c r="B153">
        <v>3</v>
      </c>
      <c r="C153" s="5">
        <v>43940</v>
      </c>
      <c r="D153">
        <v>1</v>
      </c>
      <c r="F153" t="s">
        <v>69</v>
      </c>
    </row>
    <row r="154" spans="1:6">
      <c r="A154" t="s">
        <v>155</v>
      </c>
      <c r="B154">
        <v>8</v>
      </c>
      <c r="C154" s="5">
        <v>43940</v>
      </c>
      <c r="D154">
        <v>1</v>
      </c>
      <c r="E154" t="s">
        <v>99</v>
      </c>
      <c r="F154" t="s">
        <v>69</v>
      </c>
    </row>
    <row r="155" spans="1:6">
      <c r="A155" t="s">
        <v>155</v>
      </c>
      <c r="B155">
        <v>11</v>
      </c>
      <c r="C155" s="5">
        <v>43940</v>
      </c>
      <c r="D155">
        <v>3</v>
      </c>
      <c r="E155" t="s">
        <v>103</v>
      </c>
      <c r="F155" t="s">
        <v>69</v>
      </c>
    </row>
    <row r="156" spans="1:6">
      <c r="A156" t="s">
        <v>155</v>
      </c>
      <c r="B156">
        <v>12</v>
      </c>
      <c r="C156" s="5">
        <v>43940</v>
      </c>
      <c r="D156">
        <v>1</v>
      </c>
      <c r="F156" t="s">
        <v>69</v>
      </c>
    </row>
    <row r="157" spans="1:6">
      <c r="A157" t="s">
        <v>155</v>
      </c>
      <c r="B157">
        <v>15</v>
      </c>
      <c r="C157" s="5">
        <v>43940</v>
      </c>
      <c r="D157">
        <v>4</v>
      </c>
      <c r="E157" t="s">
        <v>106</v>
      </c>
      <c r="F157" t="s">
        <v>69</v>
      </c>
    </row>
    <row r="158" spans="1:6">
      <c r="A158" t="s">
        <v>155</v>
      </c>
      <c r="B158">
        <v>16</v>
      </c>
      <c r="C158" s="5">
        <v>43940</v>
      </c>
      <c r="D158">
        <v>1</v>
      </c>
      <c r="E158" t="s">
        <v>99</v>
      </c>
      <c r="F158" t="s">
        <v>69</v>
      </c>
    </row>
    <row r="159" spans="1:6">
      <c r="A159" t="s">
        <v>155</v>
      </c>
      <c r="B159">
        <v>17</v>
      </c>
      <c r="C159" s="5">
        <v>43940</v>
      </c>
      <c r="D159">
        <v>1</v>
      </c>
      <c r="F159" t="s">
        <v>69</v>
      </c>
    </row>
    <row r="160" spans="1:6">
      <c r="A160" t="s">
        <v>155</v>
      </c>
      <c r="B160">
        <v>23</v>
      </c>
      <c r="C160" s="5">
        <v>43940</v>
      </c>
      <c r="D160">
        <v>1</v>
      </c>
      <c r="E160" t="s">
        <v>99</v>
      </c>
      <c r="F160" t="s">
        <v>69</v>
      </c>
    </row>
    <row r="161" spans="1:6">
      <c r="A161" t="s">
        <v>155</v>
      </c>
      <c r="B161">
        <v>30</v>
      </c>
      <c r="C161" s="5">
        <v>43940</v>
      </c>
      <c r="D161">
        <v>1</v>
      </c>
      <c r="F161" t="s">
        <v>69</v>
      </c>
    </row>
    <row r="162" spans="1:6">
      <c r="A162" t="s">
        <v>155</v>
      </c>
      <c r="B162">
        <v>6</v>
      </c>
      <c r="C162" s="5">
        <v>43940</v>
      </c>
      <c r="D162">
        <v>1</v>
      </c>
      <c r="F162" t="s">
        <v>71</v>
      </c>
    </row>
    <row r="163" spans="1:6">
      <c r="A163" t="s">
        <v>155</v>
      </c>
      <c r="B163">
        <v>7</v>
      </c>
      <c r="C163" s="5">
        <v>43940</v>
      </c>
      <c r="D163">
        <v>1</v>
      </c>
      <c r="F163" t="s">
        <v>71</v>
      </c>
    </row>
    <row r="164" spans="1:6">
      <c r="A164" t="s">
        <v>155</v>
      </c>
      <c r="B164">
        <v>14</v>
      </c>
      <c r="C164" s="5">
        <v>43940</v>
      </c>
      <c r="D164">
        <v>1</v>
      </c>
      <c r="F164" t="s">
        <v>71</v>
      </c>
    </row>
    <row r="165" spans="1:6">
      <c r="A165" t="s">
        <v>155</v>
      </c>
      <c r="B165">
        <v>18</v>
      </c>
      <c r="C165" s="5">
        <v>43940</v>
      </c>
      <c r="D165">
        <v>1</v>
      </c>
      <c r="F165" t="s">
        <v>71</v>
      </c>
    </row>
    <row r="166" spans="1:6">
      <c r="A166" t="s">
        <v>155</v>
      </c>
      <c r="B166">
        <v>19</v>
      </c>
      <c r="C166" s="5">
        <v>43940</v>
      </c>
      <c r="D166">
        <v>1</v>
      </c>
      <c r="F166" t="s">
        <v>71</v>
      </c>
    </row>
    <row r="167" spans="1:6">
      <c r="A167" t="s">
        <v>155</v>
      </c>
      <c r="B167">
        <v>20</v>
      </c>
      <c r="C167" s="5">
        <v>43940</v>
      </c>
      <c r="D167">
        <v>1</v>
      </c>
      <c r="F167" t="s">
        <v>71</v>
      </c>
    </row>
    <row r="168" spans="1:6">
      <c r="A168" t="s">
        <v>155</v>
      </c>
      <c r="B168">
        <v>21</v>
      </c>
      <c r="C168" s="5">
        <v>43940</v>
      </c>
      <c r="D168">
        <v>1</v>
      </c>
      <c r="F168" t="s">
        <v>71</v>
      </c>
    </row>
    <row r="169" spans="1:6">
      <c r="A169" t="s">
        <v>155</v>
      </c>
      <c r="B169">
        <v>27</v>
      </c>
      <c r="C169" s="5">
        <v>43940</v>
      </c>
      <c r="D169">
        <v>1</v>
      </c>
      <c r="E169" t="s">
        <v>99</v>
      </c>
      <c r="F169" t="s">
        <v>71</v>
      </c>
    </row>
    <row r="170" spans="1:6">
      <c r="A170" t="s">
        <v>155</v>
      </c>
      <c r="B170">
        <v>28</v>
      </c>
      <c r="C170" s="5">
        <v>43940</v>
      </c>
      <c r="D170">
        <v>1</v>
      </c>
      <c r="F170" t="s">
        <v>71</v>
      </c>
    </row>
    <row r="171" spans="1:6">
      <c r="A171" t="s">
        <v>155</v>
      </c>
      <c r="B171">
        <v>29</v>
      </c>
      <c r="C171" s="5">
        <v>43940</v>
      </c>
      <c r="D171">
        <v>1</v>
      </c>
      <c r="F171" t="s">
        <v>71</v>
      </c>
    </row>
    <row r="172" spans="1:6">
      <c r="A172" t="s">
        <v>155</v>
      </c>
      <c r="B172">
        <v>2</v>
      </c>
      <c r="C172" s="5">
        <v>43940</v>
      </c>
      <c r="D172">
        <v>1</v>
      </c>
      <c r="F172" t="s">
        <v>70</v>
      </c>
    </row>
    <row r="173" spans="1:6">
      <c r="A173" t="s">
        <v>155</v>
      </c>
      <c r="B173">
        <v>4</v>
      </c>
      <c r="C173" s="5">
        <v>43940</v>
      </c>
      <c r="D173">
        <v>1</v>
      </c>
      <c r="F173" t="s">
        <v>70</v>
      </c>
    </row>
    <row r="174" spans="1:6">
      <c r="A174" t="s">
        <v>155</v>
      </c>
      <c r="B174">
        <v>5</v>
      </c>
      <c r="C174" s="5">
        <v>43940</v>
      </c>
      <c r="D174">
        <v>1</v>
      </c>
      <c r="E174" t="s">
        <v>99</v>
      </c>
      <c r="F174" t="s">
        <v>70</v>
      </c>
    </row>
    <row r="175" spans="1:6">
      <c r="A175" t="s">
        <v>155</v>
      </c>
      <c r="B175">
        <v>9</v>
      </c>
      <c r="C175" s="5">
        <v>43940</v>
      </c>
      <c r="D175">
        <v>1</v>
      </c>
      <c r="F175" t="s">
        <v>70</v>
      </c>
    </row>
    <row r="176" spans="1:6">
      <c r="A176" t="s">
        <v>155</v>
      </c>
      <c r="B176">
        <v>10</v>
      </c>
      <c r="C176" s="5">
        <v>43940</v>
      </c>
      <c r="D176">
        <v>1</v>
      </c>
      <c r="F176" t="s">
        <v>70</v>
      </c>
    </row>
    <row r="177" spans="1:6">
      <c r="A177" t="s">
        <v>155</v>
      </c>
      <c r="B177">
        <v>13</v>
      </c>
      <c r="C177" s="5">
        <v>43940</v>
      </c>
      <c r="D177">
        <v>1</v>
      </c>
      <c r="F177" t="s">
        <v>70</v>
      </c>
    </row>
    <row r="178" spans="1:6">
      <c r="A178" t="s">
        <v>155</v>
      </c>
      <c r="B178">
        <v>22</v>
      </c>
      <c r="C178" s="5">
        <v>43940</v>
      </c>
      <c r="D178">
        <v>1</v>
      </c>
      <c r="F178" t="s">
        <v>70</v>
      </c>
    </row>
    <row r="179" spans="1:6">
      <c r="A179" t="s">
        <v>155</v>
      </c>
      <c r="B179">
        <v>24</v>
      </c>
      <c r="C179" s="5">
        <v>43940</v>
      </c>
      <c r="D179">
        <v>1</v>
      </c>
      <c r="F179" t="s">
        <v>70</v>
      </c>
    </row>
    <row r="180" spans="1:6">
      <c r="A180" t="s">
        <v>155</v>
      </c>
      <c r="B180">
        <v>25</v>
      </c>
      <c r="C180" s="5">
        <v>43940</v>
      </c>
      <c r="D180">
        <v>1</v>
      </c>
      <c r="F180" t="s">
        <v>70</v>
      </c>
    </row>
    <row r="181" spans="1:6">
      <c r="A181" t="s">
        <v>155</v>
      </c>
      <c r="B181">
        <v>26</v>
      </c>
      <c r="C181" s="5">
        <v>43940</v>
      </c>
      <c r="D181">
        <v>1</v>
      </c>
      <c r="E181" t="s">
        <v>99</v>
      </c>
      <c r="F181" t="s">
        <v>70</v>
      </c>
    </row>
    <row r="182" spans="1:6">
      <c r="A182" t="s">
        <v>155</v>
      </c>
      <c r="B182">
        <v>1</v>
      </c>
      <c r="C182" s="5">
        <v>43947</v>
      </c>
      <c r="D182">
        <v>4</v>
      </c>
      <c r="F182" t="s">
        <v>69</v>
      </c>
    </row>
    <row r="183" spans="1:6">
      <c r="A183" t="s">
        <v>155</v>
      </c>
      <c r="B183">
        <v>3</v>
      </c>
      <c r="C183" s="5">
        <v>43947</v>
      </c>
      <c r="D183">
        <v>1</v>
      </c>
      <c r="E183" t="s">
        <v>91</v>
      </c>
      <c r="F183" t="s">
        <v>69</v>
      </c>
    </row>
    <row r="184" spans="1:6">
      <c r="A184" t="s">
        <v>155</v>
      </c>
      <c r="B184">
        <v>8</v>
      </c>
      <c r="C184" s="5">
        <v>43947</v>
      </c>
      <c r="D184">
        <v>1</v>
      </c>
      <c r="E184" t="s">
        <v>101</v>
      </c>
      <c r="F184" t="s">
        <v>69</v>
      </c>
    </row>
    <row r="185" spans="1:6">
      <c r="A185" t="s">
        <v>155</v>
      </c>
      <c r="B185">
        <v>11</v>
      </c>
      <c r="C185" s="5">
        <v>43947</v>
      </c>
      <c r="D185">
        <v>4</v>
      </c>
      <c r="F185" t="s">
        <v>69</v>
      </c>
    </row>
    <row r="186" spans="1:6">
      <c r="A186" t="s">
        <v>155</v>
      </c>
      <c r="B186">
        <v>12</v>
      </c>
      <c r="C186" s="5">
        <v>43947</v>
      </c>
      <c r="D186">
        <v>1</v>
      </c>
      <c r="E186" t="s">
        <v>105</v>
      </c>
      <c r="F186" t="s">
        <v>69</v>
      </c>
    </row>
    <row r="187" spans="1:6">
      <c r="A187" t="s">
        <v>155</v>
      </c>
      <c r="B187">
        <v>15</v>
      </c>
      <c r="C187" s="5">
        <v>43947</v>
      </c>
      <c r="D187">
        <v>4</v>
      </c>
      <c r="F187" t="s">
        <v>69</v>
      </c>
    </row>
    <row r="188" spans="1:6">
      <c r="A188" t="s">
        <v>155</v>
      </c>
      <c r="B188">
        <v>16</v>
      </c>
      <c r="C188" s="5">
        <v>43947</v>
      </c>
      <c r="D188">
        <v>1</v>
      </c>
      <c r="E188" t="s">
        <v>105</v>
      </c>
      <c r="F188" t="s">
        <v>69</v>
      </c>
    </row>
    <row r="189" spans="1:6">
      <c r="A189" t="s">
        <v>155</v>
      </c>
      <c r="B189">
        <v>17</v>
      </c>
      <c r="C189" s="5">
        <v>43947</v>
      </c>
      <c r="D189">
        <v>1</v>
      </c>
      <c r="E189" t="s">
        <v>91</v>
      </c>
      <c r="F189" t="s">
        <v>69</v>
      </c>
    </row>
    <row r="190" spans="1:6">
      <c r="A190" t="s">
        <v>155</v>
      </c>
      <c r="B190">
        <v>23</v>
      </c>
      <c r="C190" s="5">
        <v>43947</v>
      </c>
      <c r="D190">
        <v>1</v>
      </c>
      <c r="E190" t="s">
        <v>105</v>
      </c>
      <c r="F190" t="s">
        <v>69</v>
      </c>
    </row>
    <row r="191" spans="1:6">
      <c r="A191" t="s">
        <v>155</v>
      </c>
      <c r="B191">
        <v>30</v>
      </c>
      <c r="C191" s="5">
        <v>43947</v>
      </c>
      <c r="D191">
        <v>1</v>
      </c>
      <c r="E191" t="s">
        <v>91</v>
      </c>
      <c r="F191" t="s">
        <v>69</v>
      </c>
    </row>
    <row r="192" spans="1:6">
      <c r="A192" t="s">
        <v>155</v>
      </c>
      <c r="B192">
        <v>6</v>
      </c>
      <c r="C192" s="5">
        <v>43947</v>
      </c>
      <c r="D192">
        <v>1</v>
      </c>
      <c r="E192" t="s">
        <v>92</v>
      </c>
      <c r="F192" t="s">
        <v>71</v>
      </c>
    </row>
    <row r="193" spans="1:6">
      <c r="A193" t="s">
        <v>155</v>
      </c>
      <c r="B193">
        <v>7</v>
      </c>
      <c r="C193" s="5">
        <v>43947</v>
      </c>
      <c r="D193">
        <v>1</v>
      </c>
      <c r="E193" t="s">
        <v>91</v>
      </c>
      <c r="F193" t="s">
        <v>71</v>
      </c>
    </row>
    <row r="194" spans="1:6">
      <c r="A194" t="s">
        <v>155</v>
      </c>
      <c r="B194">
        <v>14</v>
      </c>
      <c r="C194" s="5">
        <v>43947</v>
      </c>
      <c r="D194">
        <v>1</v>
      </c>
      <c r="E194" t="s">
        <v>91</v>
      </c>
      <c r="F194" t="s">
        <v>71</v>
      </c>
    </row>
    <row r="195" spans="1:6">
      <c r="A195" t="s">
        <v>155</v>
      </c>
      <c r="B195">
        <v>18</v>
      </c>
      <c r="C195" s="5">
        <v>43947</v>
      </c>
      <c r="D195">
        <v>1</v>
      </c>
      <c r="E195" t="s">
        <v>91</v>
      </c>
      <c r="F195" t="s">
        <v>71</v>
      </c>
    </row>
    <row r="196" spans="1:6">
      <c r="A196" t="s">
        <v>155</v>
      </c>
      <c r="B196">
        <v>19</v>
      </c>
      <c r="C196" s="5">
        <v>43947</v>
      </c>
      <c r="D196">
        <v>1</v>
      </c>
      <c r="E196" t="s">
        <v>92</v>
      </c>
      <c r="F196" t="s">
        <v>71</v>
      </c>
    </row>
    <row r="197" spans="1:6">
      <c r="A197" t="s">
        <v>155</v>
      </c>
      <c r="B197">
        <v>20</v>
      </c>
      <c r="C197" s="5">
        <v>43947</v>
      </c>
      <c r="D197">
        <v>1</v>
      </c>
      <c r="E197" t="s">
        <v>91</v>
      </c>
      <c r="F197" t="s">
        <v>71</v>
      </c>
    </row>
    <row r="198" spans="1:6">
      <c r="A198" t="s">
        <v>155</v>
      </c>
      <c r="B198">
        <v>21</v>
      </c>
      <c r="C198" s="5">
        <v>43947</v>
      </c>
      <c r="D198">
        <v>1</v>
      </c>
      <c r="E198" t="s">
        <v>91</v>
      </c>
      <c r="F198" t="s">
        <v>71</v>
      </c>
    </row>
    <row r="199" spans="1:6">
      <c r="A199" t="s">
        <v>155</v>
      </c>
      <c r="B199">
        <v>27</v>
      </c>
      <c r="C199" s="5">
        <v>43947</v>
      </c>
      <c r="D199">
        <v>1</v>
      </c>
      <c r="E199" t="s">
        <v>91</v>
      </c>
      <c r="F199" t="s">
        <v>71</v>
      </c>
    </row>
    <row r="200" spans="1:6">
      <c r="A200" t="s">
        <v>155</v>
      </c>
      <c r="B200">
        <v>28</v>
      </c>
      <c r="C200" s="5">
        <v>43947</v>
      </c>
      <c r="D200">
        <v>1</v>
      </c>
      <c r="E200" t="s">
        <v>92</v>
      </c>
      <c r="F200" t="s">
        <v>71</v>
      </c>
    </row>
    <row r="201" spans="1:6">
      <c r="A201" t="s">
        <v>155</v>
      </c>
      <c r="B201">
        <v>29</v>
      </c>
      <c r="C201" s="5">
        <v>43947</v>
      </c>
      <c r="D201">
        <v>1</v>
      </c>
      <c r="E201" t="s">
        <v>92</v>
      </c>
      <c r="F201" t="s">
        <v>71</v>
      </c>
    </row>
    <row r="202" spans="1:6">
      <c r="A202" t="s">
        <v>155</v>
      </c>
      <c r="B202">
        <v>2</v>
      </c>
      <c r="C202" s="5">
        <v>43947</v>
      </c>
      <c r="D202">
        <v>1</v>
      </c>
      <c r="E202" t="s">
        <v>92</v>
      </c>
      <c r="F202" t="s">
        <v>70</v>
      </c>
    </row>
    <row r="203" spans="1:6">
      <c r="A203" t="s">
        <v>155</v>
      </c>
      <c r="B203">
        <v>4</v>
      </c>
      <c r="C203" s="5">
        <v>43947</v>
      </c>
      <c r="D203">
        <v>1</v>
      </c>
      <c r="E203" t="s">
        <v>92</v>
      </c>
      <c r="F203" t="s">
        <v>70</v>
      </c>
    </row>
    <row r="204" spans="1:6">
      <c r="A204" t="s">
        <v>155</v>
      </c>
      <c r="B204">
        <v>5</v>
      </c>
      <c r="C204" s="5">
        <v>43947</v>
      </c>
      <c r="D204">
        <v>1</v>
      </c>
      <c r="E204" t="s">
        <v>91</v>
      </c>
      <c r="F204" t="s">
        <v>70</v>
      </c>
    </row>
    <row r="205" spans="1:6">
      <c r="A205" t="s">
        <v>155</v>
      </c>
      <c r="B205">
        <v>9</v>
      </c>
      <c r="C205" s="5">
        <v>43947</v>
      </c>
      <c r="D205">
        <v>1</v>
      </c>
      <c r="E205" t="s">
        <v>91</v>
      </c>
      <c r="F205" t="s">
        <v>70</v>
      </c>
    </row>
    <row r="206" spans="1:6">
      <c r="A206" t="s">
        <v>155</v>
      </c>
      <c r="B206">
        <v>10</v>
      </c>
      <c r="C206" s="5">
        <v>43947</v>
      </c>
      <c r="D206">
        <v>1</v>
      </c>
      <c r="E206" t="s">
        <v>91</v>
      </c>
      <c r="F206" t="s">
        <v>70</v>
      </c>
    </row>
    <row r="207" spans="1:6">
      <c r="A207" t="s">
        <v>155</v>
      </c>
      <c r="B207">
        <v>13</v>
      </c>
      <c r="C207" s="5">
        <v>43947</v>
      </c>
      <c r="D207">
        <v>1</v>
      </c>
      <c r="E207" t="s">
        <v>91</v>
      </c>
      <c r="F207" t="s">
        <v>70</v>
      </c>
    </row>
    <row r="208" spans="1:6">
      <c r="A208" t="s">
        <v>155</v>
      </c>
      <c r="B208">
        <v>22</v>
      </c>
      <c r="C208" s="5">
        <v>43947</v>
      </c>
      <c r="D208">
        <v>1</v>
      </c>
      <c r="E208" t="s">
        <v>92</v>
      </c>
      <c r="F208" t="s">
        <v>70</v>
      </c>
    </row>
    <row r="209" spans="1:6">
      <c r="A209" t="s">
        <v>155</v>
      </c>
      <c r="B209">
        <v>24</v>
      </c>
      <c r="C209" s="5">
        <v>43947</v>
      </c>
      <c r="D209">
        <v>1</v>
      </c>
      <c r="E209" t="s">
        <v>91</v>
      </c>
      <c r="F209" t="s">
        <v>70</v>
      </c>
    </row>
    <row r="210" spans="1:6">
      <c r="A210" t="s">
        <v>155</v>
      </c>
      <c r="B210">
        <v>25</v>
      </c>
      <c r="C210" s="5">
        <v>43947</v>
      </c>
      <c r="D210">
        <v>1</v>
      </c>
      <c r="E210" t="s">
        <v>91</v>
      </c>
      <c r="F210" t="s">
        <v>70</v>
      </c>
    </row>
    <row r="211" spans="1:6">
      <c r="A211" t="s">
        <v>155</v>
      </c>
      <c r="B211">
        <v>26</v>
      </c>
      <c r="C211" s="5">
        <v>43947</v>
      </c>
      <c r="D211">
        <v>1</v>
      </c>
      <c r="E211" t="s">
        <v>92</v>
      </c>
      <c r="F211" t="s">
        <v>70</v>
      </c>
    </row>
    <row r="212" spans="1:6">
      <c r="A212" t="s">
        <v>155</v>
      </c>
      <c r="B212">
        <v>1</v>
      </c>
      <c r="C212" s="5">
        <v>43950</v>
      </c>
      <c r="D212">
        <v>4</v>
      </c>
      <c r="F212" t="s">
        <v>69</v>
      </c>
    </row>
    <row r="213" spans="1:6">
      <c r="A213" t="s">
        <v>155</v>
      </c>
      <c r="B213">
        <v>3</v>
      </c>
      <c r="C213" s="5">
        <v>43950</v>
      </c>
      <c r="D213">
        <v>1</v>
      </c>
      <c r="F213" t="s">
        <v>69</v>
      </c>
    </row>
    <row r="214" spans="1:6">
      <c r="A214" t="s">
        <v>155</v>
      </c>
      <c r="B214">
        <v>8</v>
      </c>
      <c r="C214" s="5">
        <v>43950</v>
      </c>
      <c r="D214">
        <v>1</v>
      </c>
      <c r="F214" t="s">
        <v>69</v>
      </c>
    </row>
    <row r="215" spans="1:6">
      <c r="A215" t="s">
        <v>155</v>
      </c>
      <c r="B215">
        <v>11</v>
      </c>
      <c r="C215" s="5">
        <v>43950</v>
      </c>
      <c r="D215">
        <v>4</v>
      </c>
      <c r="F215" t="s">
        <v>69</v>
      </c>
    </row>
    <row r="216" spans="1:6">
      <c r="A216" t="s">
        <v>155</v>
      </c>
      <c r="B216">
        <v>12</v>
      </c>
      <c r="C216" s="5">
        <v>43950</v>
      </c>
      <c r="D216">
        <v>1</v>
      </c>
      <c r="F216" t="s">
        <v>69</v>
      </c>
    </row>
    <row r="217" spans="1:6">
      <c r="A217" t="s">
        <v>155</v>
      </c>
      <c r="B217">
        <v>15</v>
      </c>
      <c r="C217" s="5">
        <v>43950</v>
      </c>
      <c r="D217">
        <v>4</v>
      </c>
      <c r="F217" t="s">
        <v>69</v>
      </c>
    </row>
    <row r="218" spans="1:6">
      <c r="A218" t="s">
        <v>155</v>
      </c>
      <c r="B218">
        <v>16</v>
      </c>
      <c r="C218" s="5">
        <v>43950</v>
      </c>
      <c r="D218">
        <v>1</v>
      </c>
      <c r="F218" t="s">
        <v>69</v>
      </c>
    </row>
    <row r="219" spans="1:6">
      <c r="A219" t="s">
        <v>155</v>
      </c>
      <c r="B219">
        <v>17</v>
      </c>
      <c r="C219" s="5">
        <v>43950</v>
      </c>
      <c r="D219">
        <v>1</v>
      </c>
      <c r="F219" t="s">
        <v>69</v>
      </c>
    </row>
    <row r="220" spans="1:6">
      <c r="A220" t="s">
        <v>155</v>
      </c>
      <c r="B220">
        <v>23</v>
      </c>
      <c r="C220" s="5">
        <v>43950</v>
      </c>
      <c r="D220">
        <v>1</v>
      </c>
      <c r="F220" t="s">
        <v>69</v>
      </c>
    </row>
    <row r="221" spans="1:6">
      <c r="A221" t="s">
        <v>155</v>
      </c>
      <c r="B221">
        <v>30</v>
      </c>
      <c r="C221" s="5">
        <v>43950</v>
      </c>
      <c r="D221">
        <v>1</v>
      </c>
      <c r="F221" t="s">
        <v>69</v>
      </c>
    </row>
    <row r="222" spans="1:6">
      <c r="A222" t="s">
        <v>155</v>
      </c>
      <c r="B222">
        <v>6</v>
      </c>
      <c r="C222" s="5">
        <v>43950</v>
      </c>
      <c r="D222">
        <v>1</v>
      </c>
      <c r="F222" t="s">
        <v>71</v>
      </c>
    </row>
    <row r="223" spans="1:6">
      <c r="A223" t="s">
        <v>155</v>
      </c>
      <c r="B223">
        <v>7</v>
      </c>
      <c r="C223" s="5">
        <v>43950</v>
      </c>
      <c r="D223">
        <v>1</v>
      </c>
      <c r="F223" t="s">
        <v>71</v>
      </c>
    </row>
    <row r="224" spans="1:6">
      <c r="A224" t="s">
        <v>155</v>
      </c>
      <c r="B224">
        <v>14</v>
      </c>
      <c r="C224" s="5">
        <v>43950</v>
      </c>
      <c r="D224">
        <v>1</v>
      </c>
      <c r="F224" t="s">
        <v>71</v>
      </c>
    </row>
    <row r="225" spans="1:6">
      <c r="A225" t="s">
        <v>155</v>
      </c>
      <c r="B225">
        <v>18</v>
      </c>
      <c r="C225" s="5">
        <v>43950</v>
      </c>
      <c r="D225">
        <v>1</v>
      </c>
      <c r="F225" t="s">
        <v>71</v>
      </c>
    </row>
    <row r="226" spans="1:6">
      <c r="A226" t="s">
        <v>155</v>
      </c>
      <c r="B226">
        <v>19</v>
      </c>
      <c r="C226" s="5">
        <v>43950</v>
      </c>
      <c r="D226">
        <v>1</v>
      </c>
      <c r="E226" t="s">
        <v>93</v>
      </c>
      <c r="F226" t="s">
        <v>71</v>
      </c>
    </row>
    <row r="227" spans="1:6">
      <c r="A227" t="s">
        <v>155</v>
      </c>
      <c r="B227">
        <v>20</v>
      </c>
      <c r="C227" s="5">
        <v>43950</v>
      </c>
      <c r="D227">
        <v>1</v>
      </c>
      <c r="F227" t="s">
        <v>71</v>
      </c>
    </row>
    <row r="228" spans="1:6">
      <c r="A228" t="s">
        <v>155</v>
      </c>
      <c r="B228">
        <v>21</v>
      </c>
      <c r="C228" s="5">
        <v>43950</v>
      </c>
      <c r="D228">
        <v>1</v>
      </c>
      <c r="E228" t="s">
        <v>93</v>
      </c>
      <c r="F228" t="s">
        <v>71</v>
      </c>
    </row>
    <row r="229" spans="1:6">
      <c r="A229" t="s">
        <v>155</v>
      </c>
      <c r="B229">
        <v>27</v>
      </c>
      <c r="C229" s="5">
        <v>43950</v>
      </c>
      <c r="D229">
        <v>1</v>
      </c>
      <c r="F229" t="s">
        <v>71</v>
      </c>
    </row>
    <row r="230" spans="1:6">
      <c r="A230" t="s">
        <v>155</v>
      </c>
      <c r="B230">
        <v>28</v>
      </c>
      <c r="C230" s="5">
        <v>43950</v>
      </c>
      <c r="D230">
        <v>1</v>
      </c>
      <c r="E230" t="s">
        <v>93</v>
      </c>
      <c r="F230" t="s">
        <v>71</v>
      </c>
    </row>
    <row r="231" spans="1:6">
      <c r="A231" t="s">
        <v>155</v>
      </c>
      <c r="B231">
        <v>29</v>
      </c>
      <c r="C231" s="5">
        <v>43950</v>
      </c>
      <c r="D231">
        <v>1</v>
      </c>
      <c r="F231" t="s">
        <v>71</v>
      </c>
    </row>
    <row r="232" spans="1:6">
      <c r="A232" t="s">
        <v>155</v>
      </c>
      <c r="B232">
        <v>2</v>
      </c>
      <c r="C232" s="5">
        <v>43950</v>
      </c>
      <c r="D232">
        <v>1</v>
      </c>
      <c r="E232" t="s">
        <v>93</v>
      </c>
      <c r="F232" t="s">
        <v>70</v>
      </c>
    </row>
    <row r="233" spans="1:6">
      <c r="A233" t="s">
        <v>155</v>
      </c>
      <c r="B233">
        <v>4</v>
      </c>
      <c r="C233" s="5">
        <v>43950</v>
      </c>
      <c r="D233">
        <v>1</v>
      </c>
      <c r="F233" t="s">
        <v>70</v>
      </c>
    </row>
    <row r="234" spans="1:6">
      <c r="A234" t="s">
        <v>155</v>
      </c>
      <c r="B234">
        <v>5</v>
      </c>
      <c r="C234" s="5">
        <v>43950</v>
      </c>
      <c r="D234">
        <v>1</v>
      </c>
      <c r="F234" t="s">
        <v>70</v>
      </c>
    </row>
    <row r="235" spans="1:6">
      <c r="A235" t="s">
        <v>155</v>
      </c>
      <c r="B235">
        <v>9</v>
      </c>
      <c r="C235" s="5">
        <v>43950</v>
      </c>
      <c r="D235">
        <v>1</v>
      </c>
      <c r="F235" t="s">
        <v>70</v>
      </c>
    </row>
    <row r="236" spans="1:6">
      <c r="A236" t="s">
        <v>155</v>
      </c>
      <c r="B236">
        <v>10</v>
      </c>
      <c r="C236" s="5">
        <v>43950</v>
      </c>
      <c r="D236">
        <v>1</v>
      </c>
      <c r="E236" t="s">
        <v>93</v>
      </c>
      <c r="F236" t="s">
        <v>70</v>
      </c>
    </row>
    <row r="237" spans="1:6">
      <c r="A237" t="s">
        <v>155</v>
      </c>
      <c r="B237">
        <v>13</v>
      </c>
      <c r="C237" s="5">
        <v>43950</v>
      </c>
      <c r="D237">
        <v>1</v>
      </c>
      <c r="E237" t="s">
        <v>93</v>
      </c>
      <c r="F237" t="s">
        <v>70</v>
      </c>
    </row>
    <row r="238" spans="1:6">
      <c r="A238" t="s">
        <v>155</v>
      </c>
      <c r="B238">
        <v>22</v>
      </c>
      <c r="C238" s="5">
        <v>43950</v>
      </c>
      <c r="D238">
        <v>1</v>
      </c>
      <c r="E238" t="s">
        <v>93</v>
      </c>
      <c r="F238" t="s">
        <v>70</v>
      </c>
    </row>
    <row r="239" spans="1:6">
      <c r="A239" t="s">
        <v>155</v>
      </c>
      <c r="B239">
        <v>24</v>
      </c>
      <c r="C239" s="5">
        <v>43950</v>
      </c>
      <c r="D239">
        <v>1</v>
      </c>
      <c r="F239" t="s">
        <v>70</v>
      </c>
    </row>
    <row r="240" spans="1:6">
      <c r="A240" t="s">
        <v>155</v>
      </c>
      <c r="B240">
        <v>25</v>
      </c>
      <c r="C240" s="5">
        <v>43950</v>
      </c>
      <c r="D240">
        <v>1</v>
      </c>
      <c r="F240" t="s">
        <v>70</v>
      </c>
    </row>
    <row r="241" spans="1:6">
      <c r="A241" t="s">
        <v>155</v>
      </c>
      <c r="B241">
        <v>26</v>
      </c>
      <c r="C241" s="5">
        <v>43950</v>
      </c>
      <c r="D241">
        <v>1</v>
      </c>
      <c r="E241" t="s">
        <v>93</v>
      </c>
      <c r="F241" t="s">
        <v>70</v>
      </c>
    </row>
    <row r="242" spans="1:6">
      <c r="A242" t="s">
        <v>155</v>
      </c>
      <c r="B242">
        <v>1</v>
      </c>
      <c r="C242" s="5">
        <v>43957</v>
      </c>
      <c r="D242">
        <v>4</v>
      </c>
      <c r="F242" t="s">
        <v>69</v>
      </c>
    </row>
    <row r="243" spans="1:6">
      <c r="A243" t="s">
        <v>155</v>
      </c>
      <c r="B243">
        <v>3</v>
      </c>
      <c r="C243" s="5">
        <v>43957</v>
      </c>
      <c r="D243">
        <v>1</v>
      </c>
      <c r="E243" t="s">
        <v>94</v>
      </c>
      <c r="F243" t="s">
        <v>69</v>
      </c>
    </row>
    <row r="244" spans="1:6">
      <c r="A244" t="s">
        <v>155</v>
      </c>
      <c r="B244">
        <v>8</v>
      </c>
      <c r="C244" s="5">
        <v>43957</v>
      </c>
      <c r="D244">
        <v>1</v>
      </c>
      <c r="E244" t="s">
        <v>94</v>
      </c>
      <c r="F244" t="s">
        <v>69</v>
      </c>
    </row>
    <row r="245" spans="1:6">
      <c r="A245" t="s">
        <v>155</v>
      </c>
      <c r="B245">
        <v>11</v>
      </c>
      <c r="C245" s="5">
        <v>43957</v>
      </c>
      <c r="D245">
        <v>4</v>
      </c>
      <c r="F245" t="s">
        <v>69</v>
      </c>
    </row>
    <row r="246" spans="1:6">
      <c r="A246" t="s">
        <v>155</v>
      </c>
      <c r="B246">
        <v>12</v>
      </c>
      <c r="C246" s="5">
        <v>43957</v>
      </c>
      <c r="D246">
        <v>1</v>
      </c>
      <c r="E246" t="s">
        <v>94</v>
      </c>
      <c r="F246" t="s">
        <v>69</v>
      </c>
    </row>
    <row r="247" spans="1:6">
      <c r="A247" t="s">
        <v>155</v>
      </c>
      <c r="B247">
        <v>15</v>
      </c>
      <c r="C247" s="5">
        <v>43957</v>
      </c>
      <c r="D247">
        <v>4</v>
      </c>
      <c r="F247" t="s">
        <v>69</v>
      </c>
    </row>
    <row r="248" spans="1:6">
      <c r="A248" t="s">
        <v>155</v>
      </c>
      <c r="B248">
        <v>16</v>
      </c>
      <c r="C248" s="5">
        <v>43957</v>
      </c>
      <c r="D248">
        <v>1</v>
      </c>
      <c r="E248" t="s">
        <v>94</v>
      </c>
      <c r="F248" t="s">
        <v>69</v>
      </c>
    </row>
    <row r="249" spans="1:6">
      <c r="A249" t="s">
        <v>155</v>
      </c>
      <c r="B249">
        <v>17</v>
      </c>
      <c r="C249" s="5">
        <v>43957</v>
      </c>
      <c r="D249">
        <v>1</v>
      </c>
      <c r="E249" t="s">
        <v>94</v>
      </c>
      <c r="F249" t="s">
        <v>69</v>
      </c>
    </row>
    <row r="250" spans="1:6">
      <c r="A250" t="s">
        <v>155</v>
      </c>
      <c r="B250">
        <v>23</v>
      </c>
      <c r="C250" s="5">
        <v>43957</v>
      </c>
      <c r="D250">
        <v>1</v>
      </c>
      <c r="E250" t="s">
        <v>94</v>
      </c>
      <c r="F250" t="s">
        <v>69</v>
      </c>
    </row>
    <row r="251" spans="1:6">
      <c r="A251" t="s">
        <v>155</v>
      </c>
      <c r="B251">
        <v>30</v>
      </c>
      <c r="C251" s="5">
        <v>43957</v>
      </c>
      <c r="D251">
        <v>1</v>
      </c>
      <c r="E251" t="s">
        <v>94</v>
      </c>
      <c r="F251" t="s">
        <v>69</v>
      </c>
    </row>
    <row r="252" spans="1:6">
      <c r="A252" t="s">
        <v>155</v>
      </c>
      <c r="B252">
        <v>6</v>
      </c>
      <c r="C252" s="5">
        <v>43957</v>
      </c>
      <c r="D252">
        <v>1</v>
      </c>
      <c r="E252" t="s">
        <v>94</v>
      </c>
      <c r="F252" t="s">
        <v>71</v>
      </c>
    </row>
    <row r="253" spans="1:6">
      <c r="A253" t="s">
        <v>155</v>
      </c>
      <c r="B253">
        <v>7</v>
      </c>
      <c r="C253" s="5">
        <v>43957</v>
      </c>
      <c r="D253">
        <v>1</v>
      </c>
      <c r="E253" t="s">
        <v>94</v>
      </c>
      <c r="F253" t="s">
        <v>71</v>
      </c>
    </row>
    <row r="254" spans="1:6">
      <c r="A254" t="s">
        <v>155</v>
      </c>
      <c r="B254">
        <v>14</v>
      </c>
      <c r="C254" s="5">
        <v>43957</v>
      </c>
      <c r="D254">
        <v>1</v>
      </c>
      <c r="E254" t="s">
        <v>94</v>
      </c>
      <c r="F254" t="s">
        <v>71</v>
      </c>
    </row>
    <row r="255" spans="1:6">
      <c r="A255" t="s">
        <v>155</v>
      </c>
      <c r="B255">
        <v>18</v>
      </c>
      <c r="C255" s="5">
        <v>43957</v>
      </c>
      <c r="D255">
        <v>1</v>
      </c>
      <c r="E255" t="s">
        <v>94</v>
      </c>
      <c r="F255" t="s">
        <v>71</v>
      </c>
    </row>
    <row r="256" spans="1:6">
      <c r="A256" t="s">
        <v>155</v>
      </c>
      <c r="B256">
        <v>19</v>
      </c>
      <c r="C256" s="5">
        <v>43957</v>
      </c>
      <c r="D256">
        <v>1</v>
      </c>
      <c r="E256" t="s">
        <v>94</v>
      </c>
      <c r="F256" t="s">
        <v>71</v>
      </c>
    </row>
    <row r="257" spans="1:6">
      <c r="A257" t="s">
        <v>155</v>
      </c>
      <c r="B257">
        <v>20</v>
      </c>
      <c r="C257" s="5">
        <v>43957</v>
      </c>
      <c r="D257">
        <v>1</v>
      </c>
      <c r="E257" t="s">
        <v>94</v>
      </c>
      <c r="F257" t="s">
        <v>71</v>
      </c>
    </row>
    <row r="258" spans="1:6">
      <c r="A258" t="s">
        <v>155</v>
      </c>
      <c r="B258">
        <v>21</v>
      </c>
      <c r="C258" s="5">
        <v>43957</v>
      </c>
      <c r="D258">
        <v>1</v>
      </c>
      <c r="E258" t="s">
        <v>94</v>
      </c>
      <c r="F258" t="s">
        <v>71</v>
      </c>
    </row>
    <row r="259" spans="1:6">
      <c r="A259" t="s">
        <v>155</v>
      </c>
      <c r="B259">
        <v>27</v>
      </c>
      <c r="C259" s="5">
        <v>43957</v>
      </c>
      <c r="D259">
        <v>1</v>
      </c>
      <c r="E259" t="s">
        <v>94</v>
      </c>
      <c r="F259" t="s">
        <v>71</v>
      </c>
    </row>
    <row r="260" spans="1:6">
      <c r="A260" t="s">
        <v>155</v>
      </c>
      <c r="B260">
        <v>28</v>
      </c>
      <c r="C260" s="5">
        <v>43957</v>
      </c>
      <c r="D260">
        <v>1</v>
      </c>
      <c r="E260" t="s">
        <v>94</v>
      </c>
      <c r="F260" t="s">
        <v>71</v>
      </c>
    </row>
    <row r="261" spans="1:6">
      <c r="A261" t="s">
        <v>155</v>
      </c>
      <c r="B261">
        <v>29</v>
      </c>
      <c r="C261" s="5">
        <v>43957</v>
      </c>
      <c r="D261">
        <v>1</v>
      </c>
      <c r="E261" t="s">
        <v>94</v>
      </c>
      <c r="F261" t="s">
        <v>71</v>
      </c>
    </row>
    <row r="262" spans="1:6">
      <c r="A262" t="s">
        <v>155</v>
      </c>
      <c r="B262">
        <v>2</v>
      </c>
      <c r="C262" s="5">
        <v>43957</v>
      </c>
      <c r="D262">
        <v>1</v>
      </c>
      <c r="E262" t="s">
        <v>94</v>
      </c>
      <c r="F262" t="s">
        <v>70</v>
      </c>
    </row>
    <row r="263" spans="1:6">
      <c r="A263" t="s">
        <v>155</v>
      </c>
      <c r="B263">
        <v>4</v>
      </c>
      <c r="C263" s="5">
        <v>43957</v>
      </c>
      <c r="D263">
        <v>1</v>
      </c>
      <c r="E263" t="s">
        <v>94</v>
      </c>
      <c r="F263" t="s">
        <v>70</v>
      </c>
    </row>
    <row r="264" spans="1:6">
      <c r="A264" t="s">
        <v>155</v>
      </c>
      <c r="B264">
        <v>5</v>
      </c>
      <c r="C264" s="5">
        <v>43957</v>
      </c>
      <c r="D264">
        <v>1</v>
      </c>
      <c r="E264" t="s">
        <v>94</v>
      </c>
      <c r="F264" t="s">
        <v>70</v>
      </c>
    </row>
    <row r="265" spans="1:6">
      <c r="A265" t="s">
        <v>155</v>
      </c>
      <c r="B265">
        <v>9</v>
      </c>
      <c r="C265" s="5">
        <v>43957</v>
      </c>
      <c r="D265">
        <v>1</v>
      </c>
      <c r="E265" t="s">
        <v>94</v>
      </c>
      <c r="F265" t="s">
        <v>70</v>
      </c>
    </row>
    <row r="266" spans="1:6">
      <c r="A266" t="s">
        <v>155</v>
      </c>
      <c r="B266">
        <v>10</v>
      </c>
      <c r="C266" s="5">
        <v>43957</v>
      </c>
      <c r="D266">
        <v>1</v>
      </c>
      <c r="E266" t="s">
        <v>94</v>
      </c>
      <c r="F266" t="s">
        <v>70</v>
      </c>
    </row>
    <row r="267" spans="1:6">
      <c r="A267" t="s">
        <v>155</v>
      </c>
      <c r="B267">
        <v>13</v>
      </c>
      <c r="C267" s="5">
        <v>43957</v>
      </c>
      <c r="D267">
        <v>1</v>
      </c>
      <c r="E267" t="s">
        <v>94</v>
      </c>
      <c r="F267" t="s">
        <v>70</v>
      </c>
    </row>
    <row r="268" spans="1:6">
      <c r="A268" t="s">
        <v>155</v>
      </c>
      <c r="B268">
        <v>22</v>
      </c>
      <c r="C268" s="5">
        <v>43957</v>
      </c>
      <c r="D268">
        <v>1</v>
      </c>
      <c r="E268" t="s">
        <v>94</v>
      </c>
      <c r="F268" t="s">
        <v>70</v>
      </c>
    </row>
    <row r="269" spans="1:6">
      <c r="A269" t="s">
        <v>155</v>
      </c>
      <c r="B269">
        <v>24</v>
      </c>
      <c r="C269" s="5">
        <v>43957</v>
      </c>
      <c r="D269">
        <v>1</v>
      </c>
      <c r="E269" t="s">
        <v>94</v>
      </c>
      <c r="F269" t="s">
        <v>70</v>
      </c>
    </row>
    <row r="270" spans="1:6">
      <c r="A270" t="s">
        <v>155</v>
      </c>
      <c r="B270">
        <v>25</v>
      </c>
      <c r="C270" s="5">
        <v>43957</v>
      </c>
      <c r="D270">
        <v>1</v>
      </c>
      <c r="E270" t="s">
        <v>94</v>
      </c>
      <c r="F270" t="s">
        <v>70</v>
      </c>
    </row>
    <row r="271" spans="1:6">
      <c r="A271" t="s">
        <v>155</v>
      </c>
      <c r="B271">
        <v>26</v>
      </c>
      <c r="C271" s="5">
        <v>43957</v>
      </c>
      <c r="D271">
        <v>1</v>
      </c>
      <c r="E271" t="s">
        <v>94</v>
      </c>
      <c r="F271" t="s">
        <v>70</v>
      </c>
    </row>
    <row r="272" spans="1:6">
      <c r="A272" t="s">
        <v>155</v>
      </c>
      <c r="B272">
        <v>1</v>
      </c>
      <c r="C272" s="5">
        <v>43962</v>
      </c>
      <c r="D272">
        <v>4</v>
      </c>
      <c r="F272" t="s">
        <v>69</v>
      </c>
    </row>
    <row r="273" spans="1:6">
      <c r="A273" t="s">
        <v>155</v>
      </c>
      <c r="B273">
        <v>3</v>
      </c>
      <c r="C273" s="5">
        <v>43962</v>
      </c>
      <c r="D273">
        <v>1</v>
      </c>
      <c r="E273" t="s">
        <v>94</v>
      </c>
      <c r="F273" t="s">
        <v>69</v>
      </c>
    </row>
    <row r="274" spans="1:6">
      <c r="A274" t="s">
        <v>155</v>
      </c>
      <c r="B274">
        <v>8</v>
      </c>
      <c r="C274" s="5">
        <v>43962</v>
      </c>
      <c r="D274">
        <v>1</v>
      </c>
      <c r="E274" t="s">
        <v>94</v>
      </c>
      <c r="F274" t="s">
        <v>69</v>
      </c>
    </row>
    <row r="275" spans="1:6">
      <c r="A275" t="s">
        <v>155</v>
      </c>
      <c r="B275">
        <v>11</v>
      </c>
      <c r="C275" s="5">
        <v>43962</v>
      </c>
      <c r="D275">
        <v>4</v>
      </c>
      <c r="F275" t="s">
        <v>69</v>
      </c>
    </row>
    <row r="276" spans="1:6">
      <c r="A276" t="s">
        <v>155</v>
      </c>
      <c r="B276">
        <v>12</v>
      </c>
      <c r="C276" s="5">
        <v>43962</v>
      </c>
      <c r="D276">
        <v>1</v>
      </c>
      <c r="E276" t="s">
        <v>94</v>
      </c>
      <c r="F276" t="s">
        <v>69</v>
      </c>
    </row>
    <row r="277" spans="1:6">
      <c r="A277" t="s">
        <v>155</v>
      </c>
      <c r="B277">
        <v>15</v>
      </c>
      <c r="C277" s="5">
        <v>43962</v>
      </c>
      <c r="D277">
        <v>4</v>
      </c>
      <c r="F277" t="s">
        <v>69</v>
      </c>
    </row>
    <row r="278" spans="1:6">
      <c r="A278" t="s">
        <v>155</v>
      </c>
      <c r="B278">
        <v>16</v>
      </c>
      <c r="C278" s="5">
        <v>43962</v>
      </c>
      <c r="D278">
        <v>1</v>
      </c>
      <c r="E278" t="s">
        <v>94</v>
      </c>
      <c r="F278" t="s">
        <v>69</v>
      </c>
    </row>
    <row r="279" spans="1:6">
      <c r="A279" t="s">
        <v>155</v>
      </c>
      <c r="B279">
        <v>17</v>
      </c>
      <c r="C279" s="5">
        <v>43962</v>
      </c>
      <c r="D279">
        <v>1</v>
      </c>
      <c r="E279" t="s">
        <v>94</v>
      </c>
      <c r="F279" t="s">
        <v>69</v>
      </c>
    </row>
    <row r="280" spans="1:6">
      <c r="A280" t="s">
        <v>155</v>
      </c>
      <c r="B280">
        <v>23</v>
      </c>
      <c r="C280" s="5">
        <v>43962</v>
      </c>
      <c r="D280">
        <v>1</v>
      </c>
      <c r="E280" t="s">
        <v>94</v>
      </c>
      <c r="F280" t="s">
        <v>69</v>
      </c>
    </row>
    <row r="281" spans="1:6">
      <c r="A281" t="s">
        <v>155</v>
      </c>
      <c r="B281">
        <v>30</v>
      </c>
      <c r="C281" s="5">
        <v>43962</v>
      </c>
      <c r="D281">
        <v>1</v>
      </c>
      <c r="E281" t="s">
        <v>94</v>
      </c>
      <c r="F281" t="s">
        <v>69</v>
      </c>
    </row>
    <row r="282" spans="1:6">
      <c r="A282" t="s">
        <v>155</v>
      </c>
      <c r="B282">
        <v>6</v>
      </c>
      <c r="C282" s="5">
        <v>43962</v>
      </c>
      <c r="D282">
        <v>1</v>
      </c>
      <c r="E282" t="s">
        <v>94</v>
      </c>
      <c r="F282" t="s">
        <v>71</v>
      </c>
    </row>
    <row r="283" spans="1:6">
      <c r="A283" t="s">
        <v>155</v>
      </c>
      <c r="B283">
        <v>7</v>
      </c>
      <c r="C283" s="5">
        <v>43962</v>
      </c>
      <c r="D283">
        <v>1</v>
      </c>
      <c r="E283" t="s">
        <v>94</v>
      </c>
      <c r="F283" t="s">
        <v>71</v>
      </c>
    </row>
    <row r="284" spans="1:6">
      <c r="A284" t="s">
        <v>155</v>
      </c>
      <c r="B284">
        <v>14</v>
      </c>
      <c r="C284" s="5">
        <v>43962</v>
      </c>
      <c r="D284">
        <v>1</v>
      </c>
      <c r="E284" t="s">
        <v>94</v>
      </c>
      <c r="F284" t="s">
        <v>71</v>
      </c>
    </row>
    <row r="285" spans="1:6">
      <c r="A285" t="s">
        <v>155</v>
      </c>
      <c r="B285">
        <v>18</v>
      </c>
      <c r="C285" s="5">
        <v>43962</v>
      </c>
      <c r="D285">
        <v>1</v>
      </c>
      <c r="E285" t="s">
        <v>94</v>
      </c>
      <c r="F285" t="s">
        <v>71</v>
      </c>
    </row>
    <row r="286" spans="1:6">
      <c r="A286" t="s">
        <v>155</v>
      </c>
      <c r="B286">
        <v>19</v>
      </c>
      <c r="C286" s="5">
        <v>43962</v>
      </c>
      <c r="D286">
        <v>1</v>
      </c>
      <c r="E286" t="s">
        <v>94</v>
      </c>
      <c r="F286" t="s">
        <v>71</v>
      </c>
    </row>
    <row r="287" spans="1:6">
      <c r="A287" t="s">
        <v>155</v>
      </c>
      <c r="B287">
        <v>20</v>
      </c>
      <c r="C287" s="5">
        <v>43962</v>
      </c>
      <c r="D287">
        <v>1</v>
      </c>
      <c r="E287" t="s">
        <v>94</v>
      </c>
      <c r="F287" t="s">
        <v>71</v>
      </c>
    </row>
    <row r="288" spans="1:6">
      <c r="A288" t="s">
        <v>155</v>
      </c>
      <c r="B288">
        <v>21</v>
      </c>
      <c r="C288" s="5">
        <v>43962</v>
      </c>
      <c r="D288">
        <v>1</v>
      </c>
      <c r="E288" t="s">
        <v>94</v>
      </c>
      <c r="F288" t="s">
        <v>71</v>
      </c>
    </row>
    <row r="289" spans="1:6">
      <c r="A289" t="s">
        <v>155</v>
      </c>
      <c r="B289">
        <v>27</v>
      </c>
      <c r="C289" s="5">
        <v>43962</v>
      </c>
      <c r="D289">
        <v>1</v>
      </c>
      <c r="E289" t="s">
        <v>94</v>
      </c>
      <c r="F289" t="s">
        <v>71</v>
      </c>
    </row>
    <row r="290" spans="1:6">
      <c r="A290" t="s">
        <v>155</v>
      </c>
      <c r="B290">
        <v>28</v>
      </c>
      <c r="C290" s="5">
        <v>43962</v>
      </c>
      <c r="D290">
        <v>1</v>
      </c>
      <c r="E290" t="s">
        <v>94</v>
      </c>
      <c r="F290" t="s">
        <v>71</v>
      </c>
    </row>
    <row r="291" spans="1:6">
      <c r="A291" t="s">
        <v>155</v>
      </c>
      <c r="B291">
        <v>29</v>
      </c>
      <c r="C291" s="5">
        <v>43962</v>
      </c>
      <c r="D291">
        <v>1</v>
      </c>
      <c r="E291" t="s">
        <v>94</v>
      </c>
      <c r="F291" t="s">
        <v>71</v>
      </c>
    </row>
    <row r="292" spans="1:6">
      <c r="A292" t="s">
        <v>155</v>
      </c>
      <c r="B292">
        <v>2</v>
      </c>
      <c r="C292" s="5">
        <v>43962</v>
      </c>
      <c r="D292">
        <v>1</v>
      </c>
      <c r="E292" t="s">
        <v>94</v>
      </c>
      <c r="F292" t="s">
        <v>70</v>
      </c>
    </row>
    <row r="293" spans="1:6">
      <c r="A293" t="s">
        <v>155</v>
      </c>
      <c r="B293">
        <v>4</v>
      </c>
      <c r="C293" s="5">
        <v>43962</v>
      </c>
      <c r="D293">
        <v>1</v>
      </c>
      <c r="E293" t="s">
        <v>94</v>
      </c>
      <c r="F293" t="s">
        <v>70</v>
      </c>
    </row>
    <row r="294" spans="1:6">
      <c r="A294" t="s">
        <v>155</v>
      </c>
      <c r="B294">
        <v>5</v>
      </c>
      <c r="C294" s="5">
        <v>43962</v>
      </c>
      <c r="D294">
        <v>1</v>
      </c>
      <c r="E294" t="s">
        <v>94</v>
      </c>
      <c r="F294" t="s">
        <v>70</v>
      </c>
    </row>
    <row r="295" spans="1:6">
      <c r="A295" t="s">
        <v>155</v>
      </c>
      <c r="B295">
        <v>9</v>
      </c>
      <c r="C295" s="5">
        <v>43962</v>
      </c>
      <c r="D295">
        <v>1</v>
      </c>
      <c r="E295" t="s">
        <v>94</v>
      </c>
      <c r="F295" t="s">
        <v>70</v>
      </c>
    </row>
    <row r="296" spans="1:6">
      <c r="A296" t="s">
        <v>155</v>
      </c>
      <c r="B296">
        <v>10</v>
      </c>
      <c r="C296" s="5">
        <v>43962</v>
      </c>
      <c r="D296">
        <v>1</v>
      </c>
      <c r="E296" t="s">
        <v>94</v>
      </c>
      <c r="F296" t="s">
        <v>70</v>
      </c>
    </row>
    <row r="297" spans="1:6">
      <c r="A297" t="s">
        <v>155</v>
      </c>
      <c r="B297">
        <v>13</v>
      </c>
      <c r="C297" s="5">
        <v>43962</v>
      </c>
      <c r="D297">
        <v>1</v>
      </c>
      <c r="E297" t="s">
        <v>94</v>
      </c>
      <c r="F297" t="s">
        <v>70</v>
      </c>
    </row>
    <row r="298" spans="1:6">
      <c r="A298" t="s">
        <v>155</v>
      </c>
      <c r="B298">
        <v>22</v>
      </c>
      <c r="C298" s="5">
        <v>43962</v>
      </c>
      <c r="D298">
        <v>1</v>
      </c>
      <c r="E298" t="s">
        <v>94</v>
      </c>
      <c r="F298" t="s">
        <v>70</v>
      </c>
    </row>
    <row r="299" spans="1:6">
      <c r="A299" t="s">
        <v>155</v>
      </c>
      <c r="B299">
        <v>24</v>
      </c>
      <c r="C299" s="5">
        <v>43962</v>
      </c>
      <c r="D299">
        <v>1</v>
      </c>
      <c r="E299" t="s">
        <v>94</v>
      </c>
      <c r="F299" t="s">
        <v>70</v>
      </c>
    </row>
    <row r="300" spans="1:6">
      <c r="A300" t="s">
        <v>155</v>
      </c>
      <c r="B300">
        <v>25</v>
      </c>
      <c r="C300" s="5">
        <v>43962</v>
      </c>
      <c r="D300">
        <v>1</v>
      </c>
      <c r="E300" t="s">
        <v>94</v>
      </c>
      <c r="F300" t="s">
        <v>70</v>
      </c>
    </row>
    <row r="301" spans="1:6">
      <c r="A301" t="s">
        <v>155</v>
      </c>
      <c r="B301">
        <v>26</v>
      </c>
      <c r="C301" s="5">
        <v>43962</v>
      </c>
      <c r="D301">
        <v>1</v>
      </c>
      <c r="E301" t="s">
        <v>94</v>
      </c>
      <c r="F301" t="s">
        <v>70</v>
      </c>
    </row>
    <row r="302" spans="1:6">
      <c r="A302" t="s">
        <v>155</v>
      </c>
      <c r="B302">
        <v>1</v>
      </c>
      <c r="C302" s="5">
        <v>43968</v>
      </c>
      <c r="D302">
        <v>4</v>
      </c>
      <c r="F302" t="s">
        <v>69</v>
      </c>
    </row>
    <row r="303" spans="1:6">
      <c r="A303" t="s">
        <v>155</v>
      </c>
      <c r="B303">
        <v>3</v>
      </c>
      <c r="C303" s="5">
        <v>43968</v>
      </c>
      <c r="D303">
        <v>1</v>
      </c>
      <c r="F303" t="s">
        <v>69</v>
      </c>
    </row>
    <row r="304" spans="1:6">
      <c r="A304" t="s">
        <v>155</v>
      </c>
      <c r="B304">
        <v>8</v>
      </c>
      <c r="C304" s="5">
        <v>43968</v>
      </c>
      <c r="D304">
        <v>1</v>
      </c>
      <c r="E304" t="s">
        <v>102</v>
      </c>
      <c r="F304" t="s">
        <v>69</v>
      </c>
    </row>
    <row r="305" spans="1:6">
      <c r="A305" t="s">
        <v>155</v>
      </c>
      <c r="B305">
        <v>11</v>
      </c>
      <c r="C305" s="5">
        <v>43968</v>
      </c>
      <c r="D305">
        <v>4</v>
      </c>
      <c r="F305" t="s">
        <v>69</v>
      </c>
    </row>
    <row r="306" spans="1:6">
      <c r="A306" t="s">
        <v>155</v>
      </c>
      <c r="B306">
        <v>12</v>
      </c>
      <c r="C306" s="5">
        <v>43968</v>
      </c>
      <c r="D306">
        <v>1</v>
      </c>
      <c r="F306" t="s">
        <v>69</v>
      </c>
    </row>
    <row r="307" spans="1:6">
      <c r="A307" t="s">
        <v>155</v>
      </c>
      <c r="B307">
        <v>15</v>
      </c>
      <c r="C307" s="5">
        <v>43968</v>
      </c>
      <c r="D307">
        <v>4</v>
      </c>
      <c r="F307" t="s">
        <v>69</v>
      </c>
    </row>
    <row r="308" spans="1:6">
      <c r="A308" t="s">
        <v>155</v>
      </c>
      <c r="B308">
        <v>16</v>
      </c>
      <c r="C308" s="5">
        <v>43968</v>
      </c>
      <c r="D308">
        <v>1</v>
      </c>
      <c r="F308" t="s">
        <v>69</v>
      </c>
    </row>
    <row r="309" spans="1:6">
      <c r="A309" t="s">
        <v>155</v>
      </c>
      <c r="B309">
        <v>17</v>
      </c>
      <c r="C309" s="5">
        <v>43968</v>
      </c>
      <c r="D309">
        <v>1</v>
      </c>
      <c r="E309" t="s">
        <v>95</v>
      </c>
      <c r="F309" t="s">
        <v>69</v>
      </c>
    </row>
    <row r="310" spans="1:6">
      <c r="A310" t="s">
        <v>155</v>
      </c>
      <c r="B310">
        <v>23</v>
      </c>
      <c r="C310" s="5">
        <v>43968</v>
      </c>
      <c r="D310">
        <v>1</v>
      </c>
      <c r="E310" t="s">
        <v>109</v>
      </c>
      <c r="F310" t="s">
        <v>69</v>
      </c>
    </row>
    <row r="311" spans="1:6">
      <c r="A311" t="s">
        <v>155</v>
      </c>
      <c r="B311">
        <v>30</v>
      </c>
      <c r="C311" s="5">
        <v>43968</v>
      </c>
      <c r="D311">
        <v>1</v>
      </c>
      <c r="F311" t="s">
        <v>69</v>
      </c>
    </row>
    <row r="312" spans="1:6">
      <c r="A312" t="s">
        <v>155</v>
      </c>
      <c r="B312">
        <v>6</v>
      </c>
      <c r="C312" s="5">
        <v>43968</v>
      </c>
      <c r="D312">
        <v>1</v>
      </c>
      <c r="F312" t="s">
        <v>71</v>
      </c>
    </row>
    <row r="313" spans="1:6">
      <c r="A313" t="s">
        <v>155</v>
      </c>
      <c r="B313">
        <v>7</v>
      </c>
      <c r="C313" s="5">
        <v>43968</v>
      </c>
      <c r="D313">
        <v>1</v>
      </c>
      <c r="F313" t="s">
        <v>71</v>
      </c>
    </row>
    <row r="314" spans="1:6">
      <c r="A314" t="s">
        <v>155</v>
      </c>
      <c r="B314">
        <v>14</v>
      </c>
      <c r="C314" s="5">
        <v>43968</v>
      </c>
      <c r="D314">
        <v>1</v>
      </c>
      <c r="F314" t="s">
        <v>71</v>
      </c>
    </row>
    <row r="315" spans="1:6">
      <c r="A315" t="s">
        <v>155</v>
      </c>
      <c r="B315">
        <v>18</v>
      </c>
      <c r="C315" s="5">
        <v>43968</v>
      </c>
      <c r="D315">
        <v>1</v>
      </c>
      <c r="E315" t="s">
        <v>108</v>
      </c>
      <c r="F315" t="s">
        <v>71</v>
      </c>
    </row>
    <row r="316" spans="1:6">
      <c r="A316" t="s">
        <v>155</v>
      </c>
      <c r="B316">
        <v>19</v>
      </c>
      <c r="C316" s="5">
        <v>43968</v>
      </c>
      <c r="D316">
        <v>1</v>
      </c>
      <c r="E316" t="s">
        <v>108</v>
      </c>
      <c r="F316" t="s">
        <v>71</v>
      </c>
    </row>
    <row r="317" spans="1:6">
      <c r="A317" t="s">
        <v>155</v>
      </c>
      <c r="B317">
        <v>20</v>
      </c>
      <c r="C317" s="5">
        <v>43968</v>
      </c>
      <c r="D317">
        <v>1</v>
      </c>
      <c r="F317" t="s">
        <v>71</v>
      </c>
    </row>
    <row r="318" spans="1:6">
      <c r="A318" t="s">
        <v>155</v>
      </c>
      <c r="B318">
        <v>21</v>
      </c>
      <c r="C318" s="5">
        <v>43968</v>
      </c>
      <c r="D318">
        <v>1</v>
      </c>
      <c r="F318" t="s">
        <v>71</v>
      </c>
    </row>
    <row r="319" spans="1:6">
      <c r="A319" t="s">
        <v>155</v>
      </c>
      <c r="B319">
        <v>27</v>
      </c>
      <c r="C319" s="5">
        <v>43968</v>
      </c>
      <c r="D319">
        <v>1</v>
      </c>
      <c r="E319" t="s">
        <v>108</v>
      </c>
      <c r="F319" t="s">
        <v>71</v>
      </c>
    </row>
    <row r="320" spans="1:6">
      <c r="A320" t="s">
        <v>155</v>
      </c>
      <c r="B320">
        <v>28</v>
      </c>
      <c r="C320" s="5">
        <v>43968</v>
      </c>
      <c r="D320">
        <v>1</v>
      </c>
      <c r="E320" t="s">
        <v>95</v>
      </c>
      <c r="F320" t="s">
        <v>71</v>
      </c>
    </row>
    <row r="321" spans="1:6">
      <c r="A321" t="s">
        <v>155</v>
      </c>
      <c r="B321">
        <v>29</v>
      </c>
      <c r="C321" s="5">
        <v>43968</v>
      </c>
      <c r="D321">
        <v>1</v>
      </c>
      <c r="E321" t="s">
        <v>95</v>
      </c>
      <c r="F321" t="s">
        <v>71</v>
      </c>
    </row>
    <row r="322" spans="1:6">
      <c r="A322" t="s">
        <v>155</v>
      </c>
      <c r="B322">
        <v>2</v>
      </c>
      <c r="C322" s="5">
        <v>43968</v>
      </c>
      <c r="D322">
        <v>1</v>
      </c>
      <c r="E322" t="s">
        <v>95</v>
      </c>
      <c r="F322" t="s">
        <v>70</v>
      </c>
    </row>
    <row r="323" spans="1:6">
      <c r="A323" t="s">
        <v>155</v>
      </c>
      <c r="B323">
        <v>4</v>
      </c>
      <c r="C323" s="5">
        <v>43968</v>
      </c>
      <c r="D323">
        <v>1</v>
      </c>
      <c r="F323" t="s">
        <v>70</v>
      </c>
    </row>
    <row r="324" spans="1:6">
      <c r="A324" t="s">
        <v>155</v>
      </c>
      <c r="B324">
        <v>5</v>
      </c>
      <c r="C324" s="5">
        <v>43968</v>
      </c>
      <c r="D324">
        <v>1</v>
      </c>
      <c r="E324" t="s">
        <v>95</v>
      </c>
      <c r="F324" t="s">
        <v>70</v>
      </c>
    </row>
    <row r="325" spans="1:6">
      <c r="A325" t="s">
        <v>155</v>
      </c>
      <c r="B325">
        <v>9</v>
      </c>
      <c r="C325" s="5">
        <v>43968</v>
      </c>
      <c r="D325">
        <v>1</v>
      </c>
      <c r="F325" t="s">
        <v>70</v>
      </c>
    </row>
    <row r="326" spans="1:6">
      <c r="A326" t="s">
        <v>155</v>
      </c>
      <c r="B326">
        <v>10</v>
      </c>
      <c r="C326" s="5">
        <v>43968</v>
      </c>
      <c r="D326">
        <v>1</v>
      </c>
      <c r="E326" t="s">
        <v>95</v>
      </c>
      <c r="F326" t="s">
        <v>70</v>
      </c>
    </row>
    <row r="327" spans="1:6">
      <c r="A327" t="s">
        <v>155</v>
      </c>
      <c r="B327">
        <v>13</v>
      </c>
      <c r="C327" s="5">
        <v>43968</v>
      </c>
      <c r="D327">
        <v>1</v>
      </c>
      <c r="E327" t="s">
        <v>95</v>
      </c>
      <c r="F327" t="s">
        <v>70</v>
      </c>
    </row>
    <row r="328" spans="1:6">
      <c r="A328" t="s">
        <v>155</v>
      </c>
      <c r="B328">
        <v>22</v>
      </c>
      <c r="C328" s="5">
        <v>43968</v>
      </c>
      <c r="D328">
        <v>1</v>
      </c>
      <c r="E328" t="s">
        <v>95</v>
      </c>
      <c r="F328" t="s">
        <v>70</v>
      </c>
    </row>
    <row r="329" spans="1:6">
      <c r="A329" t="s">
        <v>155</v>
      </c>
      <c r="B329">
        <v>24</v>
      </c>
      <c r="C329" s="5">
        <v>43968</v>
      </c>
      <c r="D329">
        <v>1</v>
      </c>
      <c r="E329" t="s">
        <v>108</v>
      </c>
      <c r="F329" t="s">
        <v>70</v>
      </c>
    </row>
    <row r="330" spans="1:6">
      <c r="A330" t="s">
        <v>155</v>
      </c>
      <c r="B330">
        <v>25</v>
      </c>
      <c r="C330" s="5">
        <v>43968</v>
      </c>
      <c r="D330">
        <v>1</v>
      </c>
      <c r="F330" t="s">
        <v>70</v>
      </c>
    </row>
    <row r="331" spans="1:6">
      <c r="A331" t="s">
        <v>155</v>
      </c>
      <c r="B331">
        <v>26</v>
      </c>
      <c r="C331" s="5">
        <v>43968</v>
      </c>
      <c r="D331">
        <v>1</v>
      </c>
      <c r="F331" t="s">
        <v>70</v>
      </c>
    </row>
    <row r="332" spans="1:6">
      <c r="A332" t="s">
        <v>155</v>
      </c>
      <c r="B332">
        <v>1</v>
      </c>
      <c r="C332" s="5">
        <v>43970</v>
      </c>
      <c r="D332">
        <v>4</v>
      </c>
      <c r="F332" t="s">
        <v>69</v>
      </c>
    </row>
    <row r="333" spans="1:6">
      <c r="A333" t="s">
        <v>155</v>
      </c>
      <c r="B333">
        <v>3</v>
      </c>
      <c r="C333" s="5">
        <v>43970</v>
      </c>
      <c r="D333">
        <v>1</v>
      </c>
      <c r="E333" t="s">
        <v>94</v>
      </c>
      <c r="F333" t="s">
        <v>69</v>
      </c>
    </row>
    <row r="334" spans="1:6">
      <c r="A334" t="s">
        <v>155</v>
      </c>
      <c r="B334">
        <v>8</v>
      </c>
      <c r="C334" s="5">
        <v>43970</v>
      </c>
      <c r="D334">
        <v>1</v>
      </c>
      <c r="E334" t="s">
        <v>94</v>
      </c>
      <c r="F334" t="s">
        <v>69</v>
      </c>
    </row>
    <row r="335" spans="1:6">
      <c r="A335" t="s">
        <v>155</v>
      </c>
      <c r="B335">
        <v>11</v>
      </c>
      <c r="C335" s="5">
        <v>43970</v>
      </c>
      <c r="D335">
        <v>4</v>
      </c>
      <c r="F335" t="s">
        <v>69</v>
      </c>
    </row>
    <row r="336" spans="1:6">
      <c r="A336" t="s">
        <v>155</v>
      </c>
      <c r="B336">
        <v>12</v>
      </c>
      <c r="C336" s="5">
        <v>43970</v>
      </c>
      <c r="D336">
        <v>1</v>
      </c>
      <c r="E336" t="s">
        <v>94</v>
      </c>
      <c r="F336" t="s">
        <v>69</v>
      </c>
    </row>
    <row r="337" spans="1:6">
      <c r="A337" t="s">
        <v>155</v>
      </c>
      <c r="B337">
        <v>15</v>
      </c>
      <c r="C337" s="5">
        <v>43970</v>
      </c>
      <c r="D337">
        <v>4</v>
      </c>
      <c r="F337" t="s">
        <v>69</v>
      </c>
    </row>
    <row r="338" spans="1:6">
      <c r="A338" t="s">
        <v>155</v>
      </c>
      <c r="B338">
        <v>16</v>
      </c>
      <c r="C338" s="5">
        <v>43970</v>
      </c>
      <c r="D338">
        <v>1</v>
      </c>
      <c r="E338" t="s">
        <v>107</v>
      </c>
      <c r="F338" t="s">
        <v>69</v>
      </c>
    </row>
    <row r="339" spans="1:6">
      <c r="A339" t="s">
        <v>155</v>
      </c>
      <c r="B339">
        <v>17</v>
      </c>
      <c r="C339" s="5">
        <v>43970</v>
      </c>
      <c r="D339">
        <v>1</v>
      </c>
      <c r="E339" t="s">
        <v>94</v>
      </c>
      <c r="F339" t="s">
        <v>69</v>
      </c>
    </row>
    <row r="340" spans="1:6">
      <c r="A340" t="s">
        <v>155</v>
      </c>
      <c r="B340">
        <v>23</v>
      </c>
      <c r="C340" s="5">
        <v>43970</v>
      </c>
      <c r="D340">
        <v>1</v>
      </c>
      <c r="E340" t="s">
        <v>110</v>
      </c>
      <c r="F340" t="s">
        <v>69</v>
      </c>
    </row>
    <row r="341" spans="1:6">
      <c r="A341" t="s">
        <v>155</v>
      </c>
      <c r="B341">
        <v>30</v>
      </c>
      <c r="C341" s="5">
        <v>43970</v>
      </c>
      <c r="D341">
        <v>1</v>
      </c>
      <c r="E341" t="s">
        <v>94</v>
      </c>
      <c r="F341" t="s">
        <v>69</v>
      </c>
    </row>
    <row r="342" spans="1:6">
      <c r="A342" t="s">
        <v>155</v>
      </c>
      <c r="B342">
        <v>6</v>
      </c>
      <c r="C342" s="5">
        <v>43970</v>
      </c>
      <c r="D342">
        <v>1</v>
      </c>
      <c r="E342" t="s">
        <v>94</v>
      </c>
      <c r="F342" t="s">
        <v>71</v>
      </c>
    </row>
    <row r="343" spans="1:6">
      <c r="A343" t="s">
        <v>155</v>
      </c>
      <c r="B343">
        <v>7</v>
      </c>
      <c r="C343" s="5">
        <v>43970</v>
      </c>
      <c r="D343">
        <v>1</v>
      </c>
      <c r="E343" t="s">
        <v>94</v>
      </c>
      <c r="F343" t="s">
        <v>71</v>
      </c>
    </row>
    <row r="344" spans="1:6">
      <c r="A344" t="s">
        <v>155</v>
      </c>
      <c r="B344">
        <v>14</v>
      </c>
      <c r="C344" s="5">
        <v>43970</v>
      </c>
      <c r="D344">
        <v>1</v>
      </c>
      <c r="E344" t="s">
        <v>94</v>
      </c>
      <c r="F344" t="s">
        <v>71</v>
      </c>
    </row>
    <row r="345" spans="1:6">
      <c r="A345" t="s">
        <v>155</v>
      </c>
      <c r="B345">
        <v>18</v>
      </c>
      <c r="C345" s="5">
        <v>43970</v>
      </c>
      <c r="D345">
        <v>1</v>
      </c>
      <c r="E345" t="s">
        <v>94</v>
      </c>
      <c r="F345" t="s">
        <v>71</v>
      </c>
    </row>
    <row r="346" spans="1:6">
      <c r="A346" t="s">
        <v>155</v>
      </c>
      <c r="B346">
        <v>19</v>
      </c>
      <c r="C346" s="5">
        <v>43970</v>
      </c>
      <c r="D346">
        <v>1</v>
      </c>
      <c r="E346" t="s">
        <v>94</v>
      </c>
      <c r="F346" t="s">
        <v>71</v>
      </c>
    </row>
    <row r="347" spans="1:6">
      <c r="A347" t="s">
        <v>155</v>
      </c>
      <c r="B347">
        <v>20</v>
      </c>
      <c r="C347" s="5">
        <v>43970</v>
      </c>
      <c r="D347">
        <v>1</v>
      </c>
      <c r="E347" t="s">
        <v>94</v>
      </c>
      <c r="F347" t="s">
        <v>71</v>
      </c>
    </row>
    <row r="348" spans="1:6">
      <c r="A348" t="s">
        <v>155</v>
      </c>
      <c r="B348">
        <v>21</v>
      </c>
      <c r="C348" s="5">
        <v>43970</v>
      </c>
      <c r="D348">
        <v>1</v>
      </c>
      <c r="E348" t="s">
        <v>94</v>
      </c>
      <c r="F348" t="s">
        <v>71</v>
      </c>
    </row>
    <row r="349" spans="1:6">
      <c r="A349" t="s">
        <v>155</v>
      </c>
      <c r="B349">
        <v>27</v>
      </c>
      <c r="C349" s="5">
        <v>43970</v>
      </c>
      <c r="D349">
        <v>1</v>
      </c>
      <c r="E349" t="s">
        <v>94</v>
      </c>
      <c r="F349" t="s">
        <v>71</v>
      </c>
    </row>
    <row r="350" spans="1:6">
      <c r="A350" t="s">
        <v>155</v>
      </c>
      <c r="B350">
        <v>28</v>
      </c>
      <c r="C350" s="5">
        <v>43970</v>
      </c>
      <c r="D350">
        <v>1</v>
      </c>
      <c r="E350" t="s">
        <v>94</v>
      </c>
      <c r="F350" t="s">
        <v>71</v>
      </c>
    </row>
    <row r="351" spans="1:6">
      <c r="A351" t="s">
        <v>155</v>
      </c>
      <c r="B351">
        <v>29</v>
      </c>
      <c r="C351" s="5">
        <v>43970</v>
      </c>
      <c r="D351">
        <v>1</v>
      </c>
      <c r="E351" t="s">
        <v>94</v>
      </c>
      <c r="F351" t="s">
        <v>71</v>
      </c>
    </row>
    <row r="352" spans="1:6">
      <c r="A352" t="s">
        <v>155</v>
      </c>
      <c r="B352">
        <v>2</v>
      </c>
      <c r="C352" s="5">
        <v>43970</v>
      </c>
      <c r="D352">
        <v>1</v>
      </c>
      <c r="E352" t="s">
        <v>94</v>
      </c>
      <c r="F352" t="s">
        <v>70</v>
      </c>
    </row>
    <row r="353" spans="1:6">
      <c r="A353" t="s">
        <v>155</v>
      </c>
      <c r="B353">
        <v>4</v>
      </c>
      <c r="C353" s="5">
        <v>43970</v>
      </c>
      <c r="D353">
        <v>1</v>
      </c>
      <c r="E353" t="s">
        <v>94</v>
      </c>
      <c r="F353" t="s">
        <v>70</v>
      </c>
    </row>
    <row r="354" spans="1:6">
      <c r="A354" t="s">
        <v>155</v>
      </c>
      <c r="B354">
        <v>5</v>
      </c>
      <c r="C354" s="5">
        <v>43970</v>
      </c>
      <c r="D354">
        <v>1</v>
      </c>
      <c r="E354" t="s">
        <v>94</v>
      </c>
      <c r="F354" t="s">
        <v>70</v>
      </c>
    </row>
    <row r="355" spans="1:6">
      <c r="A355" t="s">
        <v>155</v>
      </c>
      <c r="B355">
        <v>9</v>
      </c>
      <c r="C355" s="5">
        <v>43970</v>
      </c>
      <c r="D355">
        <v>1</v>
      </c>
      <c r="E355" t="s">
        <v>94</v>
      </c>
      <c r="F355" t="s">
        <v>70</v>
      </c>
    </row>
    <row r="356" spans="1:6">
      <c r="A356" t="s">
        <v>155</v>
      </c>
      <c r="B356">
        <v>10</v>
      </c>
      <c r="C356" s="5">
        <v>43970</v>
      </c>
      <c r="D356">
        <v>1</v>
      </c>
      <c r="E356" t="s">
        <v>94</v>
      </c>
      <c r="F356" t="s">
        <v>70</v>
      </c>
    </row>
    <row r="357" spans="1:6">
      <c r="A357" t="s">
        <v>155</v>
      </c>
      <c r="B357">
        <v>13</v>
      </c>
      <c r="C357" s="5">
        <v>43970</v>
      </c>
      <c r="D357">
        <v>1</v>
      </c>
      <c r="E357" t="s">
        <v>94</v>
      </c>
      <c r="F357" t="s">
        <v>70</v>
      </c>
    </row>
    <row r="358" spans="1:6">
      <c r="A358" t="s">
        <v>155</v>
      </c>
      <c r="B358">
        <v>22</v>
      </c>
      <c r="C358" s="5">
        <v>43970</v>
      </c>
      <c r="D358">
        <v>1</v>
      </c>
      <c r="E358" t="s">
        <v>94</v>
      </c>
      <c r="F358" t="s">
        <v>70</v>
      </c>
    </row>
    <row r="359" spans="1:6">
      <c r="A359" t="s">
        <v>155</v>
      </c>
      <c r="B359">
        <v>24</v>
      </c>
      <c r="C359" s="5">
        <v>43970</v>
      </c>
      <c r="D359">
        <v>1</v>
      </c>
      <c r="E359" t="s">
        <v>94</v>
      </c>
      <c r="F359" t="s">
        <v>70</v>
      </c>
    </row>
    <row r="360" spans="1:6">
      <c r="A360" t="s">
        <v>155</v>
      </c>
      <c r="B360">
        <v>25</v>
      </c>
      <c r="C360" s="5">
        <v>43970</v>
      </c>
      <c r="D360">
        <v>1</v>
      </c>
      <c r="E360" t="s">
        <v>94</v>
      </c>
      <c r="F360" t="s">
        <v>70</v>
      </c>
    </row>
    <row r="361" spans="1:6">
      <c r="A361" t="s">
        <v>155</v>
      </c>
      <c r="B361">
        <v>26</v>
      </c>
      <c r="C361" s="5">
        <v>43970</v>
      </c>
      <c r="D361">
        <v>1</v>
      </c>
      <c r="E361" t="s">
        <v>94</v>
      </c>
      <c r="F361" t="s">
        <v>70</v>
      </c>
    </row>
    <row r="362" spans="1:6">
      <c r="A362" t="s">
        <v>155</v>
      </c>
      <c r="B362">
        <v>1</v>
      </c>
      <c r="C362" s="5">
        <v>43986</v>
      </c>
      <c r="D362">
        <v>4</v>
      </c>
      <c r="F362" t="s">
        <v>69</v>
      </c>
    </row>
    <row r="363" spans="1:6">
      <c r="A363" t="s">
        <v>155</v>
      </c>
      <c r="B363">
        <v>3</v>
      </c>
      <c r="C363" s="5">
        <v>43986</v>
      </c>
      <c r="D363">
        <v>1</v>
      </c>
      <c r="E363" t="s">
        <v>97</v>
      </c>
      <c r="F363" t="s">
        <v>69</v>
      </c>
    </row>
    <row r="364" spans="1:6">
      <c r="A364" t="s">
        <v>155</v>
      </c>
      <c r="B364">
        <v>8</v>
      </c>
      <c r="C364" s="5">
        <v>43986</v>
      </c>
      <c r="D364">
        <v>2</v>
      </c>
      <c r="E364" t="s">
        <v>96</v>
      </c>
      <c r="F364" t="s">
        <v>69</v>
      </c>
    </row>
    <row r="365" spans="1:6">
      <c r="A365" t="s">
        <v>155</v>
      </c>
      <c r="B365">
        <v>11</v>
      </c>
      <c r="C365" s="5">
        <v>43986</v>
      </c>
      <c r="D365">
        <v>4</v>
      </c>
      <c r="F365" t="s">
        <v>69</v>
      </c>
    </row>
    <row r="366" spans="1:6">
      <c r="A366" t="s">
        <v>155</v>
      </c>
      <c r="B366">
        <v>12</v>
      </c>
      <c r="C366" s="5">
        <v>43986</v>
      </c>
      <c r="D366">
        <v>1</v>
      </c>
      <c r="E366" t="s">
        <v>97</v>
      </c>
      <c r="F366" t="s">
        <v>69</v>
      </c>
    </row>
    <row r="367" spans="1:6">
      <c r="A367" t="s">
        <v>155</v>
      </c>
      <c r="B367">
        <v>15</v>
      </c>
      <c r="C367" s="5">
        <v>43986</v>
      </c>
      <c r="D367">
        <v>4</v>
      </c>
      <c r="F367" t="s">
        <v>69</v>
      </c>
    </row>
    <row r="368" spans="1:6">
      <c r="A368" t="s">
        <v>155</v>
      </c>
      <c r="B368">
        <v>16</v>
      </c>
      <c r="C368" s="5">
        <v>43986</v>
      </c>
      <c r="D368">
        <v>1</v>
      </c>
      <c r="E368" t="s">
        <v>97</v>
      </c>
      <c r="F368" t="s">
        <v>69</v>
      </c>
    </row>
    <row r="369" spans="1:6">
      <c r="A369" t="s">
        <v>155</v>
      </c>
      <c r="B369">
        <v>17</v>
      </c>
      <c r="C369" s="5">
        <v>43986</v>
      </c>
      <c r="D369">
        <v>1</v>
      </c>
      <c r="E369" t="s">
        <v>97</v>
      </c>
      <c r="F369" t="s">
        <v>69</v>
      </c>
    </row>
    <row r="370" spans="1:6">
      <c r="A370" t="s">
        <v>155</v>
      </c>
      <c r="B370">
        <v>23</v>
      </c>
      <c r="C370" s="5">
        <v>43986</v>
      </c>
      <c r="D370">
        <v>1</v>
      </c>
      <c r="E370" t="s">
        <v>97</v>
      </c>
      <c r="F370" t="s">
        <v>69</v>
      </c>
    </row>
    <row r="371" spans="1:6">
      <c r="A371" t="s">
        <v>155</v>
      </c>
      <c r="B371">
        <v>30</v>
      </c>
      <c r="C371" s="5">
        <v>43986</v>
      </c>
      <c r="D371">
        <v>2</v>
      </c>
      <c r="E371" t="s">
        <v>96</v>
      </c>
      <c r="F371" t="s">
        <v>69</v>
      </c>
    </row>
    <row r="372" spans="1:6">
      <c r="A372" t="s">
        <v>155</v>
      </c>
      <c r="B372">
        <v>6</v>
      </c>
      <c r="C372" s="5">
        <v>43986</v>
      </c>
      <c r="D372">
        <v>1</v>
      </c>
      <c r="E372" t="s">
        <v>97</v>
      </c>
      <c r="F372" t="s">
        <v>71</v>
      </c>
    </row>
    <row r="373" spans="1:6">
      <c r="A373" t="s">
        <v>155</v>
      </c>
      <c r="B373">
        <v>7</v>
      </c>
      <c r="C373" s="5">
        <v>43986</v>
      </c>
      <c r="D373">
        <v>1</v>
      </c>
      <c r="E373" t="s">
        <v>97</v>
      </c>
      <c r="F373" t="s">
        <v>71</v>
      </c>
    </row>
    <row r="374" spans="1:6">
      <c r="A374" t="s">
        <v>155</v>
      </c>
      <c r="B374">
        <v>14</v>
      </c>
      <c r="C374" s="5">
        <v>43986</v>
      </c>
      <c r="D374">
        <v>1</v>
      </c>
      <c r="E374" t="s">
        <v>97</v>
      </c>
      <c r="F374" t="s">
        <v>71</v>
      </c>
    </row>
    <row r="375" spans="1:6">
      <c r="A375" t="s">
        <v>155</v>
      </c>
      <c r="B375">
        <v>18</v>
      </c>
      <c r="C375" s="5">
        <v>43986</v>
      </c>
      <c r="D375">
        <v>1</v>
      </c>
      <c r="E375" t="s">
        <v>97</v>
      </c>
      <c r="F375" t="s">
        <v>71</v>
      </c>
    </row>
    <row r="376" spans="1:6">
      <c r="A376" t="s">
        <v>155</v>
      </c>
      <c r="B376">
        <v>19</v>
      </c>
      <c r="C376" s="5">
        <v>43986</v>
      </c>
      <c r="D376">
        <v>2</v>
      </c>
      <c r="E376" t="s">
        <v>96</v>
      </c>
      <c r="F376" t="s">
        <v>71</v>
      </c>
    </row>
    <row r="377" spans="1:6">
      <c r="A377" t="s">
        <v>155</v>
      </c>
      <c r="B377">
        <v>20</v>
      </c>
      <c r="C377" s="5">
        <v>43986</v>
      </c>
      <c r="D377">
        <v>1</v>
      </c>
      <c r="E377" t="s">
        <v>97</v>
      </c>
      <c r="F377" t="s">
        <v>71</v>
      </c>
    </row>
    <row r="378" spans="1:6">
      <c r="A378" t="s">
        <v>155</v>
      </c>
      <c r="B378">
        <v>21</v>
      </c>
      <c r="C378" s="5">
        <v>43986</v>
      </c>
      <c r="D378">
        <v>2</v>
      </c>
      <c r="E378" t="s">
        <v>96</v>
      </c>
      <c r="F378" t="s">
        <v>71</v>
      </c>
    </row>
    <row r="379" spans="1:6">
      <c r="A379" t="s">
        <v>155</v>
      </c>
      <c r="B379">
        <v>27</v>
      </c>
      <c r="C379" s="5">
        <v>43986</v>
      </c>
      <c r="D379">
        <v>2</v>
      </c>
      <c r="E379" t="s">
        <v>96</v>
      </c>
      <c r="F379" t="s">
        <v>71</v>
      </c>
    </row>
    <row r="380" spans="1:6">
      <c r="A380" t="s">
        <v>155</v>
      </c>
      <c r="B380">
        <v>28</v>
      </c>
      <c r="C380" s="5">
        <v>43986</v>
      </c>
      <c r="D380">
        <v>2</v>
      </c>
      <c r="E380" t="s">
        <v>96</v>
      </c>
      <c r="F380" t="s">
        <v>71</v>
      </c>
    </row>
    <row r="381" spans="1:6">
      <c r="A381" t="s">
        <v>155</v>
      </c>
      <c r="B381">
        <v>29</v>
      </c>
      <c r="C381" s="5">
        <v>43986</v>
      </c>
      <c r="D381">
        <v>1</v>
      </c>
      <c r="E381" t="s">
        <v>97</v>
      </c>
      <c r="F381" t="s">
        <v>71</v>
      </c>
    </row>
    <row r="382" spans="1:6">
      <c r="A382" t="s">
        <v>155</v>
      </c>
      <c r="B382">
        <v>2</v>
      </c>
      <c r="C382" s="5">
        <v>43986</v>
      </c>
      <c r="D382">
        <v>2</v>
      </c>
      <c r="E382" t="s">
        <v>96</v>
      </c>
      <c r="F382" t="s">
        <v>70</v>
      </c>
    </row>
    <row r="383" spans="1:6">
      <c r="A383" t="s">
        <v>155</v>
      </c>
      <c r="B383">
        <v>4</v>
      </c>
      <c r="C383" s="5">
        <v>43986</v>
      </c>
      <c r="D383">
        <v>2</v>
      </c>
      <c r="E383" t="s">
        <v>96</v>
      </c>
      <c r="F383" t="s">
        <v>70</v>
      </c>
    </row>
    <row r="384" spans="1:6">
      <c r="A384" t="s">
        <v>155</v>
      </c>
      <c r="B384">
        <v>5</v>
      </c>
      <c r="C384" s="5">
        <v>43986</v>
      </c>
      <c r="D384">
        <v>1</v>
      </c>
      <c r="E384" t="s">
        <v>97</v>
      </c>
      <c r="F384" t="s">
        <v>70</v>
      </c>
    </row>
    <row r="385" spans="1:6">
      <c r="A385" t="s">
        <v>155</v>
      </c>
      <c r="B385">
        <v>9</v>
      </c>
      <c r="C385" s="5">
        <v>43986</v>
      </c>
      <c r="D385">
        <v>1</v>
      </c>
      <c r="E385" t="s">
        <v>97</v>
      </c>
      <c r="F385" t="s">
        <v>70</v>
      </c>
    </row>
    <row r="386" spans="1:6">
      <c r="A386" t="s">
        <v>155</v>
      </c>
      <c r="B386">
        <v>10</v>
      </c>
      <c r="C386" s="5">
        <v>43986</v>
      </c>
      <c r="D386">
        <v>1</v>
      </c>
      <c r="E386" t="s">
        <v>97</v>
      </c>
      <c r="F386" t="s">
        <v>70</v>
      </c>
    </row>
    <row r="387" spans="1:6">
      <c r="A387" t="s">
        <v>155</v>
      </c>
      <c r="B387">
        <v>13</v>
      </c>
      <c r="C387" s="5">
        <v>43986</v>
      </c>
      <c r="D387">
        <v>1</v>
      </c>
      <c r="E387" t="s">
        <v>97</v>
      </c>
      <c r="F387" t="s">
        <v>70</v>
      </c>
    </row>
    <row r="388" spans="1:6">
      <c r="A388" t="s">
        <v>155</v>
      </c>
      <c r="B388">
        <v>22</v>
      </c>
      <c r="C388" s="5">
        <v>43986</v>
      </c>
      <c r="D388">
        <v>1</v>
      </c>
      <c r="E388" t="s">
        <v>97</v>
      </c>
      <c r="F388" t="s">
        <v>70</v>
      </c>
    </row>
    <row r="389" spans="1:6">
      <c r="A389" t="s">
        <v>155</v>
      </c>
      <c r="B389">
        <v>24</v>
      </c>
      <c r="C389" s="5">
        <v>43986</v>
      </c>
      <c r="D389">
        <v>1</v>
      </c>
      <c r="E389" t="s">
        <v>97</v>
      </c>
      <c r="F389" t="s">
        <v>70</v>
      </c>
    </row>
    <row r="390" spans="1:6">
      <c r="A390" t="s">
        <v>155</v>
      </c>
      <c r="B390">
        <v>25</v>
      </c>
      <c r="C390" s="5">
        <v>43986</v>
      </c>
      <c r="D390">
        <v>1</v>
      </c>
      <c r="E390" t="s">
        <v>97</v>
      </c>
      <c r="F390" t="s">
        <v>70</v>
      </c>
    </row>
    <row r="391" spans="1:6">
      <c r="A391" t="s">
        <v>155</v>
      </c>
      <c r="B391">
        <v>26</v>
      </c>
      <c r="C391" s="5">
        <v>43986</v>
      </c>
      <c r="D391">
        <v>1</v>
      </c>
      <c r="E391" t="s">
        <v>97</v>
      </c>
      <c r="F391" t="s">
        <v>70</v>
      </c>
    </row>
    <row r="392" spans="1:6">
      <c r="A392" t="s">
        <v>155</v>
      </c>
      <c r="B392">
        <v>1</v>
      </c>
      <c r="C392" s="5">
        <v>43989</v>
      </c>
      <c r="D392">
        <v>4</v>
      </c>
      <c r="F392" t="s">
        <v>69</v>
      </c>
    </row>
    <row r="393" spans="1:6">
      <c r="A393" t="s">
        <v>155</v>
      </c>
      <c r="B393">
        <v>3</v>
      </c>
      <c r="C393" s="5">
        <v>43989</v>
      </c>
      <c r="D393">
        <v>1</v>
      </c>
      <c r="F393" t="s">
        <v>69</v>
      </c>
    </row>
    <row r="394" spans="1:6">
      <c r="A394" t="s">
        <v>155</v>
      </c>
      <c r="B394">
        <v>8</v>
      </c>
      <c r="C394" s="5">
        <v>43989</v>
      </c>
      <c r="D394">
        <v>2</v>
      </c>
      <c r="F394" t="s">
        <v>69</v>
      </c>
    </row>
    <row r="395" spans="1:6">
      <c r="A395" t="s">
        <v>155</v>
      </c>
      <c r="B395">
        <v>11</v>
      </c>
      <c r="C395" s="5">
        <v>43989</v>
      </c>
      <c r="D395">
        <v>4</v>
      </c>
      <c r="F395" t="s">
        <v>69</v>
      </c>
    </row>
    <row r="396" spans="1:6">
      <c r="A396" t="s">
        <v>155</v>
      </c>
      <c r="B396">
        <v>12</v>
      </c>
      <c r="C396" s="5">
        <v>43989</v>
      </c>
      <c r="D396">
        <v>1</v>
      </c>
      <c r="F396" t="s">
        <v>69</v>
      </c>
    </row>
    <row r="397" spans="1:6">
      <c r="A397" t="s">
        <v>155</v>
      </c>
      <c r="B397">
        <v>15</v>
      </c>
      <c r="C397" s="5">
        <v>43989</v>
      </c>
      <c r="D397">
        <v>4</v>
      </c>
      <c r="F397" t="s">
        <v>69</v>
      </c>
    </row>
    <row r="398" spans="1:6">
      <c r="A398" t="s">
        <v>155</v>
      </c>
      <c r="B398">
        <v>16</v>
      </c>
      <c r="C398" s="5">
        <v>43989</v>
      </c>
      <c r="D398">
        <v>1</v>
      </c>
      <c r="F398" t="s">
        <v>69</v>
      </c>
    </row>
    <row r="399" spans="1:6">
      <c r="A399" t="s">
        <v>155</v>
      </c>
      <c r="B399">
        <v>17</v>
      </c>
      <c r="C399" s="5">
        <v>43989</v>
      </c>
      <c r="D399">
        <v>1</v>
      </c>
      <c r="F399" t="s">
        <v>69</v>
      </c>
    </row>
    <row r="400" spans="1:6">
      <c r="A400" t="s">
        <v>155</v>
      </c>
      <c r="B400">
        <v>23</v>
      </c>
      <c r="C400" s="5">
        <v>43989</v>
      </c>
      <c r="D400">
        <v>1</v>
      </c>
      <c r="F400" t="s">
        <v>69</v>
      </c>
    </row>
    <row r="401" spans="1:6">
      <c r="A401" t="s">
        <v>155</v>
      </c>
      <c r="B401">
        <v>30</v>
      </c>
      <c r="C401" s="5">
        <v>43989</v>
      </c>
      <c r="D401">
        <v>2</v>
      </c>
      <c r="F401" t="s">
        <v>69</v>
      </c>
    </row>
    <row r="402" spans="1:6">
      <c r="A402" t="s">
        <v>155</v>
      </c>
      <c r="B402">
        <v>6</v>
      </c>
      <c r="C402" s="5">
        <v>43989</v>
      </c>
      <c r="D402">
        <v>1</v>
      </c>
      <c r="F402" t="s">
        <v>71</v>
      </c>
    </row>
    <row r="403" spans="1:6">
      <c r="A403" t="s">
        <v>155</v>
      </c>
      <c r="B403">
        <v>7</v>
      </c>
      <c r="C403" s="5">
        <v>43989</v>
      </c>
      <c r="D403">
        <v>1</v>
      </c>
      <c r="F403" t="s">
        <v>71</v>
      </c>
    </row>
    <row r="404" spans="1:6">
      <c r="A404" t="s">
        <v>155</v>
      </c>
      <c r="B404">
        <v>14</v>
      </c>
      <c r="C404" s="5">
        <v>43989</v>
      </c>
      <c r="D404">
        <v>1</v>
      </c>
      <c r="F404" t="s">
        <v>71</v>
      </c>
    </row>
    <row r="405" spans="1:6">
      <c r="A405" t="s">
        <v>155</v>
      </c>
      <c r="B405">
        <v>18</v>
      </c>
      <c r="C405" s="5">
        <v>43989</v>
      </c>
      <c r="D405">
        <v>1</v>
      </c>
      <c r="F405" t="s">
        <v>71</v>
      </c>
    </row>
    <row r="406" spans="1:6">
      <c r="A406" t="s">
        <v>155</v>
      </c>
      <c r="B406">
        <v>19</v>
      </c>
      <c r="C406" s="5">
        <v>43989</v>
      </c>
      <c r="D406">
        <v>3</v>
      </c>
      <c r="E406" t="s">
        <v>100</v>
      </c>
      <c r="F406" t="s">
        <v>71</v>
      </c>
    </row>
    <row r="407" spans="1:6">
      <c r="A407" t="s">
        <v>155</v>
      </c>
      <c r="B407">
        <v>20</v>
      </c>
      <c r="C407" s="5">
        <v>43989</v>
      </c>
      <c r="D407">
        <v>1</v>
      </c>
      <c r="F407" t="s">
        <v>71</v>
      </c>
    </row>
    <row r="408" spans="1:6">
      <c r="A408" t="s">
        <v>155</v>
      </c>
      <c r="B408">
        <v>21</v>
      </c>
      <c r="C408" s="5">
        <v>43989</v>
      </c>
      <c r="D408">
        <v>3</v>
      </c>
      <c r="E408" t="s">
        <v>100</v>
      </c>
      <c r="F408" t="s">
        <v>71</v>
      </c>
    </row>
    <row r="409" spans="1:6">
      <c r="A409" t="s">
        <v>155</v>
      </c>
      <c r="B409">
        <v>27</v>
      </c>
      <c r="C409" s="5">
        <v>43989</v>
      </c>
      <c r="D409">
        <v>2</v>
      </c>
      <c r="F409" t="s">
        <v>71</v>
      </c>
    </row>
    <row r="410" spans="1:6">
      <c r="A410" t="s">
        <v>155</v>
      </c>
      <c r="B410">
        <v>28</v>
      </c>
      <c r="C410" s="5">
        <v>43989</v>
      </c>
      <c r="D410">
        <v>1</v>
      </c>
      <c r="F410" t="s">
        <v>71</v>
      </c>
    </row>
    <row r="411" spans="1:6">
      <c r="A411" t="s">
        <v>155</v>
      </c>
      <c r="B411">
        <v>29</v>
      </c>
      <c r="C411" s="5">
        <v>43989</v>
      </c>
      <c r="D411">
        <v>3</v>
      </c>
      <c r="E411" t="s">
        <v>100</v>
      </c>
      <c r="F411" t="s">
        <v>71</v>
      </c>
    </row>
    <row r="412" spans="1:6">
      <c r="A412" t="s">
        <v>155</v>
      </c>
      <c r="B412">
        <v>2</v>
      </c>
      <c r="C412" s="5">
        <v>43989</v>
      </c>
      <c r="D412">
        <v>2</v>
      </c>
      <c r="F412" t="s">
        <v>70</v>
      </c>
    </row>
    <row r="413" spans="1:6">
      <c r="A413" t="s">
        <v>155</v>
      </c>
      <c r="B413">
        <v>4</v>
      </c>
      <c r="C413" s="5">
        <v>43989</v>
      </c>
      <c r="D413">
        <v>2</v>
      </c>
      <c r="F413" t="s">
        <v>70</v>
      </c>
    </row>
    <row r="414" spans="1:6">
      <c r="A414" t="s">
        <v>155</v>
      </c>
      <c r="B414">
        <v>5</v>
      </c>
      <c r="C414" s="5">
        <v>43989</v>
      </c>
      <c r="D414">
        <v>3</v>
      </c>
      <c r="E414" t="s">
        <v>100</v>
      </c>
      <c r="F414" t="s">
        <v>70</v>
      </c>
    </row>
    <row r="415" spans="1:6">
      <c r="A415" t="s">
        <v>155</v>
      </c>
      <c r="B415">
        <v>9</v>
      </c>
      <c r="C415" s="5">
        <v>43989</v>
      </c>
      <c r="D415">
        <v>1</v>
      </c>
      <c r="F415" t="s">
        <v>70</v>
      </c>
    </row>
    <row r="416" spans="1:6">
      <c r="A416" t="s">
        <v>155</v>
      </c>
      <c r="B416">
        <v>10</v>
      </c>
      <c r="C416" s="5">
        <v>43989</v>
      </c>
      <c r="D416">
        <v>1</v>
      </c>
      <c r="F416" t="s">
        <v>70</v>
      </c>
    </row>
    <row r="417" spans="1:7">
      <c r="A417" t="s">
        <v>155</v>
      </c>
      <c r="B417">
        <v>13</v>
      </c>
      <c r="C417" s="5">
        <v>43989</v>
      </c>
      <c r="D417">
        <v>3</v>
      </c>
      <c r="E417" t="s">
        <v>100</v>
      </c>
      <c r="F417" t="s">
        <v>70</v>
      </c>
    </row>
    <row r="418" spans="1:7">
      <c r="A418" t="s">
        <v>155</v>
      </c>
      <c r="B418">
        <v>22</v>
      </c>
      <c r="C418" s="5">
        <v>43989</v>
      </c>
      <c r="D418">
        <v>1</v>
      </c>
      <c r="F418" t="s">
        <v>70</v>
      </c>
    </row>
    <row r="419" spans="1:7">
      <c r="A419" t="s">
        <v>155</v>
      </c>
      <c r="B419">
        <v>24</v>
      </c>
      <c r="C419" s="5">
        <v>43989</v>
      </c>
      <c r="D419">
        <v>1</v>
      </c>
      <c r="F419" t="s">
        <v>70</v>
      </c>
    </row>
    <row r="420" spans="1:7">
      <c r="A420" t="s">
        <v>155</v>
      </c>
      <c r="B420">
        <v>25</v>
      </c>
      <c r="C420" s="5">
        <v>43989</v>
      </c>
      <c r="D420">
        <v>1</v>
      </c>
      <c r="F420" t="s">
        <v>70</v>
      </c>
    </row>
    <row r="421" spans="1:7">
      <c r="A421" t="s">
        <v>155</v>
      </c>
      <c r="B421">
        <v>26</v>
      </c>
      <c r="C421" s="5">
        <v>43989</v>
      </c>
      <c r="D421">
        <v>3</v>
      </c>
      <c r="E421" t="s">
        <v>100</v>
      </c>
      <c r="F421" t="s">
        <v>70</v>
      </c>
    </row>
    <row r="422" spans="1:7">
      <c r="A422" t="s">
        <v>157</v>
      </c>
      <c r="B422" s="2">
        <v>3</v>
      </c>
      <c r="C422" s="6">
        <v>43977</v>
      </c>
      <c r="D422" s="2">
        <v>1</v>
      </c>
      <c r="E422" s="2" t="s">
        <v>121</v>
      </c>
      <c r="F422" s="2" t="s">
        <v>69</v>
      </c>
      <c r="G422" s="2"/>
    </row>
    <row r="423" spans="1:7">
      <c r="A423" t="s">
        <v>157</v>
      </c>
      <c r="B423" s="2">
        <v>8</v>
      </c>
      <c r="C423" s="6">
        <v>43977</v>
      </c>
      <c r="D423" s="2">
        <v>1</v>
      </c>
      <c r="E423" s="2" t="s">
        <v>121</v>
      </c>
      <c r="F423" s="2" t="s">
        <v>69</v>
      </c>
      <c r="G423" s="2"/>
    </row>
    <row r="424" spans="1:7">
      <c r="A424" t="s">
        <v>157</v>
      </c>
      <c r="B424" s="2">
        <v>9</v>
      </c>
      <c r="C424" s="6">
        <v>43977</v>
      </c>
      <c r="D424" s="2">
        <v>1</v>
      </c>
      <c r="E424" s="2" t="s">
        <v>121</v>
      </c>
      <c r="F424" s="2" t="s">
        <v>69</v>
      </c>
      <c r="G424" s="2"/>
    </row>
    <row r="425" spans="1:7">
      <c r="A425" t="s">
        <v>157</v>
      </c>
      <c r="B425" s="2">
        <v>17</v>
      </c>
      <c r="C425" s="6">
        <v>43977</v>
      </c>
      <c r="D425" s="2">
        <v>1</v>
      </c>
      <c r="E425" s="2" t="s">
        <v>121</v>
      </c>
      <c r="F425" s="2" t="s">
        <v>69</v>
      </c>
      <c r="G425" s="2"/>
    </row>
    <row r="426" spans="1:7">
      <c r="A426" t="s">
        <v>157</v>
      </c>
      <c r="B426" s="2">
        <v>18</v>
      </c>
      <c r="C426" s="6">
        <v>43977</v>
      </c>
      <c r="D426" s="2">
        <v>1</v>
      </c>
      <c r="E426" s="2" t="s">
        <v>121</v>
      </c>
      <c r="F426" s="2" t="s">
        <v>69</v>
      </c>
      <c r="G426" s="2"/>
    </row>
    <row r="427" spans="1:7">
      <c r="A427" t="s">
        <v>157</v>
      </c>
      <c r="B427" s="2">
        <v>19</v>
      </c>
      <c r="C427" s="6">
        <v>43977</v>
      </c>
      <c r="D427" s="2">
        <v>1</v>
      </c>
      <c r="E427" s="2" t="s">
        <v>121</v>
      </c>
      <c r="F427" s="2" t="s">
        <v>69</v>
      </c>
      <c r="G427" s="2"/>
    </row>
    <row r="428" spans="1:7">
      <c r="A428" t="s">
        <v>157</v>
      </c>
      <c r="B428" s="2">
        <v>21</v>
      </c>
      <c r="C428" s="6">
        <v>43977</v>
      </c>
      <c r="D428" s="2">
        <v>1</v>
      </c>
      <c r="E428" s="2" t="s">
        <v>121</v>
      </c>
      <c r="F428" s="2" t="s">
        <v>69</v>
      </c>
      <c r="G428" s="2"/>
    </row>
    <row r="429" spans="1:7">
      <c r="A429" t="s">
        <v>157</v>
      </c>
      <c r="B429" s="2">
        <v>25</v>
      </c>
      <c r="C429" s="6">
        <v>43977</v>
      </c>
      <c r="D429" s="2">
        <v>1</v>
      </c>
      <c r="E429" s="2" t="s">
        <v>121</v>
      </c>
      <c r="F429" s="2" t="s">
        <v>69</v>
      </c>
      <c r="G429" s="2"/>
    </row>
    <row r="430" spans="1:7">
      <c r="A430" t="s">
        <v>157</v>
      </c>
      <c r="B430" s="2">
        <v>26</v>
      </c>
      <c r="C430" s="6">
        <v>43977</v>
      </c>
      <c r="D430" s="2">
        <v>1</v>
      </c>
      <c r="E430" s="2" t="s">
        <v>121</v>
      </c>
      <c r="F430" s="2" t="s">
        <v>69</v>
      </c>
      <c r="G430" s="2"/>
    </row>
    <row r="431" spans="1:7">
      <c r="A431" t="s">
        <v>157</v>
      </c>
      <c r="B431" s="2">
        <v>29</v>
      </c>
      <c r="C431" s="6">
        <v>43977</v>
      </c>
      <c r="D431" s="2">
        <v>1</v>
      </c>
      <c r="E431" s="2" t="s">
        <v>121</v>
      </c>
      <c r="F431" s="2" t="s">
        <v>69</v>
      </c>
      <c r="G431" s="2"/>
    </row>
    <row r="432" spans="1:7">
      <c r="A432" t="s">
        <v>157</v>
      </c>
      <c r="B432" s="2">
        <v>1</v>
      </c>
      <c r="C432" s="6">
        <v>43977</v>
      </c>
      <c r="D432" s="2">
        <v>1</v>
      </c>
      <c r="E432" s="2" t="s">
        <v>121</v>
      </c>
      <c r="F432" s="2" t="s">
        <v>71</v>
      </c>
      <c r="G432" s="2"/>
    </row>
    <row r="433" spans="1:7">
      <c r="A433" t="s">
        <v>157</v>
      </c>
      <c r="B433" s="2">
        <v>4</v>
      </c>
      <c r="C433" s="6">
        <v>43977</v>
      </c>
      <c r="D433" s="2">
        <v>1</v>
      </c>
      <c r="E433" s="2" t="s">
        <v>121</v>
      </c>
      <c r="F433" s="2" t="s">
        <v>71</v>
      </c>
      <c r="G433" s="2"/>
    </row>
    <row r="434" spans="1:7">
      <c r="A434" t="s">
        <v>157</v>
      </c>
      <c r="B434" s="2">
        <v>6</v>
      </c>
      <c r="C434" s="6">
        <v>43977</v>
      </c>
      <c r="D434" s="2">
        <v>1</v>
      </c>
      <c r="E434" s="2" t="s">
        <v>121</v>
      </c>
      <c r="F434" s="2" t="s">
        <v>71</v>
      </c>
      <c r="G434" s="2"/>
    </row>
    <row r="435" spans="1:7">
      <c r="A435" t="s">
        <v>157</v>
      </c>
      <c r="B435" s="2">
        <v>7</v>
      </c>
      <c r="C435" s="6">
        <v>43977</v>
      </c>
      <c r="D435" s="2">
        <v>1</v>
      </c>
      <c r="E435" s="2" t="s">
        <v>121</v>
      </c>
      <c r="F435" s="2" t="s">
        <v>71</v>
      </c>
      <c r="G435" s="2"/>
    </row>
    <row r="436" spans="1:7">
      <c r="A436" t="s">
        <v>157</v>
      </c>
      <c r="B436" s="2">
        <v>10</v>
      </c>
      <c r="C436" s="6">
        <v>43977</v>
      </c>
      <c r="D436" s="2">
        <v>1</v>
      </c>
      <c r="E436" s="2" t="s">
        <v>121</v>
      </c>
      <c r="F436" s="2" t="s">
        <v>71</v>
      </c>
      <c r="G436" s="2"/>
    </row>
    <row r="437" spans="1:7">
      <c r="A437" t="s">
        <v>157</v>
      </c>
      <c r="B437" s="2">
        <v>13</v>
      </c>
      <c r="C437" s="6">
        <v>43977</v>
      </c>
      <c r="D437" s="2">
        <v>1</v>
      </c>
      <c r="E437" s="2" t="s">
        <v>121</v>
      </c>
      <c r="F437" s="2" t="s">
        <v>71</v>
      </c>
      <c r="G437" s="2"/>
    </row>
    <row r="438" spans="1:7">
      <c r="A438" t="s">
        <v>157</v>
      </c>
      <c r="B438" s="2">
        <v>16</v>
      </c>
      <c r="C438" s="6">
        <v>43977</v>
      </c>
      <c r="D438" s="2">
        <v>1</v>
      </c>
      <c r="E438" s="2" t="s">
        <v>121</v>
      </c>
      <c r="F438" s="2" t="s">
        <v>71</v>
      </c>
      <c r="G438" s="2"/>
    </row>
    <row r="439" spans="1:7">
      <c r="A439" t="s">
        <v>157</v>
      </c>
      <c r="B439" s="2">
        <v>22</v>
      </c>
      <c r="C439" s="6">
        <v>43977</v>
      </c>
      <c r="D439" s="2">
        <v>1</v>
      </c>
      <c r="E439" s="2" t="s">
        <v>121</v>
      </c>
      <c r="F439" s="2" t="s">
        <v>71</v>
      </c>
      <c r="G439" s="2"/>
    </row>
    <row r="440" spans="1:7">
      <c r="A440" t="s">
        <v>157</v>
      </c>
      <c r="B440" s="2">
        <v>27</v>
      </c>
      <c r="C440" s="6">
        <v>43977</v>
      </c>
      <c r="D440" s="2">
        <v>1</v>
      </c>
      <c r="E440" s="2" t="s">
        <v>121</v>
      </c>
      <c r="F440" s="2" t="s">
        <v>71</v>
      </c>
      <c r="G440" s="2"/>
    </row>
    <row r="441" spans="1:7">
      <c r="A441" t="s">
        <v>157</v>
      </c>
      <c r="B441" s="2">
        <v>30</v>
      </c>
      <c r="C441" s="6">
        <v>43977</v>
      </c>
      <c r="D441" s="2">
        <v>1</v>
      </c>
      <c r="E441" s="2" t="s">
        <v>121</v>
      </c>
      <c r="F441" s="2" t="s">
        <v>71</v>
      </c>
      <c r="G441" s="2"/>
    </row>
    <row r="442" spans="1:7">
      <c r="A442" t="s">
        <v>157</v>
      </c>
      <c r="B442" s="2">
        <v>2</v>
      </c>
      <c r="C442" s="6">
        <v>43977</v>
      </c>
      <c r="D442" s="2">
        <v>1</v>
      </c>
      <c r="E442" s="2" t="s">
        <v>121</v>
      </c>
      <c r="F442" s="2" t="s">
        <v>70</v>
      </c>
      <c r="G442" s="2"/>
    </row>
    <row r="443" spans="1:7">
      <c r="A443" t="s">
        <v>157</v>
      </c>
      <c r="B443" s="2">
        <v>5</v>
      </c>
      <c r="C443" s="6">
        <v>43977</v>
      </c>
      <c r="D443" s="2">
        <v>1</v>
      </c>
      <c r="E443" s="2" t="s">
        <v>121</v>
      </c>
      <c r="F443" s="2" t="s">
        <v>70</v>
      </c>
      <c r="G443" s="2"/>
    </row>
    <row r="444" spans="1:7">
      <c r="A444" t="s">
        <v>157</v>
      </c>
      <c r="B444" s="2">
        <v>11</v>
      </c>
      <c r="C444" s="6">
        <v>43977</v>
      </c>
      <c r="D444" s="2">
        <v>1</v>
      </c>
      <c r="E444" s="2" t="s">
        <v>121</v>
      </c>
      <c r="F444" s="2" t="s">
        <v>70</v>
      </c>
      <c r="G444" s="2"/>
    </row>
    <row r="445" spans="1:7">
      <c r="A445" t="s">
        <v>157</v>
      </c>
      <c r="B445" s="2">
        <v>12</v>
      </c>
      <c r="C445" s="6">
        <v>43977</v>
      </c>
      <c r="D445" s="2">
        <v>1</v>
      </c>
      <c r="E445" s="2" t="s">
        <v>121</v>
      </c>
      <c r="F445" s="2" t="s">
        <v>70</v>
      </c>
      <c r="G445" s="2"/>
    </row>
    <row r="446" spans="1:7">
      <c r="A446" t="s">
        <v>157</v>
      </c>
      <c r="B446" s="2">
        <v>14</v>
      </c>
      <c r="C446" s="6">
        <v>43977</v>
      </c>
      <c r="D446" s="2">
        <v>1</v>
      </c>
      <c r="E446" s="2" t="s">
        <v>121</v>
      </c>
      <c r="F446" s="2" t="s">
        <v>70</v>
      </c>
      <c r="G446" s="2"/>
    </row>
    <row r="447" spans="1:7">
      <c r="A447" t="s">
        <v>157</v>
      </c>
      <c r="B447" s="2">
        <v>15</v>
      </c>
      <c r="C447" s="6">
        <v>43977</v>
      </c>
      <c r="D447" s="2">
        <v>1</v>
      </c>
      <c r="E447" s="2" t="s">
        <v>121</v>
      </c>
      <c r="F447" s="2" t="s">
        <v>70</v>
      </c>
      <c r="G447" s="2"/>
    </row>
    <row r="448" spans="1:7">
      <c r="A448" t="s">
        <v>157</v>
      </c>
      <c r="B448" s="2">
        <v>20</v>
      </c>
      <c r="C448" s="6">
        <v>43977</v>
      </c>
      <c r="D448" s="2">
        <v>1</v>
      </c>
      <c r="E448" s="2" t="s">
        <v>121</v>
      </c>
      <c r="F448" s="2" t="s">
        <v>70</v>
      </c>
      <c r="G448" s="2"/>
    </row>
    <row r="449" spans="1:7">
      <c r="A449" t="s">
        <v>157</v>
      </c>
      <c r="B449" s="2">
        <v>23</v>
      </c>
      <c r="C449" s="6">
        <v>43977</v>
      </c>
      <c r="D449" s="2">
        <v>1</v>
      </c>
      <c r="E449" s="2" t="s">
        <v>121</v>
      </c>
      <c r="F449" s="2" t="s">
        <v>70</v>
      </c>
      <c r="G449" s="2"/>
    </row>
    <row r="450" spans="1:7">
      <c r="A450" t="s">
        <v>157</v>
      </c>
      <c r="B450" s="2">
        <v>24</v>
      </c>
      <c r="C450" s="6">
        <v>43977</v>
      </c>
      <c r="D450" s="2">
        <v>1</v>
      </c>
      <c r="E450" s="2" t="s">
        <v>121</v>
      </c>
      <c r="F450" s="2" t="s">
        <v>70</v>
      </c>
      <c r="G450" s="2"/>
    </row>
    <row r="451" spans="1:7">
      <c r="A451" t="s">
        <v>157</v>
      </c>
      <c r="B451" s="2">
        <v>28</v>
      </c>
      <c r="C451" s="6">
        <v>43977</v>
      </c>
      <c r="D451" s="2">
        <v>1</v>
      </c>
      <c r="E451" s="2" t="s">
        <v>121</v>
      </c>
      <c r="F451" s="2" t="s">
        <v>70</v>
      </c>
      <c r="G451" s="2"/>
    </row>
    <row r="452" spans="1:7">
      <c r="A452" t="s">
        <v>157</v>
      </c>
      <c r="B452" s="2">
        <v>3</v>
      </c>
      <c r="C452" s="6">
        <v>43982</v>
      </c>
      <c r="D452" s="2">
        <v>1</v>
      </c>
      <c r="E452" s="7" t="s">
        <v>122</v>
      </c>
      <c r="F452" s="2" t="s">
        <v>69</v>
      </c>
    </row>
    <row r="453" spans="1:7">
      <c r="A453" t="s">
        <v>157</v>
      </c>
      <c r="B453" s="2">
        <v>8</v>
      </c>
      <c r="C453" s="6">
        <v>43982</v>
      </c>
      <c r="D453" s="2">
        <v>1</v>
      </c>
      <c r="E453" s="7" t="s">
        <v>122</v>
      </c>
      <c r="F453" s="2" t="s">
        <v>69</v>
      </c>
    </row>
    <row r="454" spans="1:7">
      <c r="A454" t="s">
        <v>157</v>
      </c>
      <c r="B454" s="2">
        <v>9</v>
      </c>
      <c r="C454" s="6">
        <v>43982</v>
      </c>
      <c r="D454" s="2">
        <v>1</v>
      </c>
      <c r="E454" s="7" t="s">
        <v>122</v>
      </c>
      <c r="F454" s="2" t="s">
        <v>69</v>
      </c>
    </row>
    <row r="455" spans="1:7">
      <c r="A455" t="s">
        <v>157</v>
      </c>
      <c r="B455" s="2">
        <v>17</v>
      </c>
      <c r="C455" s="6">
        <v>43982</v>
      </c>
      <c r="D455" s="2">
        <v>1</v>
      </c>
      <c r="E455" s="7" t="s">
        <v>122</v>
      </c>
      <c r="F455" s="2" t="s">
        <v>69</v>
      </c>
    </row>
    <row r="456" spans="1:7">
      <c r="A456" t="s">
        <v>157</v>
      </c>
      <c r="B456" s="2">
        <v>18</v>
      </c>
      <c r="C456" s="6">
        <v>43982</v>
      </c>
      <c r="D456" s="2">
        <v>1</v>
      </c>
      <c r="E456" s="7" t="s">
        <v>122</v>
      </c>
      <c r="F456" s="2" t="s">
        <v>69</v>
      </c>
    </row>
    <row r="457" spans="1:7">
      <c r="A457" t="s">
        <v>157</v>
      </c>
      <c r="B457" s="2">
        <v>19</v>
      </c>
      <c r="C457" s="6">
        <v>43982</v>
      </c>
      <c r="D457" s="2">
        <v>1</v>
      </c>
      <c r="E457" s="7" t="s">
        <v>122</v>
      </c>
      <c r="F457" s="2" t="s">
        <v>69</v>
      </c>
    </row>
    <row r="458" spans="1:7">
      <c r="A458" t="s">
        <v>157</v>
      </c>
      <c r="B458" s="2">
        <v>21</v>
      </c>
      <c r="C458" s="6">
        <v>43982</v>
      </c>
      <c r="D458" s="2">
        <v>1</v>
      </c>
      <c r="E458" s="7" t="s">
        <v>122</v>
      </c>
      <c r="F458" s="2" t="s">
        <v>69</v>
      </c>
    </row>
    <row r="459" spans="1:7">
      <c r="A459" t="s">
        <v>157</v>
      </c>
      <c r="B459" s="2">
        <v>25</v>
      </c>
      <c r="C459" s="6">
        <v>43982</v>
      </c>
      <c r="D459" s="2">
        <v>1</v>
      </c>
      <c r="E459" s="7" t="s">
        <v>122</v>
      </c>
      <c r="F459" s="2" t="s">
        <v>69</v>
      </c>
    </row>
    <row r="460" spans="1:7">
      <c r="A460" t="s">
        <v>157</v>
      </c>
      <c r="B460" s="2">
        <v>26</v>
      </c>
      <c r="C460" s="6">
        <v>43982</v>
      </c>
      <c r="D460" s="2">
        <v>1</v>
      </c>
      <c r="E460" s="7" t="s">
        <v>122</v>
      </c>
      <c r="F460" s="2" t="s">
        <v>69</v>
      </c>
    </row>
    <row r="461" spans="1:7">
      <c r="A461" t="s">
        <v>157</v>
      </c>
      <c r="B461" s="2">
        <v>29</v>
      </c>
      <c r="C461" s="6">
        <v>43982</v>
      </c>
      <c r="D461" s="2">
        <v>1</v>
      </c>
      <c r="E461" s="7" t="s">
        <v>122</v>
      </c>
      <c r="F461" s="2" t="s">
        <v>69</v>
      </c>
    </row>
    <row r="462" spans="1:7">
      <c r="A462" t="s">
        <v>157</v>
      </c>
      <c r="B462" s="2">
        <v>1</v>
      </c>
      <c r="C462" s="6">
        <v>43982</v>
      </c>
      <c r="D462" s="2">
        <v>1</v>
      </c>
      <c r="E462" s="7" t="s">
        <v>122</v>
      </c>
      <c r="F462" s="2" t="s">
        <v>71</v>
      </c>
    </row>
    <row r="463" spans="1:7">
      <c r="A463" t="s">
        <v>157</v>
      </c>
      <c r="B463" s="2">
        <v>4</v>
      </c>
      <c r="C463" s="6">
        <v>43982</v>
      </c>
      <c r="D463" s="2">
        <v>1</v>
      </c>
      <c r="E463" s="7" t="s">
        <v>122</v>
      </c>
      <c r="F463" s="2" t="s">
        <v>71</v>
      </c>
    </row>
    <row r="464" spans="1:7">
      <c r="A464" t="s">
        <v>157</v>
      </c>
      <c r="B464" s="2">
        <v>6</v>
      </c>
      <c r="C464" s="6">
        <v>43982</v>
      </c>
      <c r="D464" s="2">
        <v>1</v>
      </c>
      <c r="E464" s="7" t="s">
        <v>122</v>
      </c>
      <c r="F464" s="2" t="s">
        <v>71</v>
      </c>
    </row>
    <row r="465" spans="1:6">
      <c r="A465" t="s">
        <v>157</v>
      </c>
      <c r="B465" s="2">
        <v>7</v>
      </c>
      <c r="C465" s="6">
        <v>43982</v>
      </c>
      <c r="D465" s="2">
        <v>1</v>
      </c>
      <c r="E465" s="7" t="s">
        <v>122</v>
      </c>
      <c r="F465" s="2" t="s">
        <v>71</v>
      </c>
    </row>
    <row r="466" spans="1:6">
      <c r="A466" t="s">
        <v>157</v>
      </c>
      <c r="B466" s="2">
        <v>10</v>
      </c>
      <c r="C466" s="6">
        <v>43982</v>
      </c>
      <c r="D466" s="2">
        <v>1</v>
      </c>
      <c r="E466" s="7" t="s">
        <v>122</v>
      </c>
      <c r="F466" s="2" t="s">
        <v>71</v>
      </c>
    </row>
    <row r="467" spans="1:6">
      <c r="A467" t="s">
        <v>157</v>
      </c>
      <c r="B467" s="2">
        <v>13</v>
      </c>
      <c r="C467" s="6">
        <v>43982</v>
      </c>
      <c r="D467" s="2">
        <v>1</v>
      </c>
      <c r="E467" s="7" t="s">
        <v>122</v>
      </c>
      <c r="F467" s="2" t="s">
        <v>71</v>
      </c>
    </row>
    <row r="468" spans="1:6">
      <c r="A468" t="s">
        <v>157</v>
      </c>
      <c r="B468" s="2">
        <v>16</v>
      </c>
      <c r="C468" s="6">
        <v>43982</v>
      </c>
      <c r="D468" s="2">
        <v>1</v>
      </c>
      <c r="E468" s="7" t="s">
        <v>122</v>
      </c>
      <c r="F468" s="2" t="s">
        <v>71</v>
      </c>
    </row>
    <row r="469" spans="1:6">
      <c r="A469" t="s">
        <v>157</v>
      </c>
      <c r="B469" s="2">
        <v>22</v>
      </c>
      <c r="C469" s="6">
        <v>43982</v>
      </c>
      <c r="D469" s="2">
        <v>1</v>
      </c>
      <c r="E469" s="7" t="s">
        <v>122</v>
      </c>
      <c r="F469" s="2" t="s">
        <v>71</v>
      </c>
    </row>
    <row r="470" spans="1:6">
      <c r="A470" t="s">
        <v>157</v>
      </c>
      <c r="B470" s="2">
        <v>27</v>
      </c>
      <c r="C470" s="6">
        <v>43982</v>
      </c>
      <c r="D470" s="2">
        <v>1</v>
      </c>
      <c r="E470" s="7" t="s">
        <v>122</v>
      </c>
      <c r="F470" s="2" t="s">
        <v>71</v>
      </c>
    </row>
    <row r="471" spans="1:6">
      <c r="A471" t="s">
        <v>157</v>
      </c>
      <c r="B471" s="2">
        <v>30</v>
      </c>
      <c r="C471" s="6">
        <v>43982</v>
      </c>
      <c r="D471" s="2">
        <v>1</v>
      </c>
      <c r="E471" s="7" t="s">
        <v>122</v>
      </c>
      <c r="F471" s="2" t="s">
        <v>71</v>
      </c>
    </row>
    <row r="472" spans="1:6">
      <c r="A472" t="s">
        <v>157</v>
      </c>
      <c r="B472" s="2">
        <v>2</v>
      </c>
      <c r="C472" s="6">
        <v>43982</v>
      </c>
      <c r="D472" s="2">
        <v>1</v>
      </c>
      <c r="E472" s="7" t="s">
        <v>122</v>
      </c>
      <c r="F472" s="2" t="s">
        <v>70</v>
      </c>
    </row>
    <row r="473" spans="1:6">
      <c r="A473" t="s">
        <v>157</v>
      </c>
      <c r="B473" s="2">
        <v>5</v>
      </c>
      <c r="C473" s="6">
        <v>43982</v>
      </c>
      <c r="D473" s="2">
        <v>1</v>
      </c>
      <c r="E473" s="7" t="s">
        <v>122</v>
      </c>
      <c r="F473" s="2" t="s">
        <v>70</v>
      </c>
    </row>
    <row r="474" spans="1:6">
      <c r="A474" t="s">
        <v>157</v>
      </c>
      <c r="B474" s="2">
        <v>11</v>
      </c>
      <c r="C474" s="6">
        <v>43982</v>
      </c>
      <c r="D474" s="2">
        <v>1</v>
      </c>
      <c r="E474" s="7" t="s">
        <v>122</v>
      </c>
      <c r="F474" s="2" t="s">
        <v>70</v>
      </c>
    </row>
    <row r="475" spans="1:6">
      <c r="A475" t="s">
        <v>157</v>
      </c>
      <c r="B475" s="2">
        <v>12</v>
      </c>
      <c r="C475" s="6">
        <v>43982</v>
      </c>
      <c r="D475" s="2">
        <v>1</v>
      </c>
      <c r="E475" s="7" t="s">
        <v>122</v>
      </c>
      <c r="F475" s="2" t="s">
        <v>70</v>
      </c>
    </row>
    <row r="476" spans="1:6">
      <c r="A476" t="s">
        <v>157</v>
      </c>
      <c r="B476" s="2">
        <v>14</v>
      </c>
      <c r="C476" s="6">
        <v>43982</v>
      </c>
      <c r="D476" s="2">
        <v>1</v>
      </c>
      <c r="E476" s="7" t="s">
        <v>122</v>
      </c>
      <c r="F476" s="2" t="s">
        <v>70</v>
      </c>
    </row>
    <row r="477" spans="1:6">
      <c r="A477" t="s">
        <v>157</v>
      </c>
      <c r="B477" s="2">
        <v>15</v>
      </c>
      <c r="C477" s="6">
        <v>43982</v>
      </c>
      <c r="D477" s="2">
        <v>1</v>
      </c>
      <c r="E477" s="7" t="s">
        <v>122</v>
      </c>
      <c r="F477" s="2" t="s">
        <v>70</v>
      </c>
    </row>
    <row r="478" spans="1:6">
      <c r="A478" t="s">
        <v>157</v>
      </c>
      <c r="B478" s="2">
        <v>20</v>
      </c>
      <c r="C478" s="6">
        <v>43982</v>
      </c>
      <c r="D478" s="2">
        <v>1</v>
      </c>
      <c r="E478" s="7" t="s">
        <v>122</v>
      </c>
      <c r="F478" s="2" t="s">
        <v>70</v>
      </c>
    </row>
    <row r="479" spans="1:6">
      <c r="A479" t="s">
        <v>157</v>
      </c>
      <c r="B479" s="2">
        <v>23</v>
      </c>
      <c r="C479" s="6">
        <v>43982</v>
      </c>
      <c r="D479" s="2">
        <v>1</v>
      </c>
      <c r="E479" s="7" t="s">
        <v>122</v>
      </c>
      <c r="F479" s="2" t="s">
        <v>70</v>
      </c>
    </row>
    <row r="480" spans="1:6">
      <c r="A480" t="s">
        <v>157</v>
      </c>
      <c r="B480" s="2">
        <v>24</v>
      </c>
      <c r="C480" s="6">
        <v>43982</v>
      </c>
      <c r="D480" s="2">
        <v>1</v>
      </c>
      <c r="E480" s="7" t="s">
        <v>122</v>
      </c>
      <c r="F480" s="2" t="s">
        <v>70</v>
      </c>
    </row>
    <row r="481" spans="1:6">
      <c r="A481" t="s">
        <v>157</v>
      </c>
      <c r="B481" s="2">
        <v>28</v>
      </c>
      <c r="C481" s="6">
        <v>43982</v>
      </c>
      <c r="D481" s="2">
        <v>1</v>
      </c>
      <c r="E481" s="7" t="s">
        <v>122</v>
      </c>
      <c r="F481" s="2" t="s">
        <v>70</v>
      </c>
    </row>
    <row r="482" spans="1:6">
      <c r="A482" t="s">
        <v>157</v>
      </c>
      <c r="B482" s="2">
        <v>3</v>
      </c>
      <c r="C482" s="6">
        <v>43986</v>
      </c>
      <c r="D482" s="2">
        <v>1.5</v>
      </c>
      <c r="E482" s="2" t="s">
        <v>123</v>
      </c>
      <c r="F482" s="2" t="s">
        <v>69</v>
      </c>
    </row>
    <row r="483" spans="1:6">
      <c r="A483" t="s">
        <v>157</v>
      </c>
      <c r="B483" s="2">
        <v>8</v>
      </c>
      <c r="C483" s="6">
        <v>43986</v>
      </c>
      <c r="D483" s="2">
        <v>1.5</v>
      </c>
      <c r="E483" s="2" t="s">
        <v>123</v>
      </c>
      <c r="F483" s="2" t="s">
        <v>69</v>
      </c>
    </row>
    <row r="484" spans="1:6">
      <c r="A484" t="s">
        <v>157</v>
      </c>
      <c r="B484" s="2">
        <v>9</v>
      </c>
      <c r="C484" s="6">
        <v>43986</v>
      </c>
      <c r="D484" s="2">
        <v>1.5</v>
      </c>
      <c r="E484" s="2" t="s">
        <v>123</v>
      </c>
      <c r="F484" s="2" t="s">
        <v>69</v>
      </c>
    </row>
    <row r="485" spans="1:6">
      <c r="A485" t="s">
        <v>157</v>
      </c>
      <c r="B485" s="2">
        <v>17</v>
      </c>
      <c r="C485" s="6">
        <v>43986</v>
      </c>
      <c r="D485" s="2">
        <v>1.5</v>
      </c>
      <c r="E485" s="2" t="s">
        <v>123</v>
      </c>
      <c r="F485" s="2" t="s">
        <v>69</v>
      </c>
    </row>
    <row r="486" spans="1:6">
      <c r="A486" t="s">
        <v>157</v>
      </c>
      <c r="B486" s="2">
        <v>18</v>
      </c>
      <c r="C486" s="6">
        <v>43986</v>
      </c>
      <c r="D486" s="2">
        <v>1.5</v>
      </c>
      <c r="E486" s="2" t="s">
        <v>123</v>
      </c>
      <c r="F486" s="2" t="s">
        <v>69</v>
      </c>
    </row>
    <row r="487" spans="1:6">
      <c r="A487" t="s">
        <v>157</v>
      </c>
      <c r="B487" s="2">
        <v>19</v>
      </c>
      <c r="C487" s="6">
        <v>43986</v>
      </c>
      <c r="D487" s="2">
        <v>1.5</v>
      </c>
      <c r="E487" s="2" t="s">
        <v>123</v>
      </c>
      <c r="F487" s="2" t="s">
        <v>69</v>
      </c>
    </row>
    <row r="488" spans="1:6">
      <c r="A488" t="s">
        <v>157</v>
      </c>
      <c r="B488" s="2">
        <v>21</v>
      </c>
      <c r="C488" s="6">
        <v>43986</v>
      </c>
      <c r="D488" s="2">
        <v>1.5</v>
      </c>
      <c r="E488" s="2" t="s">
        <v>123</v>
      </c>
      <c r="F488" s="2" t="s">
        <v>69</v>
      </c>
    </row>
    <row r="489" spans="1:6">
      <c r="A489" t="s">
        <v>157</v>
      </c>
      <c r="B489" s="2">
        <v>25</v>
      </c>
      <c r="C489" s="6">
        <v>43986</v>
      </c>
      <c r="D489" s="2">
        <v>1.5</v>
      </c>
      <c r="E489" s="2" t="s">
        <v>123</v>
      </c>
      <c r="F489" s="2" t="s">
        <v>69</v>
      </c>
    </row>
    <row r="490" spans="1:6">
      <c r="A490" t="s">
        <v>157</v>
      </c>
      <c r="B490" s="2">
        <v>26</v>
      </c>
      <c r="C490" s="6">
        <v>43986</v>
      </c>
      <c r="D490" s="2">
        <v>1.5</v>
      </c>
      <c r="E490" s="2" t="s">
        <v>123</v>
      </c>
      <c r="F490" s="2" t="s">
        <v>69</v>
      </c>
    </row>
    <row r="491" spans="1:6">
      <c r="A491" t="s">
        <v>157</v>
      </c>
      <c r="B491" s="2">
        <v>29</v>
      </c>
      <c r="C491" s="6">
        <v>43986</v>
      </c>
      <c r="D491" s="2">
        <v>1.5</v>
      </c>
      <c r="E491" s="2" t="s">
        <v>123</v>
      </c>
      <c r="F491" s="2" t="s">
        <v>69</v>
      </c>
    </row>
    <row r="492" spans="1:6">
      <c r="A492" t="s">
        <v>157</v>
      </c>
      <c r="B492" s="2">
        <v>1</v>
      </c>
      <c r="C492" s="6">
        <v>43986</v>
      </c>
      <c r="D492" s="2">
        <v>1.5</v>
      </c>
      <c r="E492" s="2" t="s">
        <v>123</v>
      </c>
      <c r="F492" s="2" t="s">
        <v>71</v>
      </c>
    </row>
    <row r="493" spans="1:6">
      <c r="A493" t="s">
        <v>157</v>
      </c>
      <c r="B493" s="2">
        <v>4</v>
      </c>
      <c r="C493" s="6">
        <v>43986</v>
      </c>
      <c r="D493" s="2">
        <v>1.5</v>
      </c>
      <c r="E493" s="2" t="s">
        <v>123</v>
      </c>
      <c r="F493" s="2" t="s">
        <v>71</v>
      </c>
    </row>
    <row r="494" spans="1:6">
      <c r="A494" t="s">
        <v>157</v>
      </c>
      <c r="B494" s="2">
        <v>6</v>
      </c>
      <c r="C494" s="6">
        <v>43986</v>
      </c>
      <c r="D494" s="2">
        <v>1.5</v>
      </c>
      <c r="E494" s="2" t="s">
        <v>123</v>
      </c>
      <c r="F494" s="2" t="s">
        <v>71</v>
      </c>
    </row>
    <row r="495" spans="1:6">
      <c r="A495" t="s">
        <v>157</v>
      </c>
      <c r="B495" s="2">
        <v>7</v>
      </c>
      <c r="C495" s="6">
        <v>43986</v>
      </c>
      <c r="D495" s="2">
        <v>1.5</v>
      </c>
      <c r="E495" s="2" t="s">
        <v>130</v>
      </c>
      <c r="F495" s="2" t="s">
        <v>71</v>
      </c>
    </row>
    <row r="496" spans="1:6">
      <c r="A496" t="s">
        <v>157</v>
      </c>
      <c r="B496" s="2">
        <v>10</v>
      </c>
      <c r="C496" s="6">
        <v>43986</v>
      </c>
      <c r="D496" s="2">
        <v>1.5</v>
      </c>
      <c r="E496" s="2" t="s">
        <v>123</v>
      </c>
      <c r="F496" s="2" t="s">
        <v>71</v>
      </c>
    </row>
    <row r="497" spans="1:6">
      <c r="A497" t="s">
        <v>157</v>
      </c>
      <c r="B497" s="2">
        <v>13</v>
      </c>
      <c r="C497" s="6">
        <v>43986</v>
      </c>
      <c r="D497" s="2">
        <v>1.5</v>
      </c>
      <c r="E497" s="2" t="s">
        <v>130</v>
      </c>
      <c r="F497" s="2" t="s">
        <v>71</v>
      </c>
    </row>
    <row r="498" spans="1:6">
      <c r="A498" t="s">
        <v>157</v>
      </c>
      <c r="B498" s="2">
        <v>16</v>
      </c>
      <c r="C498" s="6">
        <v>43986</v>
      </c>
      <c r="D498" s="2">
        <v>1.5</v>
      </c>
      <c r="E498" s="2" t="s">
        <v>130</v>
      </c>
      <c r="F498" s="2" t="s">
        <v>71</v>
      </c>
    </row>
    <row r="499" spans="1:6">
      <c r="A499" t="s">
        <v>157</v>
      </c>
      <c r="B499" s="2">
        <v>22</v>
      </c>
      <c r="C499" s="6">
        <v>43986</v>
      </c>
      <c r="D499" s="2">
        <v>1.5</v>
      </c>
      <c r="E499" s="2" t="s">
        <v>123</v>
      </c>
      <c r="F499" s="2" t="s">
        <v>71</v>
      </c>
    </row>
    <row r="500" spans="1:6">
      <c r="A500" t="s">
        <v>157</v>
      </c>
      <c r="B500" s="2">
        <v>27</v>
      </c>
      <c r="C500" s="6">
        <v>43986</v>
      </c>
      <c r="D500" s="2">
        <v>1.5</v>
      </c>
      <c r="E500" s="2" t="s">
        <v>123</v>
      </c>
      <c r="F500" s="2" t="s">
        <v>71</v>
      </c>
    </row>
    <row r="501" spans="1:6">
      <c r="A501" t="s">
        <v>157</v>
      </c>
      <c r="B501" s="2">
        <v>30</v>
      </c>
      <c r="C501" s="6">
        <v>43986</v>
      </c>
      <c r="D501" s="2">
        <v>1.5</v>
      </c>
      <c r="E501" s="2" t="s">
        <v>123</v>
      </c>
      <c r="F501" s="2" t="s">
        <v>71</v>
      </c>
    </row>
    <row r="502" spans="1:6">
      <c r="A502" t="s">
        <v>157</v>
      </c>
      <c r="B502" s="2">
        <v>2</v>
      </c>
      <c r="C502" s="6">
        <v>43986</v>
      </c>
      <c r="D502" s="2">
        <v>1.5</v>
      </c>
      <c r="E502" s="2" t="s">
        <v>123</v>
      </c>
      <c r="F502" s="2" t="s">
        <v>70</v>
      </c>
    </row>
    <row r="503" spans="1:6">
      <c r="A503" t="s">
        <v>157</v>
      </c>
      <c r="B503" s="2">
        <v>5</v>
      </c>
      <c r="C503" s="6">
        <v>43986</v>
      </c>
      <c r="D503" s="2">
        <v>1.5</v>
      </c>
      <c r="E503" s="2" t="s">
        <v>123</v>
      </c>
      <c r="F503" s="2" t="s">
        <v>70</v>
      </c>
    </row>
    <row r="504" spans="1:6">
      <c r="A504" t="s">
        <v>157</v>
      </c>
      <c r="B504" s="2">
        <v>11</v>
      </c>
      <c r="C504" s="6">
        <v>43986</v>
      </c>
      <c r="D504" s="2">
        <v>1.5</v>
      </c>
      <c r="E504" s="2" t="s">
        <v>123</v>
      </c>
      <c r="F504" s="2" t="s">
        <v>70</v>
      </c>
    </row>
    <row r="505" spans="1:6">
      <c r="A505" t="s">
        <v>157</v>
      </c>
      <c r="B505" s="2">
        <v>12</v>
      </c>
      <c r="C505" s="6">
        <v>43986</v>
      </c>
      <c r="D505" s="2">
        <v>1.5</v>
      </c>
      <c r="E505" s="2" t="s">
        <v>123</v>
      </c>
      <c r="F505" s="2" t="s">
        <v>70</v>
      </c>
    </row>
    <row r="506" spans="1:6">
      <c r="A506" t="s">
        <v>157</v>
      </c>
      <c r="B506" s="2">
        <v>14</v>
      </c>
      <c r="C506" s="6">
        <v>43986</v>
      </c>
      <c r="D506" s="2">
        <v>1.5</v>
      </c>
      <c r="E506" s="2" t="s">
        <v>123</v>
      </c>
      <c r="F506" s="2" t="s">
        <v>70</v>
      </c>
    </row>
    <row r="507" spans="1:6">
      <c r="A507" t="s">
        <v>157</v>
      </c>
      <c r="B507" s="2">
        <v>15</v>
      </c>
      <c r="C507" s="6">
        <v>43986</v>
      </c>
      <c r="D507" s="2">
        <v>1.5</v>
      </c>
      <c r="E507" s="2" t="s">
        <v>123</v>
      </c>
      <c r="F507" s="2" t="s">
        <v>70</v>
      </c>
    </row>
    <row r="508" spans="1:6">
      <c r="A508" t="s">
        <v>157</v>
      </c>
      <c r="B508" s="2">
        <v>20</v>
      </c>
      <c r="C508" s="6">
        <v>43986</v>
      </c>
      <c r="D508" s="2">
        <v>1.5</v>
      </c>
      <c r="E508" s="2" t="s">
        <v>123</v>
      </c>
      <c r="F508" s="2" t="s">
        <v>70</v>
      </c>
    </row>
    <row r="509" spans="1:6">
      <c r="A509" t="s">
        <v>157</v>
      </c>
      <c r="B509" s="2">
        <v>23</v>
      </c>
      <c r="C509" s="6">
        <v>43986</v>
      </c>
      <c r="D509" s="2">
        <v>1.5</v>
      </c>
      <c r="E509" s="2" t="s">
        <v>123</v>
      </c>
      <c r="F509" s="2" t="s">
        <v>70</v>
      </c>
    </row>
    <row r="510" spans="1:6">
      <c r="A510" t="s">
        <v>157</v>
      </c>
      <c r="B510" s="2">
        <v>24</v>
      </c>
      <c r="C510" s="6">
        <v>43986</v>
      </c>
      <c r="D510" s="2">
        <v>1.5</v>
      </c>
      <c r="E510" s="2" t="s">
        <v>123</v>
      </c>
      <c r="F510" s="2" t="s">
        <v>70</v>
      </c>
    </row>
    <row r="511" spans="1:6">
      <c r="A511" t="s">
        <v>157</v>
      </c>
      <c r="B511" s="2">
        <v>28</v>
      </c>
      <c r="C511" s="6">
        <v>43986</v>
      </c>
      <c r="D511" s="2">
        <v>1.5</v>
      </c>
      <c r="E511" s="2" t="s">
        <v>123</v>
      </c>
      <c r="F511" s="2" t="s">
        <v>70</v>
      </c>
    </row>
    <row r="512" spans="1:6">
      <c r="A512" t="s">
        <v>157</v>
      </c>
      <c r="B512" s="2">
        <v>3</v>
      </c>
      <c r="C512" s="6">
        <v>43989</v>
      </c>
      <c r="D512" s="2">
        <v>1.5</v>
      </c>
      <c r="E512" s="7" t="s">
        <v>124</v>
      </c>
      <c r="F512" s="2" t="s">
        <v>69</v>
      </c>
    </row>
    <row r="513" spans="1:6">
      <c r="A513" t="s">
        <v>157</v>
      </c>
      <c r="B513" s="2">
        <v>8</v>
      </c>
      <c r="C513" s="6">
        <v>43989</v>
      </c>
      <c r="D513" s="2">
        <v>1.5</v>
      </c>
      <c r="E513" s="7" t="s">
        <v>124</v>
      </c>
      <c r="F513" s="2" t="s">
        <v>69</v>
      </c>
    </row>
    <row r="514" spans="1:6">
      <c r="A514" t="s">
        <v>157</v>
      </c>
      <c r="B514" s="2">
        <v>9</v>
      </c>
      <c r="C514" s="6">
        <v>43989</v>
      </c>
      <c r="D514" s="2">
        <v>1.5</v>
      </c>
      <c r="E514" s="7" t="s">
        <v>124</v>
      </c>
      <c r="F514" s="2" t="s">
        <v>69</v>
      </c>
    </row>
    <row r="515" spans="1:6">
      <c r="A515" t="s">
        <v>157</v>
      </c>
      <c r="B515" s="2">
        <v>17</v>
      </c>
      <c r="C515" s="6">
        <v>43989</v>
      </c>
      <c r="D515" s="2">
        <v>1.5</v>
      </c>
      <c r="E515" s="7" t="s">
        <v>124</v>
      </c>
      <c r="F515" s="2" t="s">
        <v>69</v>
      </c>
    </row>
    <row r="516" spans="1:6">
      <c r="A516" t="s">
        <v>157</v>
      </c>
      <c r="B516" s="2">
        <v>18</v>
      </c>
      <c r="C516" s="6">
        <v>43989</v>
      </c>
      <c r="D516" s="2">
        <v>1.5</v>
      </c>
      <c r="E516" s="7" t="s">
        <v>124</v>
      </c>
      <c r="F516" s="2" t="s">
        <v>69</v>
      </c>
    </row>
    <row r="517" spans="1:6">
      <c r="A517" t="s">
        <v>157</v>
      </c>
      <c r="B517" s="2">
        <v>19</v>
      </c>
      <c r="C517" s="6">
        <v>43989</v>
      </c>
      <c r="D517" s="2">
        <v>1.5</v>
      </c>
      <c r="E517" s="7" t="s">
        <v>124</v>
      </c>
      <c r="F517" s="2" t="s">
        <v>69</v>
      </c>
    </row>
    <row r="518" spans="1:6">
      <c r="A518" t="s">
        <v>157</v>
      </c>
      <c r="B518" s="2">
        <v>21</v>
      </c>
      <c r="C518" s="6">
        <v>43989</v>
      </c>
      <c r="D518" s="2">
        <v>1.5</v>
      </c>
      <c r="E518" s="7" t="s">
        <v>124</v>
      </c>
      <c r="F518" s="2" t="s">
        <v>69</v>
      </c>
    </row>
    <row r="519" spans="1:6">
      <c r="A519" t="s">
        <v>157</v>
      </c>
      <c r="B519" s="2">
        <v>25</v>
      </c>
      <c r="C519" s="6">
        <v>43989</v>
      </c>
      <c r="D519" s="2">
        <v>1.5</v>
      </c>
      <c r="E519" s="7" t="s">
        <v>124</v>
      </c>
      <c r="F519" s="2" t="s">
        <v>69</v>
      </c>
    </row>
    <row r="520" spans="1:6">
      <c r="A520" t="s">
        <v>157</v>
      </c>
      <c r="B520" s="2">
        <v>26</v>
      </c>
      <c r="C520" s="6">
        <v>43989</v>
      </c>
      <c r="D520" s="2">
        <v>1.5</v>
      </c>
      <c r="E520" s="7" t="s">
        <v>124</v>
      </c>
      <c r="F520" s="2" t="s">
        <v>69</v>
      </c>
    </row>
    <row r="521" spans="1:6">
      <c r="A521" t="s">
        <v>157</v>
      </c>
      <c r="B521" s="2">
        <v>29</v>
      </c>
      <c r="C521" s="6">
        <v>43989</v>
      </c>
      <c r="D521" s="2">
        <v>1.5</v>
      </c>
      <c r="E521" s="7" t="s">
        <v>124</v>
      </c>
      <c r="F521" s="2" t="s">
        <v>69</v>
      </c>
    </row>
    <row r="522" spans="1:6">
      <c r="A522" t="s">
        <v>157</v>
      </c>
      <c r="B522" s="2">
        <v>1</v>
      </c>
      <c r="C522" s="6">
        <v>43989</v>
      </c>
      <c r="D522" s="2">
        <v>1.5</v>
      </c>
      <c r="E522" s="2" t="s">
        <v>124</v>
      </c>
      <c r="F522" s="2" t="s">
        <v>71</v>
      </c>
    </row>
    <row r="523" spans="1:6">
      <c r="A523" t="s">
        <v>157</v>
      </c>
      <c r="B523" s="2">
        <v>4</v>
      </c>
      <c r="C523" s="6">
        <v>43989</v>
      </c>
      <c r="D523" s="2">
        <v>1.5</v>
      </c>
      <c r="E523" s="7" t="s">
        <v>124</v>
      </c>
      <c r="F523" s="2" t="s">
        <v>71</v>
      </c>
    </row>
    <row r="524" spans="1:6">
      <c r="A524" t="s">
        <v>157</v>
      </c>
      <c r="B524" s="2">
        <v>6</v>
      </c>
      <c r="C524" s="6">
        <v>43989</v>
      </c>
      <c r="D524" s="2">
        <v>1.5</v>
      </c>
      <c r="E524" s="7" t="s">
        <v>124</v>
      </c>
      <c r="F524" s="2" t="s">
        <v>71</v>
      </c>
    </row>
    <row r="525" spans="1:6">
      <c r="A525" t="s">
        <v>157</v>
      </c>
      <c r="B525" s="2">
        <v>7</v>
      </c>
      <c r="C525" s="6">
        <v>43989</v>
      </c>
      <c r="D525" s="2">
        <v>1.5</v>
      </c>
      <c r="E525" s="7" t="s">
        <v>124</v>
      </c>
      <c r="F525" s="2" t="s">
        <v>71</v>
      </c>
    </row>
    <row r="526" spans="1:6">
      <c r="A526" t="s">
        <v>157</v>
      </c>
      <c r="B526" s="2">
        <v>10</v>
      </c>
      <c r="C526" s="6">
        <v>43989</v>
      </c>
      <c r="D526" s="2">
        <v>1.5</v>
      </c>
      <c r="E526" s="7" t="s">
        <v>124</v>
      </c>
      <c r="F526" s="2" t="s">
        <v>71</v>
      </c>
    </row>
    <row r="527" spans="1:6">
      <c r="A527" t="s">
        <v>157</v>
      </c>
      <c r="B527" s="2">
        <v>13</v>
      </c>
      <c r="C527" s="6">
        <v>43989</v>
      </c>
      <c r="D527" s="2">
        <v>1.5</v>
      </c>
      <c r="E527" s="7" t="s">
        <v>124</v>
      </c>
      <c r="F527" s="2" t="s">
        <v>71</v>
      </c>
    </row>
    <row r="528" spans="1:6">
      <c r="A528" t="s">
        <v>157</v>
      </c>
      <c r="B528" s="2">
        <v>16</v>
      </c>
      <c r="C528" s="6">
        <v>43989</v>
      </c>
      <c r="D528" s="2">
        <v>1.5</v>
      </c>
      <c r="E528" s="7" t="s">
        <v>124</v>
      </c>
      <c r="F528" s="2" t="s">
        <v>71</v>
      </c>
    </row>
    <row r="529" spans="1:6">
      <c r="A529" t="s">
        <v>157</v>
      </c>
      <c r="B529" s="2">
        <v>22</v>
      </c>
      <c r="C529" s="6">
        <v>43989</v>
      </c>
      <c r="D529" s="2">
        <v>1.5</v>
      </c>
      <c r="E529" s="7" t="s">
        <v>124</v>
      </c>
      <c r="F529" s="2" t="s">
        <v>71</v>
      </c>
    </row>
    <row r="530" spans="1:6">
      <c r="A530" t="s">
        <v>157</v>
      </c>
      <c r="B530" s="2">
        <v>27</v>
      </c>
      <c r="C530" s="6">
        <v>43989</v>
      </c>
      <c r="D530" s="2">
        <v>1.5</v>
      </c>
      <c r="E530" s="7" t="s">
        <v>124</v>
      </c>
      <c r="F530" s="2" t="s">
        <v>71</v>
      </c>
    </row>
    <row r="531" spans="1:6">
      <c r="A531" t="s">
        <v>157</v>
      </c>
      <c r="B531" s="2">
        <v>30</v>
      </c>
      <c r="C531" s="6">
        <v>43989</v>
      </c>
      <c r="D531" s="2">
        <v>1.5</v>
      </c>
      <c r="E531" s="7" t="s">
        <v>124</v>
      </c>
      <c r="F531" s="2" t="s">
        <v>71</v>
      </c>
    </row>
    <row r="532" spans="1:6">
      <c r="A532" t="s">
        <v>157</v>
      </c>
      <c r="B532" s="2">
        <v>2</v>
      </c>
      <c r="C532" s="6">
        <v>43989</v>
      </c>
      <c r="D532" s="2">
        <v>1.5</v>
      </c>
      <c r="E532" s="7" t="s">
        <v>124</v>
      </c>
      <c r="F532" s="2" t="s">
        <v>70</v>
      </c>
    </row>
    <row r="533" spans="1:6">
      <c r="A533" t="s">
        <v>157</v>
      </c>
      <c r="B533" s="2">
        <v>5</v>
      </c>
      <c r="C533" s="6">
        <v>43989</v>
      </c>
      <c r="D533" s="2">
        <v>1.5</v>
      </c>
      <c r="E533" s="7" t="s">
        <v>124</v>
      </c>
      <c r="F533" s="2" t="s">
        <v>70</v>
      </c>
    </row>
    <row r="534" spans="1:6">
      <c r="A534" t="s">
        <v>157</v>
      </c>
      <c r="B534" s="2">
        <v>11</v>
      </c>
      <c r="C534" s="6">
        <v>43989</v>
      </c>
      <c r="D534" s="2">
        <v>1.5</v>
      </c>
      <c r="E534" s="7" t="s">
        <v>124</v>
      </c>
      <c r="F534" s="2" t="s">
        <v>70</v>
      </c>
    </row>
    <row r="535" spans="1:6">
      <c r="A535" t="s">
        <v>157</v>
      </c>
      <c r="B535" s="2">
        <v>12</v>
      </c>
      <c r="C535" s="6">
        <v>43989</v>
      </c>
      <c r="D535" s="2">
        <v>1.5</v>
      </c>
      <c r="E535" s="7" t="s">
        <v>124</v>
      </c>
      <c r="F535" s="2" t="s">
        <v>70</v>
      </c>
    </row>
    <row r="536" spans="1:6">
      <c r="A536" t="s">
        <v>157</v>
      </c>
      <c r="B536" s="2">
        <v>14</v>
      </c>
      <c r="C536" s="6">
        <v>43989</v>
      </c>
      <c r="D536" s="2">
        <v>1.5</v>
      </c>
      <c r="E536" s="7" t="s">
        <v>124</v>
      </c>
      <c r="F536" s="2" t="s">
        <v>70</v>
      </c>
    </row>
    <row r="537" spans="1:6">
      <c r="A537" t="s">
        <v>157</v>
      </c>
      <c r="B537" s="2">
        <v>15</v>
      </c>
      <c r="C537" s="6">
        <v>43989</v>
      </c>
      <c r="D537" s="2">
        <v>1.5</v>
      </c>
      <c r="E537" s="7" t="s">
        <v>124</v>
      </c>
      <c r="F537" s="2" t="s">
        <v>70</v>
      </c>
    </row>
    <row r="538" spans="1:6">
      <c r="A538" t="s">
        <v>157</v>
      </c>
      <c r="B538" s="2">
        <v>20</v>
      </c>
      <c r="C538" s="6">
        <v>43989</v>
      </c>
      <c r="D538" s="2">
        <v>1.5</v>
      </c>
      <c r="E538" s="7" t="s">
        <v>124</v>
      </c>
      <c r="F538" s="2" t="s">
        <v>70</v>
      </c>
    </row>
    <row r="539" spans="1:6">
      <c r="A539" t="s">
        <v>157</v>
      </c>
      <c r="B539" s="2">
        <v>23</v>
      </c>
      <c r="C539" s="6">
        <v>43989</v>
      </c>
      <c r="D539" s="2">
        <v>1.5</v>
      </c>
      <c r="E539" s="7" t="s">
        <v>124</v>
      </c>
      <c r="F539" s="2" t="s">
        <v>70</v>
      </c>
    </row>
    <row r="540" spans="1:6">
      <c r="A540" t="s">
        <v>157</v>
      </c>
      <c r="B540" s="2">
        <v>24</v>
      </c>
      <c r="C540" s="6">
        <v>43989</v>
      </c>
      <c r="D540" s="2">
        <v>1.5</v>
      </c>
      <c r="E540" s="7" t="s">
        <v>124</v>
      </c>
      <c r="F540" s="2" t="s">
        <v>70</v>
      </c>
    </row>
    <row r="541" spans="1:6">
      <c r="A541" t="s">
        <v>157</v>
      </c>
      <c r="B541" s="2">
        <v>28</v>
      </c>
      <c r="C541" s="6">
        <v>43989</v>
      </c>
      <c r="D541" s="2">
        <v>1.5</v>
      </c>
      <c r="E541" s="7" t="s">
        <v>124</v>
      </c>
      <c r="F541" s="2" t="s">
        <v>70</v>
      </c>
    </row>
    <row r="542" spans="1:6">
      <c r="A542" t="s">
        <v>157</v>
      </c>
      <c r="B542" s="2">
        <v>3</v>
      </c>
      <c r="C542" s="6">
        <v>43996</v>
      </c>
      <c r="D542" s="2">
        <v>1.5</v>
      </c>
      <c r="E542" s="2" t="s">
        <v>125</v>
      </c>
      <c r="F542" s="7" t="s">
        <v>69</v>
      </c>
    </row>
    <row r="543" spans="1:6">
      <c r="A543" t="s">
        <v>157</v>
      </c>
      <c r="B543" s="2">
        <v>8</v>
      </c>
      <c r="C543" s="6">
        <v>43996</v>
      </c>
      <c r="D543" s="2">
        <v>1.5</v>
      </c>
      <c r="E543" s="2" t="s">
        <v>125</v>
      </c>
      <c r="F543" s="7" t="s">
        <v>69</v>
      </c>
    </row>
    <row r="544" spans="1:6">
      <c r="A544" t="s">
        <v>157</v>
      </c>
      <c r="B544" s="2">
        <v>9</v>
      </c>
      <c r="C544" s="6">
        <v>43996</v>
      </c>
      <c r="D544" s="2">
        <v>1.5</v>
      </c>
      <c r="E544" s="2" t="s">
        <v>125</v>
      </c>
      <c r="F544" s="7" t="s">
        <v>69</v>
      </c>
    </row>
    <row r="545" spans="1:6">
      <c r="A545" t="s">
        <v>157</v>
      </c>
      <c r="B545" s="2">
        <v>17</v>
      </c>
      <c r="C545" s="6">
        <v>43996</v>
      </c>
      <c r="D545" s="2">
        <v>2</v>
      </c>
      <c r="E545" s="2" t="s">
        <v>128</v>
      </c>
      <c r="F545" s="7" t="s">
        <v>69</v>
      </c>
    </row>
    <row r="546" spans="1:6">
      <c r="A546" t="s">
        <v>157</v>
      </c>
      <c r="B546" s="2">
        <v>18</v>
      </c>
      <c r="C546" s="6">
        <v>43996</v>
      </c>
      <c r="D546" s="2">
        <v>1.5</v>
      </c>
      <c r="E546" s="2" t="s">
        <v>125</v>
      </c>
      <c r="F546" s="7" t="s">
        <v>69</v>
      </c>
    </row>
    <row r="547" spans="1:6">
      <c r="A547" t="s">
        <v>157</v>
      </c>
      <c r="B547" s="2">
        <v>19</v>
      </c>
      <c r="C547" s="6">
        <v>43996</v>
      </c>
      <c r="D547" s="2">
        <v>1.5</v>
      </c>
      <c r="E547" s="2" t="s">
        <v>125</v>
      </c>
      <c r="F547" s="7" t="s">
        <v>69</v>
      </c>
    </row>
    <row r="548" spans="1:6">
      <c r="A548" t="s">
        <v>157</v>
      </c>
      <c r="B548" s="2">
        <v>21</v>
      </c>
      <c r="C548" s="6">
        <v>43996</v>
      </c>
      <c r="D548" s="2">
        <v>2</v>
      </c>
      <c r="E548" s="2" t="s">
        <v>128</v>
      </c>
      <c r="F548" s="7" t="s">
        <v>69</v>
      </c>
    </row>
    <row r="549" spans="1:6">
      <c r="A549" t="s">
        <v>157</v>
      </c>
      <c r="B549" s="2">
        <v>25</v>
      </c>
      <c r="C549" s="6">
        <v>43996</v>
      </c>
      <c r="D549" s="2">
        <v>1.5</v>
      </c>
      <c r="E549" s="2" t="s">
        <v>125</v>
      </c>
      <c r="F549" s="7" t="s">
        <v>69</v>
      </c>
    </row>
    <row r="550" spans="1:6">
      <c r="A550" t="s">
        <v>157</v>
      </c>
      <c r="B550" s="2">
        <v>26</v>
      </c>
      <c r="C550" s="6">
        <v>43996</v>
      </c>
      <c r="D550" s="2">
        <v>1.5</v>
      </c>
      <c r="E550" s="2" t="s">
        <v>125</v>
      </c>
      <c r="F550" s="7" t="s">
        <v>69</v>
      </c>
    </row>
    <row r="551" spans="1:6">
      <c r="A551" t="s">
        <v>157</v>
      </c>
      <c r="B551" s="2">
        <v>29</v>
      </c>
      <c r="C551" s="6">
        <v>43996</v>
      </c>
      <c r="D551" s="2">
        <v>1.5</v>
      </c>
      <c r="E551" s="2" t="s">
        <v>125</v>
      </c>
      <c r="F551" s="7" t="s">
        <v>69</v>
      </c>
    </row>
    <row r="552" spans="1:6">
      <c r="A552" t="s">
        <v>157</v>
      </c>
      <c r="B552" s="2">
        <v>1</v>
      </c>
      <c r="C552" s="6">
        <v>43996</v>
      </c>
      <c r="D552" s="2">
        <v>1.5</v>
      </c>
      <c r="E552" s="2" t="s">
        <v>125</v>
      </c>
      <c r="F552" s="7" t="s">
        <v>71</v>
      </c>
    </row>
    <row r="553" spans="1:6">
      <c r="A553" t="s">
        <v>157</v>
      </c>
      <c r="B553" s="2">
        <v>4</v>
      </c>
      <c r="C553" s="6">
        <v>43996</v>
      </c>
      <c r="D553" s="2">
        <v>2</v>
      </c>
      <c r="E553" s="2" t="s">
        <v>128</v>
      </c>
      <c r="F553" s="7" t="s">
        <v>71</v>
      </c>
    </row>
    <row r="554" spans="1:6">
      <c r="A554" t="s">
        <v>157</v>
      </c>
      <c r="B554" s="2">
        <v>6</v>
      </c>
      <c r="C554" s="6">
        <v>43996</v>
      </c>
      <c r="D554" s="2">
        <v>1.5</v>
      </c>
      <c r="E554" s="2" t="s">
        <v>125</v>
      </c>
      <c r="F554" s="7" t="s">
        <v>71</v>
      </c>
    </row>
    <row r="555" spans="1:6">
      <c r="A555" t="s">
        <v>157</v>
      </c>
      <c r="B555" s="2">
        <v>7</v>
      </c>
      <c r="C555" s="6">
        <v>43996</v>
      </c>
      <c r="D555" s="2">
        <v>1.5</v>
      </c>
      <c r="E555" s="2" t="s">
        <v>125</v>
      </c>
      <c r="F555" s="7" t="s">
        <v>71</v>
      </c>
    </row>
    <row r="556" spans="1:6">
      <c r="A556" t="s">
        <v>157</v>
      </c>
      <c r="B556" s="2">
        <v>10</v>
      </c>
      <c r="C556" s="6">
        <v>43996</v>
      </c>
      <c r="D556" s="2">
        <v>2</v>
      </c>
      <c r="E556" s="2" t="s">
        <v>128</v>
      </c>
      <c r="F556" s="7" t="s">
        <v>71</v>
      </c>
    </row>
    <row r="557" spans="1:6">
      <c r="A557" t="s">
        <v>157</v>
      </c>
      <c r="B557" s="2">
        <v>13</v>
      </c>
      <c r="C557" s="6">
        <v>43996</v>
      </c>
      <c r="D557" s="2">
        <v>2</v>
      </c>
      <c r="E557" s="2" t="s">
        <v>128</v>
      </c>
      <c r="F557" s="7" t="s">
        <v>71</v>
      </c>
    </row>
    <row r="558" spans="1:6">
      <c r="A558" t="s">
        <v>157</v>
      </c>
      <c r="B558" s="2">
        <v>16</v>
      </c>
      <c r="C558" s="6">
        <v>43996</v>
      </c>
      <c r="D558" s="2">
        <v>2</v>
      </c>
      <c r="E558" s="2" t="s">
        <v>128</v>
      </c>
      <c r="F558" s="7" t="s">
        <v>71</v>
      </c>
    </row>
    <row r="559" spans="1:6">
      <c r="A559" t="s">
        <v>157</v>
      </c>
      <c r="B559" s="2">
        <v>22</v>
      </c>
      <c r="C559" s="6">
        <v>43996</v>
      </c>
      <c r="D559" s="2">
        <v>1.5</v>
      </c>
      <c r="E559" s="2" t="s">
        <v>125</v>
      </c>
      <c r="F559" s="7" t="s">
        <v>71</v>
      </c>
    </row>
    <row r="560" spans="1:6">
      <c r="A560" t="s">
        <v>157</v>
      </c>
      <c r="B560" s="2">
        <v>27</v>
      </c>
      <c r="C560" s="6">
        <v>43996</v>
      </c>
      <c r="D560" s="2">
        <v>1.5</v>
      </c>
      <c r="E560" s="2" t="s">
        <v>125</v>
      </c>
      <c r="F560" s="7" t="s">
        <v>71</v>
      </c>
    </row>
    <row r="561" spans="1:6">
      <c r="A561" t="s">
        <v>157</v>
      </c>
      <c r="B561" s="2">
        <v>30</v>
      </c>
      <c r="C561" s="6">
        <v>43996</v>
      </c>
      <c r="D561" s="2">
        <v>1.5</v>
      </c>
      <c r="E561" s="2" t="s">
        <v>125</v>
      </c>
      <c r="F561" s="7" t="s">
        <v>71</v>
      </c>
    </row>
    <row r="562" spans="1:6">
      <c r="A562" t="s">
        <v>157</v>
      </c>
      <c r="B562" s="2">
        <v>2</v>
      </c>
      <c r="C562" s="6">
        <v>43996</v>
      </c>
      <c r="D562" s="2">
        <v>1.5</v>
      </c>
      <c r="E562" s="2" t="s">
        <v>125</v>
      </c>
      <c r="F562" s="7" t="s">
        <v>70</v>
      </c>
    </row>
    <row r="563" spans="1:6">
      <c r="A563" t="s">
        <v>157</v>
      </c>
      <c r="B563" s="2">
        <v>5</v>
      </c>
      <c r="C563" s="6">
        <v>43996</v>
      </c>
      <c r="D563" s="2">
        <v>1.5</v>
      </c>
      <c r="E563" s="2" t="s">
        <v>125</v>
      </c>
      <c r="F563" s="7" t="s">
        <v>70</v>
      </c>
    </row>
    <row r="564" spans="1:6">
      <c r="A564" t="s">
        <v>157</v>
      </c>
      <c r="B564" s="2">
        <v>11</v>
      </c>
      <c r="C564" s="6">
        <v>43996</v>
      </c>
      <c r="D564" s="2">
        <v>1.5</v>
      </c>
      <c r="E564" s="2" t="s">
        <v>125</v>
      </c>
      <c r="F564" s="7" t="s">
        <v>70</v>
      </c>
    </row>
    <row r="565" spans="1:6">
      <c r="A565" t="s">
        <v>157</v>
      </c>
      <c r="B565" s="2">
        <v>12</v>
      </c>
      <c r="C565" s="6">
        <v>43996</v>
      </c>
      <c r="D565" s="2">
        <v>1.5</v>
      </c>
      <c r="E565" s="2" t="s">
        <v>125</v>
      </c>
      <c r="F565" s="7" t="s">
        <v>70</v>
      </c>
    </row>
    <row r="566" spans="1:6">
      <c r="A566" t="s">
        <v>157</v>
      </c>
      <c r="B566" s="2">
        <v>14</v>
      </c>
      <c r="C566" s="6">
        <v>43996</v>
      </c>
      <c r="D566" s="2">
        <v>1.5</v>
      </c>
      <c r="E566" s="2" t="s">
        <v>125</v>
      </c>
      <c r="F566" s="7" t="s">
        <v>70</v>
      </c>
    </row>
    <row r="567" spans="1:6">
      <c r="A567" t="s">
        <v>157</v>
      </c>
      <c r="B567" s="2">
        <v>15</v>
      </c>
      <c r="C567" s="6">
        <v>43996</v>
      </c>
      <c r="D567" s="2">
        <v>1.5</v>
      </c>
      <c r="E567" s="2" t="s">
        <v>125</v>
      </c>
      <c r="F567" s="7" t="s">
        <v>70</v>
      </c>
    </row>
    <row r="568" spans="1:6">
      <c r="A568" t="s">
        <v>157</v>
      </c>
      <c r="B568" s="2">
        <v>20</v>
      </c>
      <c r="C568" s="6">
        <v>43996</v>
      </c>
      <c r="D568" s="2">
        <v>2</v>
      </c>
      <c r="E568" s="2" t="s">
        <v>128</v>
      </c>
      <c r="F568" s="7" t="s">
        <v>70</v>
      </c>
    </row>
    <row r="569" spans="1:6">
      <c r="A569" t="s">
        <v>157</v>
      </c>
      <c r="B569" s="2">
        <v>23</v>
      </c>
      <c r="C569" s="6">
        <v>43996</v>
      </c>
      <c r="D569" s="2">
        <v>1.5</v>
      </c>
      <c r="E569" s="2" t="s">
        <v>125</v>
      </c>
      <c r="F569" s="7" t="s">
        <v>70</v>
      </c>
    </row>
    <row r="570" spans="1:6">
      <c r="A570" t="s">
        <v>157</v>
      </c>
      <c r="B570" s="2">
        <v>24</v>
      </c>
      <c r="C570" s="6">
        <v>43996</v>
      </c>
      <c r="D570" s="2">
        <v>1.5</v>
      </c>
      <c r="E570" s="2" t="s">
        <v>125</v>
      </c>
      <c r="F570" s="7" t="s">
        <v>70</v>
      </c>
    </row>
    <row r="571" spans="1:6">
      <c r="A571" t="s">
        <v>157</v>
      </c>
      <c r="B571" s="2">
        <v>28</v>
      </c>
      <c r="C571" s="6">
        <v>43996</v>
      </c>
      <c r="D571" s="2">
        <v>1.5</v>
      </c>
      <c r="E571" s="2" t="s">
        <v>125</v>
      </c>
      <c r="F571" s="7" t="s">
        <v>70</v>
      </c>
    </row>
    <row r="572" spans="1:6">
      <c r="A572" t="s">
        <v>157</v>
      </c>
      <c r="B572" s="2">
        <v>3</v>
      </c>
      <c r="C572" s="6">
        <v>44004</v>
      </c>
      <c r="D572" s="2">
        <v>2</v>
      </c>
      <c r="E572" s="2"/>
      <c r="F572" s="7" t="s">
        <v>69</v>
      </c>
    </row>
    <row r="573" spans="1:6">
      <c r="A573" t="s">
        <v>157</v>
      </c>
      <c r="B573" s="2">
        <v>8</v>
      </c>
      <c r="C573" s="6">
        <v>44004</v>
      </c>
      <c r="D573" s="2">
        <v>1.5</v>
      </c>
      <c r="E573" s="2" t="s">
        <v>131</v>
      </c>
      <c r="F573" s="7" t="s">
        <v>69</v>
      </c>
    </row>
    <row r="574" spans="1:6">
      <c r="A574" t="s">
        <v>157</v>
      </c>
      <c r="B574" s="2">
        <v>9</v>
      </c>
      <c r="C574" s="6">
        <v>44004</v>
      </c>
      <c r="D574" s="2">
        <v>2</v>
      </c>
      <c r="E574" s="2"/>
      <c r="F574" s="7" t="s">
        <v>69</v>
      </c>
    </row>
    <row r="575" spans="1:6">
      <c r="A575" t="s">
        <v>157</v>
      </c>
      <c r="B575" s="2">
        <v>17</v>
      </c>
      <c r="C575" s="6">
        <v>44004</v>
      </c>
      <c r="D575" s="2">
        <v>2.5</v>
      </c>
      <c r="E575" s="2" t="s">
        <v>126</v>
      </c>
      <c r="F575" s="7" t="s">
        <v>69</v>
      </c>
    </row>
    <row r="576" spans="1:6">
      <c r="A576" t="s">
        <v>157</v>
      </c>
      <c r="B576" s="2">
        <v>18</v>
      </c>
      <c r="C576" s="6">
        <v>44004</v>
      </c>
      <c r="D576" s="2">
        <v>2</v>
      </c>
      <c r="E576" s="2"/>
      <c r="F576" s="7" t="s">
        <v>69</v>
      </c>
    </row>
    <row r="577" spans="1:6">
      <c r="A577" t="s">
        <v>157</v>
      </c>
      <c r="B577" s="2">
        <v>19</v>
      </c>
      <c r="C577" s="6">
        <v>44004</v>
      </c>
      <c r="D577" s="2">
        <v>2</v>
      </c>
      <c r="E577" s="2"/>
      <c r="F577" s="7" t="s">
        <v>69</v>
      </c>
    </row>
    <row r="578" spans="1:6">
      <c r="A578" t="s">
        <v>157</v>
      </c>
      <c r="B578" s="2">
        <v>21</v>
      </c>
      <c r="C578" s="6">
        <v>44004</v>
      </c>
      <c r="D578" s="2">
        <v>2.5</v>
      </c>
      <c r="E578" s="2" t="s">
        <v>126</v>
      </c>
      <c r="F578" s="7" t="s">
        <v>69</v>
      </c>
    </row>
    <row r="579" spans="1:6">
      <c r="A579" t="s">
        <v>157</v>
      </c>
      <c r="B579" s="2">
        <v>25</v>
      </c>
      <c r="C579" s="6">
        <v>44004</v>
      </c>
      <c r="D579" s="2">
        <v>2</v>
      </c>
      <c r="E579" s="2"/>
      <c r="F579" s="7" t="s">
        <v>69</v>
      </c>
    </row>
    <row r="580" spans="1:6">
      <c r="A580" t="s">
        <v>157</v>
      </c>
      <c r="B580" s="2">
        <v>26</v>
      </c>
      <c r="C580" s="6">
        <v>44004</v>
      </c>
      <c r="D580" s="2">
        <v>2</v>
      </c>
      <c r="E580" s="2"/>
      <c r="F580" s="7" t="s">
        <v>69</v>
      </c>
    </row>
    <row r="581" spans="1:6">
      <c r="A581" t="s">
        <v>157</v>
      </c>
      <c r="B581" s="2">
        <v>29</v>
      </c>
      <c r="C581" s="6">
        <v>44004</v>
      </c>
      <c r="D581" s="2">
        <v>2</v>
      </c>
      <c r="E581" s="2"/>
      <c r="F581" s="7" t="s">
        <v>69</v>
      </c>
    </row>
    <row r="582" spans="1:6">
      <c r="A582" t="s">
        <v>157</v>
      </c>
      <c r="B582" s="2">
        <v>1</v>
      </c>
      <c r="C582" s="6">
        <v>44004</v>
      </c>
      <c r="D582" s="2">
        <v>2.5</v>
      </c>
      <c r="E582" s="2" t="s">
        <v>126</v>
      </c>
      <c r="F582" s="7" t="s">
        <v>71</v>
      </c>
    </row>
    <row r="583" spans="1:6">
      <c r="A583" t="s">
        <v>157</v>
      </c>
      <c r="B583" s="2">
        <v>4</v>
      </c>
      <c r="C583" s="6">
        <v>44004</v>
      </c>
      <c r="D583" s="2">
        <v>2.5</v>
      </c>
      <c r="E583" s="2" t="s">
        <v>126</v>
      </c>
      <c r="F583" s="7" t="s">
        <v>71</v>
      </c>
    </row>
    <row r="584" spans="1:6">
      <c r="A584" t="s">
        <v>157</v>
      </c>
      <c r="B584" s="2">
        <v>6</v>
      </c>
      <c r="C584" s="6">
        <v>44004</v>
      </c>
      <c r="D584" s="2">
        <v>2</v>
      </c>
      <c r="E584" s="2"/>
      <c r="F584" s="7" t="s">
        <v>71</v>
      </c>
    </row>
    <row r="585" spans="1:6">
      <c r="A585" t="s">
        <v>157</v>
      </c>
      <c r="B585" s="2">
        <v>7</v>
      </c>
      <c r="C585" s="6">
        <v>44004</v>
      </c>
      <c r="D585" s="2">
        <v>2</v>
      </c>
      <c r="E585" s="2"/>
      <c r="F585" s="7" t="s">
        <v>71</v>
      </c>
    </row>
    <row r="586" spans="1:6">
      <c r="A586" t="s">
        <v>157</v>
      </c>
      <c r="B586" s="2">
        <v>10</v>
      </c>
      <c r="C586" s="6">
        <v>44004</v>
      </c>
      <c r="D586" s="2">
        <v>2.5</v>
      </c>
      <c r="E586" s="2" t="s">
        <v>126</v>
      </c>
      <c r="F586" s="7" t="s">
        <v>71</v>
      </c>
    </row>
    <row r="587" spans="1:6">
      <c r="A587" t="s">
        <v>157</v>
      </c>
      <c r="B587" s="2">
        <v>13</v>
      </c>
      <c r="C587" s="6">
        <v>44004</v>
      </c>
      <c r="D587" s="2">
        <v>2.5</v>
      </c>
      <c r="E587" s="2" t="s">
        <v>126</v>
      </c>
      <c r="F587" s="7" t="s">
        <v>71</v>
      </c>
    </row>
    <row r="588" spans="1:6">
      <c r="A588" t="s">
        <v>157</v>
      </c>
      <c r="B588" s="2">
        <v>16</v>
      </c>
      <c r="C588" s="6">
        <v>44004</v>
      </c>
      <c r="D588" s="2">
        <v>2.5</v>
      </c>
      <c r="E588" s="2" t="s">
        <v>126</v>
      </c>
      <c r="F588" s="7" t="s">
        <v>71</v>
      </c>
    </row>
    <row r="589" spans="1:6">
      <c r="A589" t="s">
        <v>157</v>
      </c>
      <c r="B589" s="2">
        <v>22</v>
      </c>
      <c r="C589" s="6">
        <v>44004</v>
      </c>
      <c r="D589" s="2">
        <v>2.5</v>
      </c>
      <c r="E589" s="2" t="s">
        <v>126</v>
      </c>
      <c r="F589" s="7" t="s">
        <v>71</v>
      </c>
    </row>
    <row r="590" spans="1:6">
      <c r="A590" t="s">
        <v>157</v>
      </c>
      <c r="B590" s="2">
        <v>27</v>
      </c>
      <c r="C590" s="6">
        <v>44004</v>
      </c>
      <c r="D590" s="2">
        <v>1.5</v>
      </c>
      <c r="E590" s="2" t="s">
        <v>131</v>
      </c>
      <c r="F590" s="7" t="s">
        <v>71</v>
      </c>
    </row>
    <row r="591" spans="1:6">
      <c r="A591" t="s">
        <v>157</v>
      </c>
      <c r="B591" s="2">
        <v>30</v>
      </c>
      <c r="C591" s="6">
        <v>44004</v>
      </c>
      <c r="D591" s="2">
        <v>2</v>
      </c>
      <c r="E591" s="2"/>
      <c r="F591" s="7" t="s">
        <v>71</v>
      </c>
    </row>
    <row r="592" spans="1:6">
      <c r="A592" t="s">
        <v>157</v>
      </c>
      <c r="B592" s="2">
        <v>2</v>
      </c>
      <c r="C592" s="6">
        <v>44004</v>
      </c>
      <c r="D592" s="2">
        <v>2</v>
      </c>
      <c r="E592" s="2"/>
      <c r="F592" s="7" t="s">
        <v>70</v>
      </c>
    </row>
    <row r="593" spans="1:6">
      <c r="A593" t="s">
        <v>157</v>
      </c>
      <c r="B593" s="2">
        <v>5</v>
      </c>
      <c r="C593" s="6">
        <v>44004</v>
      </c>
      <c r="D593" s="2">
        <v>2</v>
      </c>
      <c r="E593" s="2"/>
      <c r="F593" s="7" t="s">
        <v>70</v>
      </c>
    </row>
    <row r="594" spans="1:6">
      <c r="A594" t="s">
        <v>157</v>
      </c>
      <c r="B594" s="2">
        <v>11</v>
      </c>
      <c r="C594" s="6">
        <v>44004</v>
      </c>
      <c r="D594" s="2">
        <v>2</v>
      </c>
      <c r="E594" s="2"/>
      <c r="F594" s="7" t="s">
        <v>70</v>
      </c>
    </row>
    <row r="595" spans="1:6">
      <c r="A595" t="s">
        <v>157</v>
      </c>
      <c r="B595" s="2">
        <v>12</v>
      </c>
      <c r="C595" s="6">
        <v>44004</v>
      </c>
      <c r="D595" s="2">
        <v>2</v>
      </c>
      <c r="E595" s="2"/>
      <c r="F595" s="7" t="s">
        <v>70</v>
      </c>
    </row>
    <row r="596" spans="1:6">
      <c r="A596" t="s">
        <v>157</v>
      </c>
      <c r="B596" s="2">
        <v>14</v>
      </c>
      <c r="C596" s="6">
        <v>44004</v>
      </c>
      <c r="D596" s="2">
        <v>2</v>
      </c>
      <c r="E596" s="2"/>
      <c r="F596" s="7" t="s">
        <v>70</v>
      </c>
    </row>
    <row r="597" spans="1:6">
      <c r="A597" t="s">
        <v>157</v>
      </c>
      <c r="B597" s="2">
        <v>15</v>
      </c>
      <c r="C597" s="6">
        <v>44004</v>
      </c>
      <c r="D597" s="2">
        <v>1.5</v>
      </c>
      <c r="E597" s="2" t="s">
        <v>131</v>
      </c>
      <c r="F597" s="7" t="s">
        <v>70</v>
      </c>
    </row>
    <row r="598" spans="1:6">
      <c r="A598" t="s">
        <v>157</v>
      </c>
      <c r="B598" s="2">
        <v>20</v>
      </c>
      <c r="C598" s="6">
        <v>44004</v>
      </c>
      <c r="D598" s="2">
        <v>1.5</v>
      </c>
      <c r="E598" s="2" t="s">
        <v>131</v>
      </c>
      <c r="F598" s="7" t="s">
        <v>70</v>
      </c>
    </row>
    <row r="599" spans="1:6">
      <c r="A599" t="s">
        <v>157</v>
      </c>
      <c r="B599" s="2">
        <v>23</v>
      </c>
      <c r="C599" s="6">
        <v>44004</v>
      </c>
      <c r="D599" s="2">
        <v>1.5</v>
      </c>
      <c r="E599" s="2" t="s">
        <v>131</v>
      </c>
      <c r="F599" s="7" t="s">
        <v>70</v>
      </c>
    </row>
    <row r="600" spans="1:6">
      <c r="A600" t="s">
        <v>157</v>
      </c>
      <c r="B600" s="2">
        <v>24</v>
      </c>
      <c r="C600" s="6">
        <v>44004</v>
      </c>
      <c r="D600" s="2">
        <v>2</v>
      </c>
      <c r="E600" s="2"/>
      <c r="F600" s="7" t="s">
        <v>70</v>
      </c>
    </row>
    <row r="601" spans="1:6">
      <c r="A601" t="s">
        <v>157</v>
      </c>
      <c r="B601" s="2">
        <v>28</v>
      </c>
      <c r="C601" s="6">
        <v>44004</v>
      </c>
      <c r="D601" s="2">
        <v>2</v>
      </c>
      <c r="E601" s="2"/>
      <c r="F601" s="7" t="s">
        <v>70</v>
      </c>
    </row>
    <row r="602" spans="1:6">
      <c r="A602" t="s">
        <v>157</v>
      </c>
      <c r="B602" s="2">
        <v>3</v>
      </c>
      <c r="C602" s="6">
        <v>44007</v>
      </c>
      <c r="D602" s="2">
        <v>3.5</v>
      </c>
      <c r="E602" s="2" t="s">
        <v>127</v>
      </c>
      <c r="F602" s="7" t="s">
        <v>69</v>
      </c>
    </row>
    <row r="603" spans="1:6">
      <c r="A603" t="s">
        <v>157</v>
      </c>
      <c r="B603" s="2">
        <v>8</v>
      </c>
      <c r="C603" s="6">
        <v>44007</v>
      </c>
      <c r="D603" s="2">
        <v>3</v>
      </c>
      <c r="E603" s="2" t="s">
        <v>129</v>
      </c>
      <c r="F603" s="7" t="s">
        <v>69</v>
      </c>
    </row>
    <row r="604" spans="1:6">
      <c r="A604" t="s">
        <v>157</v>
      </c>
      <c r="B604" s="2">
        <v>9</v>
      </c>
      <c r="C604" s="6">
        <v>44007</v>
      </c>
      <c r="D604" s="2">
        <v>3.5</v>
      </c>
      <c r="E604" s="2" t="s">
        <v>127</v>
      </c>
      <c r="F604" s="7" t="s">
        <v>69</v>
      </c>
    </row>
    <row r="605" spans="1:6">
      <c r="A605" t="s">
        <v>157</v>
      </c>
      <c r="B605" s="2">
        <v>17</v>
      </c>
      <c r="C605" s="6">
        <v>44007</v>
      </c>
      <c r="D605" s="2">
        <v>3.5</v>
      </c>
      <c r="E605" s="2" t="s">
        <v>127</v>
      </c>
      <c r="F605" s="7" t="s">
        <v>69</v>
      </c>
    </row>
    <row r="606" spans="1:6">
      <c r="A606" t="s">
        <v>157</v>
      </c>
      <c r="B606" s="2">
        <v>18</v>
      </c>
      <c r="C606" s="6">
        <v>44007</v>
      </c>
      <c r="D606" s="2">
        <v>3.5</v>
      </c>
      <c r="E606" s="2" t="s">
        <v>127</v>
      </c>
      <c r="F606" s="7" t="s">
        <v>69</v>
      </c>
    </row>
    <row r="607" spans="1:6">
      <c r="A607" t="s">
        <v>157</v>
      </c>
      <c r="B607" s="2">
        <v>19</v>
      </c>
      <c r="C607" s="6">
        <v>44007</v>
      </c>
      <c r="D607" s="2">
        <v>3.5</v>
      </c>
      <c r="E607" s="2" t="s">
        <v>127</v>
      </c>
      <c r="F607" s="7" t="s">
        <v>69</v>
      </c>
    </row>
    <row r="608" spans="1:6">
      <c r="A608" t="s">
        <v>157</v>
      </c>
      <c r="B608" s="2">
        <v>21</v>
      </c>
      <c r="C608" s="6">
        <v>44007</v>
      </c>
      <c r="D608" s="2">
        <v>3.5</v>
      </c>
      <c r="E608" s="2" t="s">
        <v>127</v>
      </c>
      <c r="F608" s="7" t="s">
        <v>69</v>
      </c>
    </row>
    <row r="609" spans="1:6">
      <c r="A609" t="s">
        <v>157</v>
      </c>
      <c r="B609" s="2">
        <v>25</v>
      </c>
      <c r="C609" s="6">
        <v>44007</v>
      </c>
      <c r="D609" s="2">
        <v>3.5</v>
      </c>
      <c r="E609" s="2" t="s">
        <v>127</v>
      </c>
      <c r="F609" s="7" t="s">
        <v>69</v>
      </c>
    </row>
    <row r="610" spans="1:6">
      <c r="A610" t="s">
        <v>157</v>
      </c>
      <c r="B610" s="2">
        <v>26</v>
      </c>
      <c r="C610" s="6">
        <v>44007</v>
      </c>
      <c r="D610" s="2">
        <v>3.5</v>
      </c>
      <c r="E610" s="2" t="s">
        <v>127</v>
      </c>
      <c r="F610" s="7" t="s">
        <v>69</v>
      </c>
    </row>
    <row r="611" spans="1:6">
      <c r="A611" t="s">
        <v>157</v>
      </c>
      <c r="B611" s="2">
        <v>29</v>
      </c>
      <c r="C611" s="6">
        <v>44007</v>
      </c>
      <c r="D611" s="2">
        <v>3.5</v>
      </c>
      <c r="E611" s="2" t="s">
        <v>127</v>
      </c>
      <c r="F611" s="7" t="s">
        <v>69</v>
      </c>
    </row>
    <row r="612" spans="1:6">
      <c r="A612" t="s">
        <v>157</v>
      </c>
      <c r="B612" s="2">
        <v>1</v>
      </c>
      <c r="C612" s="6">
        <v>44007</v>
      </c>
      <c r="D612" s="2">
        <v>3.5</v>
      </c>
      <c r="E612" s="2" t="s">
        <v>127</v>
      </c>
      <c r="F612" s="7" t="s">
        <v>71</v>
      </c>
    </row>
    <row r="613" spans="1:6">
      <c r="A613" t="s">
        <v>157</v>
      </c>
      <c r="B613" s="2">
        <v>4</v>
      </c>
      <c r="C613" s="6">
        <v>44007</v>
      </c>
      <c r="D613" s="2">
        <v>3.5</v>
      </c>
      <c r="E613" s="2" t="s">
        <v>127</v>
      </c>
      <c r="F613" s="7" t="s">
        <v>71</v>
      </c>
    </row>
    <row r="614" spans="1:6">
      <c r="A614" t="s">
        <v>157</v>
      </c>
      <c r="B614" s="2">
        <v>6</v>
      </c>
      <c r="C614" s="6">
        <v>44007</v>
      </c>
      <c r="D614" s="2">
        <v>3</v>
      </c>
      <c r="E614" s="2" t="s">
        <v>129</v>
      </c>
      <c r="F614" s="7" t="s">
        <v>71</v>
      </c>
    </row>
    <row r="615" spans="1:6">
      <c r="A615" t="s">
        <v>157</v>
      </c>
      <c r="B615" s="2">
        <v>7</v>
      </c>
      <c r="C615" s="6">
        <v>44007</v>
      </c>
      <c r="D615" s="2">
        <v>3.5</v>
      </c>
      <c r="E615" s="2" t="s">
        <v>127</v>
      </c>
      <c r="F615" s="7" t="s">
        <v>71</v>
      </c>
    </row>
    <row r="616" spans="1:6">
      <c r="A616" t="s">
        <v>157</v>
      </c>
      <c r="B616" s="2">
        <v>10</v>
      </c>
      <c r="C616" s="6">
        <v>44007</v>
      </c>
      <c r="D616" s="2">
        <v>3.5</v>
      </c>
      <c r="E616" s="2" t="s">
        <v>127</v>
      </c>
      <c r="F616" s="7" t="s">
        <v>71</v>
      </c>
    </row>
    <row r="617" spans="1:6">
      <c r="A617" t="s">
        <v>157</v>
      </c>
      <c r="B617" s="2">
        <v>13</v>
      </c>
      <c r="C617" s="6">
        <v>44007</v>
      </c>
      <c r="D617" s="2">
        <v>3.5</v>
      </c>
      <c r="E617" s="2" t="s">
        <v>127</v>
      </c>
      <c r="F617" s="7" t="s">
        <v>71</v>
      </c>
    </row>
    <row r="618" spans="1:6">
      <c r="A618" t="s">
        <v>157</v>
      </c>
      <c r="B618" s="2">
        <v>16</v>
      </c>
      <c r="C618" s="6">
        <v>44007</v>
      </c>
      <c r="D618" s="2">
        <v>3.5</v>
      </c>
      <c r="E618" s="2" t="s">
        <v>127</v>
      </c>
      <c r="F618" s="7" t="s">
        <v>71</v>
      </c>
    </row>
    <row r="619" spans="1:6">
      <c r="A619" t="s">
        <v>157</v>
      </c>
      <c r="B619" s="2">
        <v>22</v>
      </c>
      <c r="C619" s="6">
        <v>44007</v>
      </c>
      <c r="D619" s="2">
        <v>3.5</v>
      </c>
      <c r="E619" s="2" t="s">
        <v>127</v>
      </c>
      <c r="F619" s="7" t="s">
        <v>71</v>
      </c>
    </row>
    <row r="620" spans="1:6">
      <c r="A620" t="s">
        <v>157</v>
      </c>
      <c r="B620" s="2">
        <v>27</v>
      </c>
      <c r="C620" s="6">
        <v>44007</v>
      </c>
      <c r="D620" s="2">
        <v>3.5</v>
      </c>
      <c r="E620" s="2" t="s">
        <v>127</v>
      </c>
      <c r="F620" s="7" t="s">
        <v>71</v>
      </c>
    </row>
    <row r="621" spans="1:6">
      <c r="A621" t="s">
        <v>157</v>
      </c>
      <c r="B621" s="2">
        <v>30</v>
      </c>
      <c r="C621" s="6">
        <v>44007</v>
      </c>
      <c r="D621" s="2">
        <v>3</v>
      </c>
      <c r="E621" s="2" t="s">
        <v>129</v>
      </c>
      <c r="F621" s="7" t="s">
        <v>71</v>
      </c>
    </row>
    <row r="622" spans="1:6">
      <c r="A622" t="s">
        <v>157</v>
      </c>
      <c r="B622" s="2">
        <v>2</v>
      </c>
      <c r="C622" s="6">
        <v>44007</v>
      </c>
      <c r="D622" s="2">
        <v>3.5</v>
      </c>
      <c r="E622" s="2" t="s">
        <v>127</v>
      </c>
      <c r="F622" s="7" t="s">
        <v>70</v>
      </c>
    </row>
    <row r="623" spans="1:6">
      <c r="A623" t="s">
        <v>157</v>
      </c>
      <c r="B623" s="2">
        <v>5</v>
      </c>
      <c r="C623" s="6">
        <v>44007</v>
      </c>
      <c r="D623" s="2">
        <v>3</v>
      </c>
      <c r="E623" s="2" t="s">
        <v>129</v>
      </c>
      <c r="F623" s="7" t="s">
        <v>70</v>
      </c>
    </row>
    <row r="624" spans="1:6">
      <c r="A624" t="s">
        <v>157</v>
      </c>
      <c r="B624" s="2">
        <v>11</v>
      </c>
      <c r="C624" s="6">
        <v>44007</v>
      </c>
      <c r="D624" s="2">
        <v>3.5</v>
      </c>
      <c r="E624" s="2" t="s">
        <v>127</v>
      </c>
      <c r="F624" s="7" t="s">
        <v>70</v>
      </c>
    </row>
    <row r="625" spans="1:6">
      <c r="A625" t="s">
        <v>157</v>
      </c>
      <c r="B625" s="2">
        <v>12</v>
      </c>
      <c r="C625" s="6">
        <v>44007</v>
      </c>
      <c r="D625" s="2">
        <v>3</v>
      </c>
      <c r="E625" s="2" t="s">
        <v>129</v>
      </c>
      <c r="F625" s="7" t="s">
        <v>70</v>
      </c>
    </row>
    <row r="626" spans="1:6">
      <c r="A626" t="s">
        <v>157</v>
      </c>
      <c r="B626" s="2">
        <v>14</v>
      </c>
      <c r="C626" s="6">
        <v>44007</v>
      </c>
      <c r="D626" s="2">
        <v>3.5</v>
      </c>
      <c r="E626" s="2" t="s">
        <v>127</v>
      </c>
      <c r="F626" s="7" t="s">
        <v>70</v>
      </c>
    </row>
    <row r="627" spans="1:6">
      <c r="A627" t="s">
        <v>157</v>
      </c>
      <c r="B627" s="2">
        <v>15</v>
      </c>
      <c r="C627" s="6">
        <v>44007</v>
      </c>
      <c r="D627" s="2">
        <v>3</v>
      </c>
      <c r="E627" s="2" t="s">
        <v>129</v>
      </c>
      <c r="F627" s="7" t="s">
        <v>70</v>
      </c>
    </row>
    <row r="628" spans="1:6">
      <c r="A628" t="s">
        <v>157</v>
      </c>
      <c r="B628" s="2">
        <v>20</v>
      </c>
      <c r="C628" s="6">
        <v>44007</v>
      </c>
      <c r="D628" s="2">
        <v>3</v>
      </c>
      <c r="E628" s="2" t="s">
        <v>129</v>
      </c>
      <c r="F628" s="7" t="s">
        <v>70</v>
      </c>
    </row>
    <row r="629" spans="1:6">
      <c r="A629" t="s">
        <v>157</v>
      </c>
      <c r="B629" s="2">
        <v>23</v>
      </c>
      <c r="C629" s="6">
        <v>44007</v>
      </c>
      <c r="D629" s="2">
        <v>3</v>
      </c>
      <c r="E629" s="2" t="s">
        <v>129</v>
      </c>
      <c r="F629" s="7" t="s">
        <v>70</v>
      </c>
    </row>
    <row r="630" spans="1:6">
      <c r="A630" t="s">
        <v>157</v>
      </c>
      <c r="B630" s="2">
        <v>24</v>
      </c>
      <c r="C630" s="6">
        <v>44007</v>
      </c>
      <c r="D630" s="2">
        <v>3.5</v>
      </c>
      <c r="E630" s="2" t="s">
        <v>127</v>
      </c>
      <c r="F630" s="7" t="s">
        <v>70</v>
      </c>
    </row>
    <row r="631" spans="1:6">
      <c r="A631" t="s">
        <v>157</v>
      </c>
      <c r="B631" s="2">
        <v>28</v>
      </c>
      <c r="C631" s="6">
        <v>44007</v>
      </c>
      <c r="D631" s="2">
        <v>3</v>
      </c>
      <c r="E631" s="2" t="s">
        <v>129</v>
      </c>
      <c r="F631" s="7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clethodim_seeds</vt:lpstr>
      <vt:lpstr>Seed totals</vt:lpstr>
      <vt:lpstr>Seed Pod</vt:lpstr>
      <vt:lpstr>Treatments</vt:lpstr>
      <vt:lpstr>Reproductive Obs</vt:lpstr>
      <vt:lpstr>Obs Trt 1</vt:lpstr>
      <vt:lpstr>clethodim_viability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Joanna Tang</cp:lastModifiedBy>
  <dcterms:created xsi:type="dcterms:W3CDTF">2020-07-21T16:23:22Z</dcterms:created>
  <dcterms:modified xsi:type="dcterms:W3CDTF">2020-09-23T00:18:52Z</dcterms:modified>
</cp:coreProperties>
</file>