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anocha/Desktop/2023_proofs_stage/"/>
    </mc:Choice>
  </mc:AlternateContent>
  <xr:revisionPtr revIDLastSave="0" documentId="13_ncr:1_{9CAC5CB1-1754-6744-8743-B85E6E4907BD}" xr6:coauthVersionLast="47" xr6:coauthVersionMax="47" xr10:uidLastSave="{00000000-0000-0000-0000-000000000000}"/>
  <bookViews>
    <workbookView xWindow="29500" yWindow="500" windowWidth="43200" windowHeight="19160" tabRatio="500" xr2:uid="{00000000-000D-0000-FFFF-FFFF00000000}"/>
  </bookViews>
  <sheets>
    <sheet name="Genomics_METADATA" sheetId="1" r:id="rId1"/>
    <sheet name="RNAseq_METADATA" sheetId="5" r:id="rId2"/>
    <sheet name="Physiology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" i="1" l="1"/>
</calcChain>
</file>

<file path=xl/sharedStrings.xml><?xml version="1.0" encoding="utf-8"?>
<sst xmlns="http://schemas.openxmlformats.org/spreadsheetml/2006/main" count="1030" uniqueCount="135">
  <si>
    <t>DATE</t>
  </si>
  <si>
    <t>Mauritania</t>
  </si>
  <si>
    <t>Runover</t>
  </si>
  <si>
    <t>Tissue</t>
  </si>
  <si>
    <t>Morocco</t>
  </si>
  <si>
    <t>Egypt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</si>
  <si>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</si>
  <si>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</si>
  <si>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</si>
  <si>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</si>
  <si>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</si>
  <si>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</si>
  <si>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</si>
  <si>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</si>
  <si>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</si>
  <si>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</si>
  <si>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</si>
  <si>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</si>
  <si>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</si>
  <si>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</si>
  <si>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Tunisia</t>
  </si>
  <si>
    <t>Iran</t>
  </si>
  <si>
    <t>VV02</t>
  </si>
  <si>
    <t>Captive</t>
  </si>
  <si>
    <t>Blood</t>
  </si>
  <si>
    <t>VV03</t>
  </si>
  <si>
    <t>VV04</t>
  </si>
  <si>
    <t>VV05</t>
  </si>
  <si>
    <t>Maghreb 1</t>
  </si>
  <si>
    <t>Algeria</t>
  </si>
  <si>
    <t>Captured</t>
  </si>
  <si>
    <t>unknown</t>
  </si>
  <si>
    <t>VV01</t>
  </si>
  <si>
    <t>VV12</t>
  </si>
  <si>
    <t>Spain</t>
  </si>
  <si>
    <t>Greece</t>
  </si>
  <si>
    <t>Turkey</t>
  </si>
  <si>
    <t>Armenia</t>
  </si>
  <si>
    <t>VV07</t>
  </si>
  <si>
    <t>Portugal</t>
  </si>
  <si>
    <t>VV10</t>
  </si>
  <si>
    <t>VV11</t>
  </si>
  <si>
    <t>VZ01</t>
  </si>
  <si>
    <t>zerda</t>
  </si>
  <si>
    <t>VZ02</t>
  </si>
  <si>
    <t>VZ03</t>
  </si>
  <si>
    <t>VZ05</t>
  </si>
  <si>
    <t>VZ07</t>
  </si>
  <si>
    <t>pallida</t>
  </si>
  <si>
    <t>Senegal</t>
  </si>
  <si>
    <t>vulpes Eurasia</t>
  </si>
  <si>
    <t>vulpes NthAfrica</t>
  </si>
  <si>
    <t>mtDNA</t>
  </si>
  <si>
    <t>wholegenome</t>
  </si>
  <si>
    <t>Species</t>
  </si>
  <si>
    <t>rueppellii Nth Africa</t>
  </si>
  <si>
    <t>rueppellii-like</t>
  </si>
  <si>
    <t>rueppellii Sahara</t>
  </si>
  <si>
    <t>Road-kill</t>
  </si>
  <si>
    <t xml:space="preserve">Coverage </t>
  </si>
  <si>
    <t>Region</t>
  </si>
  <si>
    <t>Western Sahara</t>
  </si>
  <si>
    <t>Territory</t>
  </si>
  <si>
    <t>North Africa</t>
  </si>
  <si>
    <t>Iberia</t>
  </si>
  <si>
    <t>Middle East</t>
  </si>
  <si>
    <t>Status</t>
  </si>
  <si>
    <t>Sample type</t>
  </si>
  <si>
    <t>ID</t>
  </si>
  <si>
    <t>Latitude</t>
  </si>
  <si>
    <t>Longitude</t>
  </si>
  <si>
    <t>V. pallida</t>
  </si>
  <si>
    <t>V. zerda</t>
  </si>
  <si>
    <t>V. rueppellii</t>
  </si>
  <si>
    <t>V. vulpes</t>
  </si>
  <si>
    <t>vulpes Maghreb 2</t>
  </si>
  <si>
    <t>vulpes Maghreb 1</t>
  </si>
  <si>
    <t>Habitat</t>
  </si>
  <si>
    <t>Age</t>
  </si>
  <si>
    <t>Sex</t>
  </si>
  <si>
    <t>Country</t>
  </si>
  <si>
    <t>Lat</t>
  </si>
  <si>
    <t>Long</t>
  </si>
  <si>
    <t>Trap</t>
  </si>
  <si>
    <t>tail.length.mm</t>
  </si>
  <si>
    <t>hindfoot.mm</t>
  </si>
  <si>
    <t>ear.length.mm</t>
  </si>
  <si>
    <t>body.length.mm</t>
  </si>
  <si>
    <t>body.mass.g</t>
  </si>
  <si>
    <t>body.mass.Kg</t>
  </si>
  <si>
    <t>BMI</t>
  </si>
  <si>
    <t>urea.mg.dL</t>
  </si>
  <si>
    <t>uric.acid.mg.dl</t>
  </si>
  <si>
    <t>creatinin.mg.dL</t>
  </si>
  <si>
    <t>glucose.mg.dL</t>
  </si>
  <si>
    <t>albumin.g.dL</t>
  </si>
  <si>
    <t>cholesterol.mg.dL</t>
  </si>
  <si>
    <t>T4.ug.dL</t>
  </si>
  <si>
    <t>aldosterone.pg.mL</t>
  </si>
  <si>
    <t>copeptin.pmol.L</t>
  </si>
  <si>
    <t>sodium.mEq.L</t>
  </si>
  <si>
    <t>potassium.mEq.L</t>
  </si>
  <si>
    <t>chloride.mEq.L</t>
  </si>
  <si>
    <t>Osmolality.mOsm.Kg</t>
  </si>
  <si>
    <t>Vulpes zerda</t>
  </si>
  <si>
    <t>captive</t>
  </si>
  <si>
    <t>Adult</t>
  </si>
  <si>
    <t>M</t>
  </si>
  <si>
    <t>F</t>
  </si>
  <si>
    <t>VZ04</t>
  </si>
  <si>
    <t>VZ06</t>
  </si>
  <si>
    <t xml:space="preserve">Adult </t>
  </si>
  <si>
    <t>VZ08</t>
  </si>
  <si>
    <t>VZ09</t>
  </si>
  <si>
    <t>VZ10</t>
  </si>
  <si>
    <t>Vulpes rueppellii</t>
  </si>
  <si>
    <t>wild</t>
  </si>
  <si>
    <t>Tomahawk</t>
  </si>
  <si>
    <t>Leghold</t>
  </si>
  <si>
    <t xml:space="preserve">Tomahawk </t>
  </si>
  <si>
    <t>Vulpes vulpes</t>
  </si>
  <si>
    <t>VV06</t>
  </si>
  <si>
    <t>VV08</t>
  </si>
  <si>
    <t>VV09</t>
  </si>
  <si>
    <t>desert</t>
  </si>
  <si>
    <t>nondesert</t>
  </si>
  <si>
    <t>WGS</t>
  </si>
  <si>
    <t>RNAseq</t>
  </si>
  <si>
    <t>Phenotyping</t>
  </si>
  <si>
    <t xml:space="preserve">Juvenile </t>
  </si>
  <si>
    <t>Collarum</t>
  </si>
  <si>
    <t>arid</t>
  </si>
  <si>
    <t>VV14</t>
  </si>
  <si>
    <t>NA</t>
  </si>
  <si>
    <t>VV15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</si>
</sst>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000"/>
    <numFmt numFmtId="166" formatCode="0.00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167" fontId="8" fillId="0" borderId="0" xfId="0" applyNumberFormat="1" applyFont="1"/>
    <xf numFmtId="0" fontId="5" fillId="0" borderId="0" xfId="1" applyFont="1" applyAlignment="1">
      <alignment horizontal="left"/>
    </xf>
    <xf numFmtId="164" fontId="8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7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4B828-96AD-5D4B-8459-2436209F7AD0}" name="Table1" displayName="Table1" ref="A1:O1048576" totalsRowShown="0" headerRowDxfId="16" dataDxfId="15">
  <autoFilter ref="A1:O1048576" xr:uid="{D4F209F7-37F7-AE4E-AB3A-146B6EB5966D}"/>
  <sortState xmlns:xlrd2="http://schemas.microsoft.com/office/spreadsheetml/2017/richdata2" ref="A2:O124">
    <sortCondition ref="A1:A1048576"/>
  </sortState>
  <tableColumns count="15">
    <tableColumn id="1" xr3:uid="{03A08EB5-68EC-CA47-B5F2-63433F4A1A56}" name="ID" dataDxfId="14"/>
    <tableColumn id="2" xr3:uid="{5EE74006-E848-074B-A744-E743756B9E16}" name="Species" dataDxfId="13"/>
    <tableColumn id="22" xr3:uid="{566565BF-63EA-D042-9CEE-0F1D14906921}" name="Region" dataDxfId="12"/>
    <tableColumn id="3" xr3:uid="{FE361B81-4704-3946-B7AD-A81EBADE2661}" name="Territory" dataDxfId="11"/>
    <tableColumn id="6" xr3:uid="{C6C3D7F0-4395-4C4A-BD94-C25C2A567584}" name="Status" dataDxfId="10"/>
    <tableColumn id="27" xr3:uid="{933BF466-9343-D040-BA7C-1D18DB739FEC}" name="Sample type" dataDxfId="9"/>
    <tableColumn id="5" xr3:uid="{45E34078-E9EB-124C-9315-57FADFB624DD}" name="WGS" dataDxfId="8"/>
    <tableColumn id="8" xr3:uid="{4F830F61-B270-1541-B327-6FB61007475A}" name="RNAseq" dataDxfId="7"/>
    <tableColumn id="9" xr3:uid="{B5BACA7F-7BBE-0348-A400-94BD082920C1}" name="Phenotyping" dataDxfId="6"/>
    <tableColumn id="26" xr3:uid="{64492022-D78D-2D4C-BEF8-F92154298B5C}" name="Coverage " dataDxfId="5"/>
    <tableColumn id="24" xr3:uid="{24B7E963-ABB4-2249-9397-3739F205E26F}" name="Latitude" dataDxfId="4"/>
    <tableColumn id="4" xr3:uid="{1A7675DE-B7E9-9645-AE54-9C665E6B0504}" name="Longitude" dataDxfId="3"/>
    <tableColumn id="7" xr3:uid="{73CC1BC4-9C9B-954F-87CC-CE9505E7566A}" name="DATE" dataDxfId="2"/>
    <tableColumn id="10" xr3:uid="{C56273EF-9D35-1541-8A7A-9C98EE693119}" name="mtDNA" dataDxfId="1"/>
    <tableColumn id="11" xr3:uid="{6EE63FB4-B04A-8F49-A421-282F0D9278BE}" name="wholegeno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topLeftCell="A33" workbookViewId="0">
      <selection activeCell="G96" sqref="G96"/>
    </sheetView>
  </sheetViews>
  <sheetFormatPr baseColWidth="10" defaultRowHeight="16" x14ac:dyDescent="0.2"/>
  <cols>
    <col min="1" max="1" width="6.1640625" style="19" bestFit="1" customWidth="1"/>
    <col min="2" max="2" width="11" style="19" bestFit="1" customWidth="1"/>
    <col min="3" max="3" width="10.83203125" style="19" bestFit="1" customWidth="1"/>
    <col min="4" max="4" width="14.33203125" style="19" bestFit="1" customWidth="1"/>
    <col min="5" max="5" width="9.33203125" style="19" bestFit="1" customWidth="1"/>
    <col min="6" max="6" width="14.5" style="19" bestFit="1" customWidth="1"/>
    <col min="7" max="7" width="14.5" style="19" customWidth="1"/>
    <col min="8" max="8" width="10.83203125" style="19" bestFit="1" customWidth="1"/>
    <col min="9" max="9" width="15" style="19" bestFit="1" customWidth="1"/>
    <col min="10" max="10" width="12.5" style="19" bestFit="1" customWidth="1"/>
    <col min="11" max="11" width="11" style="19" bestFit="1" customWidth="1"/>
    <col min="12" max="12" width="12.83203125" style="19" bestFit="1" customWidth="1"/>
    <col min="13" max="13" width="12" style="19" bestFit="1" customWidth="1"/>
    <col min="14" max="14" width="15.6640625" style="19" bestFit="1" customWidth="1"/>
    <col min="15" max="15" width="16.83203125" style="19" bestFit="1" customWidth="1"/>
  </cols>
  <sheetData>
    <row r="1" spans="1:15" s="2" customFormat="1" ht="17" thickBot="1" x14ac:dyDescent="0.25">
      <c r="A1" s="5" t="s">
        <v>68</v>
      </c>
      <c r="B1" s="5" t="s">
        <v>54</v>
      </c>
      <c r="C1" s="20" t="s">
        <v>60</v>
      </c>
      <c r="D1" s="5" t="s">
        <v>62</v>
      </c>
      <c r="E1" s="5" t="s">
        <v>66</v>
      </c>
      <c r="F1" s="5" t="s">
        <v>67</v>
      </c>
      <c r="G1" s="5" t="s">
        <v>126</v>
      </c>
      <c r="H1" s="5" t="s">
        <v>127</v>
      </c>
      <c r="I1" s="5" t="s">
        <v>128</v>
      </c>
      <c r="J1" s="5" t="s">
        <v>59</v>
      </c>
      <c r="K1" s="3" t="s">
        <v>69</v>
      </c>
      <c r="L1" s="3" t="s">
        <v>70</v>
      </c>
      <c r="M1" s="4" t="s">
        <v>0</v>
      </c>
      <c r="N1" s="5" t="s">
        <v>52</v>
      </c>
      <c r="O1" s="5" t="s">
        <v>53</v>
      </c>
    </row>
    <row r="2" spans="1:15" x14ac:dyDescent="0.2">
      <c r="A2" s="9">
        <v>84</v>
      </c>
      <c r="B2" s="21" t="s">
        <v>73</v>
      </c>
      <c r="C2" s="22" t="s">
        <v>63</v>
      </c>
      <c r="D2" s="9" t="s">
        <v>1</v>
      </c>
      <c r="E2" s="9" t="s">
        <v>58</v>
      </c>
      <c r="F2" s="9" t="s">
        <v>3</v>
      </c>
      <c r="G2" s="9" t="b">
        <v>1</v>
      </c>
      <c r="H2" s="9" t="b">
        <v>0</v>
      </c>
      <c r="I2" s="9" t="b">
        <v>0</v>
      </c>
      <c r="J2" s="23">
        <v>6.2329100000000004</v>
      </c>
      <c r="K2" s="6">
        <v>17.039750000000002</v>
      </c>
      <c r="L2" s="6">
        <v>-11.967483</v>
      </c>
      <c r="M2" s="7">
        <v>37946</v>
      </c>
      <c r="N2" s="8" t="s">
        <v>57</v>
      </c>
      <c r="O2" s="8" t="s">
        <v>55</v>
      </c>
    </row>
    <row r="3" spans="1:15" x14ac:dyDescent="0.2">
      <c r="A3" s="9">
        <v>131</v>
      </c>
      <c r="B3" s="21" t="s">
        <v>73</v>
      </c>
      <c r="C3" s="22" t="s">
        <v>63</v>
      </c>
      <c r="D3" s="9" t="s">
        <v>1</v>
      </c>
      <c r="E3" s="9" t="s">
        <v>58</v>
      </c>
      <c r="F3" s="9" t="s">
        <v>3</v>
      </c>
      <c r="G3" s="9" t="b">
        <v>1</v>
      </c>
      <c r="H3" s="9" t="b">
        <v>0</v>
      </c>
      <c r="I3" s="9" t="b">
        <v>0</v>
      </c>
      <c r="J3" s="23">
        <v>3.4775299999999998</v>
      </c>
      <c r="K3" s="6">
        <v>17.339167</v>
      </c>
      <c r="L3" s="6">
        <v>-14.388583000000001</v>
      </c>
      <c r="M3" s="7">
        <v>37950</v>
      </c>
      <c r="N3" s="8" t="s">
        <v>57</v>
      </c>
      <c r="O3" s="8" t="s">
        <v>55</v>
      </c>
    </row>
    <row r="4" spans="1:15" x14ac:dyDescent="0.2">
      <c r="A4" s="9">
        <v>305</v>
      </c>
      <c r="B4" s="9" t="s">
        <v>74</v>
      </c>
      <c r="C4" s="22" t="s">
        <v>63</v>
      </c>
      <c r="D4" s="9" t="s">
        <v>20</v>
      </c>
      <c r="E4" s="14" t="s">
        <v>58</v>
      </c>
      <c r="F4" s="9" t="s">
        <v>3</v>
      </c>
      <c r="G4" s="9" t="b">
        <v>1</v>
      </c>
      <c r="H4" s="9" t="b">
        <v>0</v>
      </c>
      <c r="I4" s="9" t="b">
        <v>0</v>
      </c>
      <c r="J4" s="23">
        <v>4.8077500000000004</v>
      </c>
      <c r="K4" s="6">
        <v>36.754617000000003</v>
      </c>
      <c r="L4" s="6">
        <v>9.1957330000000006</v>
      </c>
      <c r="M4" s="7">
        <v>38241</v>
      </c>
      <c r="N4" s="8" t="s">
        <v>56</v>
      </c>
      <c r="O4" s="9" t="s">
        <v>51</v>
      </c>
    </row>
    <row r="5" spans="1:15" x14ac:dyDescent="0.2">
      <c r="A5" s="9">
        <v>468</v>
      </c>
      <c r="B5" s="9" t="s">
        <v>71</v>
      </c>
      <c r="C5" s="22" t="s">
        <v>63</v>
      </c>
      <c r="D5" s="9" t="s">
        <v>49</v>
      </c>
      <c r="E5" s="9" t="s">
        <v>58</v>
      </c>
      <c r="F5" s="9" t="s">
        <v>3</v>
      </c>
      <c r="G5" s="9" t="b">
        <v>1</v>
      </c>
      <c r="H5" s="9" t="b">
        <v>0</v>
      </c>
      <c r="I5" s="9" t="b">
        <v>0</v>
      </c>
      <c r="J5" s="23">
        <v>3.5836999999999999</v>
      </c>
      <c r="K5" s="6">
        <v>15.356267000000001</v>
      </c>
      <c r="L5" s="6">
        <v>-13.07555</v>
      </c>
      <c r="M5" s="7">
        <v>38298</v>
      </c>
      <c r="N5" s="9" t="s">
        <v>48</v>
      </c>
      <c r="O5" s="9" t="s">
        <v>48</v>
      </c>
    </row>
    <row r="6" spans="1:15" x14ac:dyDescent="0.2">
      <c r="A6" s="9">
        <v>542</v>
      </c>
      <c r="B6" s="21" t="s">
        <v>73</v>
      </c>
      <c r="C6" s="22" t="s">
        <v>63</v>
      </c>
      <c r="D6" s="9" t="s">
        <v>61</v>
      </c>
      <c r="E6" s="9" t="s">
        <v>58</v>
      </c>
      <c r="F6" s="9" t="s">
        <v>3</v>
      </c>
      <c r="G6" s="9" t="b">
        <v>1</v>
      </c>
      <c r="H6" s="9" t="b">
        <v>0</v>
      </c>
      <c r="I6" s="9" t="b">
        <v>0</v>
      </c>
      <c r="J6" s="23">
        <v>4.9908099999999997</v>
      </c>
      <c r="K6" s="6">
        <v>23.091183000000001</v>
      </c>
      <c r="L6" s="6">
        <v>-16.077217000000001</v>
      </c>
      <c r="M6" s="7">
        <v>38318</v>
      </c>
      <c r="N6" s="8" t="s">
        <v>57</v>
      </c>
      <c r="O6" s="8" t="s">
        <v>55</v>
      </c>
    </row>
    <row r="7" spans="1:15" x14ac:dyDescent="0.2">
      <c r="A7" s="9">
        <v>707</v>
      </c>
      <c r="B7" s="9" t="s">
        <v>74</v>
      </c>
      <c r="C7" s="22" t="s">
        <v>63</v>
      </c>
      <c r="D7" s="9" t="s">
        <v>4</v>
      </c>
      <c r="E7" s="9" t="s">
        <v>58</v>
      </c>
      <c r="F7" s="9" t="s">
        <v>3</v>
      </c>
      <c r="G7" s="9" t="b">
        <v>1</v>
      </c>
      <c r="H7" s="9" t="b">
        <v>0</v>
      </c>
      <c r="I7" s="9" t="b">
        <v>0</v>
      </c>
      <c r="J7" s="23">
        <v>5.1231499999999999</v>
      </c>
      <c r="K7" s="6">
        <v>31.200966999999999</v>
      </c>
      <c r="L7" s="6">
        <v>-7.8553670000000002</v>
      </c>
      <c r="M7" s="7">
        <v>38467</v>
      </c>
      <c r="N7" s="9" t="s">
        <v>75</v>
      </c>
      <c r="O7" s="9" t="s">
        <v>51</v>
      </c>
    </row>
    <row r="8" spans="1:15" x14ac:dyDescent="0.2">
      <c r="A8" s="9">
        <v>785</v>
      </c>
      <c r="B8" s="21" t="s">
        <v>73</v>
      </c>
      <c r="C8" s="22" t="s">
        <v>63</v>
      </c>
      <c r="D8" s="9" t="s">
        <v>61</v>
      </c>
      <c r="E8" s="9" t="s">
        <v>58</v>
      </c>
      <c r="F8" s="9" t="s">
        <v>3</v>
      </c>
      <c r="G8" s="9" t="b">
        <v>1</v>
      </c>
      <c r="H8" s="9" t="b">
        <v>0</v>
      </c>
      <c r="I8" s="9" t="b">
        <v>0</v>
      </c>
      <c r="J8" s="23">
        <v>5.6659699999999997</v>
      </c>
      <c r="K8" s="6">
        <v>21.807950000000002</v>
      </c>
      <c r="L8" s="6">
        <v>-16.882149999999999</v>
      </c>
      <c r="M8" s="7">
        <v>38666</v>
      </c>
      <c r="N8" s="8" t="s">
        <v>57</v>
      </c>
      <c r="O8" s="8" t="s">
        <v>55</v>
      </c>
    </row>
    <row r="9" spans="1:15" x14ac:dyDescent="0.2">
      <c r="A9" s="9">
        <v>795</v>
      </c>
      <c r="B9" s="21" t="s">
        <v>73</v>
      </c>
      <c r="C9" s="22" t="s">
        <v>63</v>
      </c>
      <c r="D9" s="9" t="s">
        <v>61</v>
      </c>
      <c r="E9" s="9" t="s">
        <v>58</v>
      </c>
      <c r="F9" s="9" t="s">
        <v>3</v>
      </c>
      <c r="G9" s="9" t="b">
        <v>1</v>
      </c>
      <c r="H9" s="9" t="b">
        <v>0</v>
      </c>
      <c r="I9" s="9" t="b">
        <v>0</v>
      </c>
      <c r="J9" s="23">
        <v>4.8507899999999999</v>
      </c>
      <c r="K9" s="6">
        <v>21.806583</v>
      </c>
      <c r="L9" s="6">
        <v>-16.882400000000001</v>
      </c>
      <c r="M9" s="7">
        <v>38683</v>
      </c>
      <c r="N9" s="8" t="s">
        <v>57</v>
      </c>
      <c r="O9" s="8" t="s">
        <v>55</v>
      </c>
    </row>
    <row r="10" spans="1:15" x14ac:dyDescent="0.2">
      <c r="A10" s="9">
        <v>968</v>
      </c>
      <c r="B10" s="9" t="s">
        <v>71</v>
      </c>
      <c r="C10" s="22" t="s">
        <v>63</v>
      </c>
      <c r="D10" s="9" t="s">
        <v>1</v>
      </c>
      <c r="E10" s="9" t="s">
        <v>58</v>
      </c>
      <c r="F10" s="9" t="s">
        <v>3</v>
      </c>
      <c r="G10" s="9" t="b">
        <v>1</v>
      </c>
      <c r="H10" s="9" t="b">
        <v>0</v>
      </c>
      <c r="I10" s="9" t="b">
        <v>0</v>
      </c>
      <c r="J10" s="23">
        <v>9.0157600000000002</v>
      </c>
      <c r="K10" s="6">
        <v>16.514817000000001</v>
      </c>
      <c r="L10" s="6">
        <v>-10.779683</v>
      </c>
      <c r="M10" s="7">
        <v>39093</v>
      </c>
      <c r="N10" s="9" t="s">
        <v>48</v>
      </c>
      <c r="O10" s="9" t="s">
        <v>48</v>
      </c>
    </row>
    <row r="11" spans="1:15" x14ac:dyDescent="0.2">
      <c r="A11" s="9">
        <v>1001</v>
      </c>
      <c r="B11" s="9" t="s">
        <v>71</v>
      </c>
      <c r="C11" s="22" t="s">
        <v>63</v>
      </c>
      <c r="D11" s="9" t="s">
        <v>1</v>
      </c>
      <c r="E11" s="9" t="s">
        <v>58</v>
      </c>
      <c r="F11" s="9" t="s">
        <v>3</v>
      </c>
      <c r="G11" s="9" t="b">
        <v>1</v>
      </c>
      <c r="H11" s="9" t="b">
        <v>0</v>
      </c>
      <c r="I11" s="9" t="b">
        <v>0</v>
      </c>
      <c r="J11" s="23">
        <v>5.9489900000000002</v>
      </c>
      <c r="K11" s="6">
        <v>17.347933000000001</v>
      </c>
      <c r="L11" s="6">
        <v>-12.432883</v>
      </c>
      <c r="M11" s="7">
        <v>39110</v>
      </c>
      <c r="N11" s="9" t="s">
        <v>48</v>
      </c>
      <c r="O11" s="9" t="s">
        <v>48</v>
      </c>
    </row>
    <row r="12" spans="1:15" x14ac:dyDescent="0.2">
      <c r="A12" s="9">
        <v>1092</v>
      </c>
      <c r="B12" s="9" t="s">
        <v>74</v>
      </c>
      <c r="C12" s="22" t="s">
        <v>63</v>
      </c>
      <c r="D12" s="9" t="s">
        <v>4</v>
      </c>
      <c r="E12" s="9" t="s">
        <v>58</v>
      </c>
      <c r="F12" s="9" t="s">
        <v>3</v>
      </c>
      <c r="G12" s="9" t="b">
        <v>1</v>
      </c>
      <c r="H12" s="9" t="b">
        <v>0</v>
      </c>
      <c r="I12" s="9" t="b">
        <v>0</v>
      </c>
      <c r="J12" s="23">
        <v>8.2873400000000004</v>
      </c>
      <c r="K12" s="6">
        <v>30.765767</v>
      </c>
      <c r="L12" s="6">
        <v>-7.28775</v>
      </c>
      <c r="M12" s="7">
        <v>39194</v>
      </c>
      <c r="N12" s="9" t="s">
        <v>75</v>
      </c>
      <c r="O12" s="9" t="s">
        <v>51</v>
      </c>
    </row>
    <row r="13" spans="1:15" x14ac:dyDescent="0.2">
      <c r="A13" s="9">
        <v>1446</v>
      </c>
      <c r="B13" s="9" t="s">
        <v>74</v>
      </c>
      <c r="C13" s="22" t="s">
        <v>63</v>
      </c>
      <c r="D13" s="9" t="s">
        <v>4</v>
      </c>
      <c r="E13" s="9" t="s">
        <v>2</v>
      </c>
      <c r="F13" s="9" t="s">
        <v>3</v>
      </c>
      <c r="G13" s="9" t="b">
        <v>1</v>
      </c>
      <c r="H13" s="9" t="b">
        <v>0</v>
      </c>
      <c r="I13" s="9" t="b">
        <v>0</v>
      </c>
      <c r="J13" s="23">
        <v>3.2220900000000001</v>
      </c>
      <c r="K13" s="6">
        <v>28.8444</v>
      </c>
      <c r="L13" s="6">
        <v>-10.23587</v>
      </c>
      <c r="M13" s="7">
        <v>39709</v>
      </c>
      <c r="N13" s="9" t="s">
        <v>76</v>
      </c>
      <c r="O13" s="9" t="s">
        <v>51</v>
      </c>
    </row>
    <row r="14" spans="1:15" x14ac:dyDescent="0.2">
      <c r="A14" s="9">
        <v>1515</v>
      </c>
      <c r="B14" s="9" t="s">
        <v>74</v>
      </c>
      <c r="C14" s="22" t="s">
        <v>63</v>
      </c>
      <c r="D14" s="9" t="s">
        <v>29</v>
      </c>
      <c r="E14" s="8" t="s">
        <v>30</v>
      </c>
      <c r="F14" s="9" t="s">
        <v>3</v>
      </c>
      <c r="G14" s="9" t="b">
        <v>1</v>
      </c>
      <c r="H14" s="9" t="b">
        <v>0</v>
      </c>
      <c r="I14" s="9" t="b">
        <v>0</v>
      </c>
      <c r="J14" s="23">
        <v>3.88733</v>
      </c>
      <c r="K14" s="6">
        <v>33.891800000000003</v>
      </c>
      <c r="L14" s="6">
        <v>0.268567</v>
      </c>
      <c r="M14" s="7">
        <v>2007</v>
      </c>
      <c r="N14" s="9" t="s">
        <v>76</v>
      </c>
      <c r="O14" s="9" t="s">
        <v>51</v>
      </c>
    </row>
    <row r="15" spans="1:15" x14ac:dyDescent="0.2">
      <c r="A15" s="9">
        <v>2782</v>
      </c>
      <c r="B15" s="21" t="s">
        <v>73</v>
      </c>
      <c r="C15" s="22" t="s">
        <v>63</v>
      </c>
      <c r="D15" s="9" t="s">
        <v>61</v>
      </c>
      <c r="E15" s="9" t="s">
        <v>58</v>
      </c>
      <c r="F15" s="9" t="s">
        <v>3</v>
      </c>
      <c r="G15" s="9" t="b">
        <v>1</v>
      </c>
      <c r="H15" s="9" t="b">
        <v>0</v>
      </c>
      <c r="I15" s="9" t="b">
        <v>0</v>
      </c>
      <c r="J15" s="23">
        <v>3.8948800000000001</v>
      </c>
      <c r="K15" s="6">
        <v>24.730291999999999</v>
      </c>
      <c r="L15" s="6">
        <v>-14.874280000000001</v>
      </c>
      <c r="M15" s="7">
        <v>39780</v>
      </c>
      <c r="N15" s="8" t="s">
        <v>57</v>
      </c>
      <c r="O15" s="8" t="s">
        <v>55</v>
      </c>
    </row>
    <row r="16" spans="1:15" x14ac:dyDescent="0.2">
      <c r="A16" s="9">
        <v>2790</v>
      </c>
      <c r="B16" s="9" t="s">
        <v>74</v>
      </c>
      <c r="C16" s="22" t="s">
        <v>64</v>
      </c>
      <c r="D16" s="9" t="s">
        <v>34</v>
      </c>
      <c r="E16" s="9" t="s">
        <v>58</v>
      </c>
      <c r="F16" s="9" t="s">
        <v>3</v>
      </c>
      <c r="G16" s="9" t="b">
        <v>1</v>
      </c>
      <c r="H16" s="9" t="b">
        <v>0</v>
      </c>
      <c r="I16" s="9" t="b">
        <v>0</v>
      </c>
      <c r="J16" s="23">
        <v>4.2411899999999996</v>
      </c>
      <c r="K16" s="6">
        <v>37.907916999999998</v>
      </c>
      <c r="L16" s="6">
        <v>-1.45875</v>
      </c>
      <c r="M16" s="7">
        <v>39206</v>
      </c>
      <c r="N16" s="9" t="s">
        <v>50</v>
      </c>
      <c r="O16" s="9" t="s">
        <v>50</v>
      </c>
    </row>
    <row r="17" spans="1:15" x14ac:dyDescent="0.2">
      <c r="A17" s="9">
        <v>2794</v>
      </c>
      <c r="B17" s="9" t="s">
        <v>74</v>
      </c>
      <c r="C17" s="22" t="s">
        <v>65</v>
      </c>
      <c r="D17" s="9" t="s">
        <v>35</v>
      </c>
      <c r="E17" s="9" t="s">
        <v>58</v>
      </c>
      <c r="F17" s="9" t="s">
        <v>3</v>
      </c>
      <c r="G17" s="9" t="b">
        <v>1</v>
      </c>
      <c r="H17" s="9" t="b">
        <v>0</v>
      </c>
      <c r="I17" s="9" t="b">
        <v>0</v>
      </c>
      <c r="J17" s="23">
        <v>5.0878399999999999</v>
      </c>
      <c r="K17" s="10">
        <v>38.848529999999997</v>
      </c>
      <c r="L17" s="10">
        <v>22.512560000000001</v>
      </c>
      <c r="M17" s="7">
        <v>39636</v>
      </c>
      <c r="N17" s="9" t="s">
        <v>50</v>
      </c>
      <c r="O17" s="9" t="s">
        <v>50</v>
      </c>
    </row>
    <row r="18" spans="1:15" x14ac:dyDescent="0.2">
      <c r="A18" s="8">
        <v>3213</v>
      </c>
      <c r="B18" s="21" t="s">
        <v>73</v>
      </c>
      <c r="C18" s="22" t="s">
        <v>63</v>
      </c>
      <c r="D18" s="8" t="s">
        <v>1</v>
      </c>
      <c r="E18" s="9" t="s">
        <v>58</v>
      </c>
      <c r="F18" s="9" t="s">
        <v>3</v>
      </c>
      <c r="G18" s="9" t="b">
        <v>1</v>
      </c>
      <c r="H18" s="9" t="b">
        <v>0</v>
      </c>
      <c r="I18" s="9" t="b">
        <v>0</v>
      </c>
      <c r="J18" s="23">
        <v>4.0465299999999997</v>
      </c>
      <c r="K18" s="10">
        <v>17.333601999999999</v>
      </c>
      <c r="L18" s="10">
        <v>-12.077818000000001</v>
      </c>
      <c r="M18" s="11">
        <v>39919</v>
      </c>
      <c r="N18" s="8" t="s">
        <v>57</v>
      </c>
      <c r="O18" s="8" t="s">
        <v>55</v>
      </c>
    </row>
    <row r="19" spans="1:15" x14ac:dyDescent="0.2">
      <c r="A19" s="9">
        <v>3483</v>
      </c>
      <c r="B19" s="9" t="s">
        <v>71</v>
      </c>
      <c r="C19" s="22" t="s">
        <v>63</v>
      </c>
      <c r="D19" s="9" t="s">
        <v>1</v>
      </c>
      <c r="E19" s="9" t="s">
        <v>58</v>
      </c>
      <c r="F19" s="9" t="s">
        <v>3</v>
      </c>
      <c r="G19" s="9" t="b">
        <v>1</v>
      </c>
      <c r="H19" s="9" t="b">
        <v>0</v>
      </c>
      <c r="I19" s="9" t="b">
        <v>0</v>
      </c>
      <c r="J19" s="23">
        <v>3.6977600000000002</v>
      </c>
      <c r="K19" s="10">
        <v>17.126187000000002</v>
      </c>
      <c r="L19" s="10">
        <v>-14.06545</v>
      </c>
      <c r="M19" s="7" t="s">
        <v>31</v>
      </c>
      <c r="N19" s="9" t="s">
        <v>48</v>
      </c>
      <c r="O19" s="9" t="s">
        <v>48</v>
      </c>
    </row>
    <row r="20" spans="1:15" x14ac:dyDescent="0.2">
      <c r="A20" s="9">
        <v>3642</v>
      </c>
      <c r="B20" s="9" t="s">
        <v>74</v>
      </c>
      <c r="C20" s="22" t="s">
        <v>63</v>
      </c>
      <c r="D20" s="9" t="s">
        <v>4</v>
      </c>
      <c r="E20" s="9" t="s">
        <v>58</v>
      </c>
      <c r="F20" s="9" t="s">
        <v>3</v>
      </c>
      <c r="G20" s="9" t="b">
        <v>1</v>
      </c>
      <c r="H20" s="9" t="b">
        <v>0</v>
      </c>
      <c r="I20" s="9" t="b">
        <v>0</v>
      </c>
      <c r="J20" s="23">
        <v>4.8145300000000004</v>
      </c>
      <c r="K20" s="6">
        <v>32.316931670000002</v>
      </c>
      <c r="L20" s="6">
        <v>-4.5471000000000004</v>
      </c>
      <c r="M20" s="7" t="s">
        <v>31</v>
      </c>
      <c r="N20" s="9" t="s">
        <v>76</v>
      </c>
      <c r="O20" s="9" t="s">
        <v>51</v>
      </c>
    </row>
    <row r="21" spans="1:15" x14ac:dyDescent="0.2">
      <c r="A21" s="9">
        <v>3643</v>
      </c>
      <c r="B21" s="9" t="s">
        <v>74</v>
      </c>
      <c r="C21" s="22" t="s">
        <v>63</v>
      </c>
      <c r="D21" s="9" t="s">
        <v>4</v>
      </c>
      <c r="E21" s="9" t="s">
        <v>58</v>
      </c>
      <c r="F21" s="9" t="s">
        <v>3</v>
      </c>
      <c r="G21" s="9" t="b">
        <v>1</v>
      </c>
      <c r="H21" s="9" t="b">
        <v>0</v>
      </c>
      <c r="I21" s="9" t="b">
        <v>0</v>
      </c>
      <c r="J21" s="23">
        <v>3.8063699999999998</v>
      </c>
      <c r="K21" s="6">
        <v>34.935200000000002</v>
      </c>
      <c r="L21" s="6">
        <v>-2.8794400000000002</v>
      </c>
      <c r="M21" s="7">
        <v>40080</v>
      </c>
      <c r="N21" s="9" t="s">
        <v>76</v>
      </c>
      <c r="O21" s="9" t="s">
        <v>51</v>
      </c>
    </row>
    <row r="22" spans="1:15" x14ac:dyDescent="0.2">
      <c r="A22" s="9">
        <v>4964</v>
      </c>
      <c r="B22" s="21" t="s">
        <v>73</v>
      </c>
      <c r="C22" s="22" t="s">
        <v>63</v>
      </c>
      <c r="D22" s="9" t="s">
        <v>1</v>
      </c>
      <c r="E22" s="9" t="s">
        <v>58</v>
      </c>
      <c r="F22" s="9" t="s">
        <v>3</v>
      </c>
      <c r="G22" s="9" t="b">
        <v>1</v>
      </c>
      <c r="H22" s="9" t="b">
        <v>0</v>
      </c>
      <c r="I22" s="9" t="b">
        <v>0</v>
      </c>
      <c r="J22" s="23">
        <v>4.5326899999999997</v>
      </c>
      <c r="K22" s="6">
        <v>17.444500000000001</v>
      </c>
      <c r="L22" s="6">
        <v>-13.303699999999999</v>
      </c>
      <c r="M22" s="7">
        <v>40498</v>
      </c>
      <c r="N22" s="8" t="s">
        <v>57</v>
      </c>
      <c r="O22" s="8" t="s">
        <v>55</v>
      </c>
    </row>
    <row r="23" spans="1:15" x14ac:dyDescent="0.2">
      <c r="A23" s="9">
        <v>5627</v>
      </c>
      <c r="B23" s="9" t="s">
        <v>74</v>
      </c>
      <c r="C23" s="22" t="s">
        <v>65</v>
      </c>
      <c r="D23" s="9" t="s">
        <v>36</v>
      </c>
      <c r="E23" s="8" t="s">
        <v>30</v>
      </c>
      <c r="F23" s="9" t="s">
        <v>3</v>
      </c>
      <c r="G23" s="9" t="b">
        <v>1</v>
      </c>
      <c r="H23" s="9" t="b">
        <v>0</v>
      </c>
      <c r="I23" s="9" t="b">
        <v>0</v>
      </c>
      <c r="J23" s="23">
        <v>5.3460799999999997</v>
      </c>
      <c r="K23" s="6">
        <v>37.423176699999999</v>
      </c>
      <c r="L23" s="6">
        <v>31.658336899999998</v>
      </c>
      <c r="M23" s="7">
        <v>40751</v>
      </c>
      <c r="N23" s="9" t="s">
        <v>50</v>
      </c>
      <c r="O23" s="9" t="s">
        <v>50</v>
      </c>
    </row>
    <row r="24" spans="1:15" x14ac:dyDescent="0.2">
      <c r="A24" s="9">
        <v>5701</v>
      </c>
      <c r="B24" s="9" t="s">
        <v>74</v>
      </c>
      <c r="C24" s="22" t="s">
        <v>63</v>
      </c>
      <c r="D24" s="9" t="s">
        <v>4</v>
      </c>
      <c r="E24" s="9" t="s">
        <v>58</v>
      </c>
      <c r="F24" s="9" t="s">
        <v>3</v>
      </c>
      <c r="G24" s="9" t="b">
        <v>1</v>
      </c>
      <c r="H24" s="9" t="b">
        <v>0</v>
      </c>
      <c r="I24" s="9" t="b">
        <v>0</v>
      </c>
      <c r="J24" s="23">
        <v>4.71814</v>
      </c>
      <c r="K24" s="6">
        <v>31.217880000000001</v>
      </c>
      <c r="L24" s="6">
        <v>-7.8425799999999999</v>
      </c>
      <c r="M24" s="7">
        <v>40739</v>
      </c>
      <c r="N24" s="9" t="s">
        <v>75</v>
      </c>
      <c r="O24" s="9" t="s">
        <v>51</v>
      </c>
    </row>
    <row r="25" spans="1:15" x14ac:dyDescent="0.2">
      <c r="A25" s="9">
        <v>5704</v>
      </c>
      <c r="B25" s="21" t="s">
        <v>73</v>
      </c>
      <c r="C25" s="22" t="s">
        <v>63</v>
      </c>
      <c r="D25" s="9" t="s">
        <v>5</v>
      </c>
      <c r="E25" s="9" t="s">
        <v>58</v>
      </c>
      <c r="F25" s="9" t="s">
        <v>3</v>
      </c>
      <c r="G25" s="9" t="b">
        <v>1</v>
      </c>
      <c r="H25" s="9" t="b">
        <v>0</v>
      </c>
      <c r="I25" s="9" t="b">
        <v>0</v>
      </c>
      <c r="J25" s="23">
        <v>3.6634500000000001</v>
      </c>
      <c r="K25" s="6">
        <v>29.78349</v>
      </c>
      <c r="L25" s="6">
        <v>25.808140000000002</v>
      </c>
      <c r="M25" s="7">
        <v>40482</v>
      </c>
      <c r="N25" s="8" t="s">
        <v>57</v>
      </c>
      <c r="O25" s="8" t="s">
        <v>55</v>
      </c>
    </row>
    <row r="26" spans="1:15" x14ac:dyDescent="0.2">
      <c r="A26" s="9">
        <v>5705</v>
      </c>
      <c r="B26" s="9" t="s">
        <v>74</v>
      </c>
      <c r="C26" s="22" t="s">
        <v>65</v>
      </c>
      <c r="D26" s="9" t="s">
        <v>5</v>
      </c>
      <c r="E26" s="9" t="s">
        <v>58</v>
      </c>
      <c r="F26" s="9" t="s">
        <v>3</v>
      </c>
      <c r="G26" s="9" t="b">
        <v>1</v>
      </c>
      <c r="H26" s="9" t="b">
        <v>0</v>
      </c>
      <c r="I26" s="9" t="b">
        <v>0</v>
      </c>
      <c r="J26" s="23">
        <v>3.6451699999999998</v>
      </c>
      <c r="K26" s="6">
        <v>30.902100000000001</v>
      </c>
      <c r="L26" s="6">
        <v>32.416130000000003</v>
      </c>
      <c r="M26" s="7">
        <v>40486</v>
      </c>
      <c r="N26" s="9" t="s">
        <v>50</v>
      </c>
      <c r="O26" s="9" t="s">
        <v>50</v>
      </c>
    </row>
    <row r="27" spans="1:15" x14ac:dyDescent="0.2">
      <c r="A27" s="9">
        <v>5706</v>
      </c>
      <c r="B27" s="9" t="s">
        <v>74</v>
      </c>
      <c r="C27" s="22" t="s">
        <v>65</v>
      </c>
      <c r="D27" s="9" t="s">
        <v>37</v>
      </c>
      <c r="E27" s="9" t="s">
        <v>58</v>
      </c>
      <c r="F27" s="9" t="s">
        <v>3</v>
      </c>
      <c r="G27" s="9" t="b">
        <v>1</v>
      </c>
      <c r="H27" s="9" t="b">
        <v>0</v>
      </c>
      <c r="I27" s="9" t="b">
        <v>0</v>
      </c>
      <c r="J27" s="23">
        <v>5.24397</v>
      </c>
      <c r="K27" s="6">
        <v>40.384038332999999</v>
      </c>
      <c r="L27" s="6">
        <v>43.834110000000003</v>
      </c>
      <c r="M27" s="7">
        <v>40365</v>
      </c>
      <c r="N27" s="9" t="s">
        <v>50</v>
      </c>
      <c r="O27" s="9" t="s">
        <v>50</v>
      </c>
    </row>
    <row r="28" spans="1:15" x14ac:dyDescent="0.2">
      <c r="A28" s="9">
        <v>5710</v>
      </c>
      <c r="B28" s="9" t="s">
        <v>74</v>
      </c>
      <c r="C28" s="22" t="s">
        <v>63</v>
      </c>
      <c r="D28" s="9" t="s">
        <v>4</v>
      </c>
      <c r="E28" s="9" t="s">
        <v>58</v>
      </c>
      <c r="F28" s="9" t="s">
        <v>3</v>
      </c>
      <c r="G28" s="9" t="b">
        <v>1</v>
      </c>
      <c r="H28" s="9" t="b">
        <v>0</v>
      </c>
      <c r="I28" s="9" t="b">
        <v>0</v>
      </c>
      <c r="J28" s="23">
        <v>4.7202000000000002</v>
      </c>
      <c r="K28" s="6">
        <v>28.799506999999998</v>
      </c>
      <c r="L28" s="6">
        <v>-10.418638</v>
      </c>
      <c r="M28" s="7">
        <v>40836</v>
      </c>
      <c r="N28" s="9" t="s">
        <v>76</v>
      </c>
      <c r="O28" s="9" t="s">
        <v>51</v>
      </c>
    </row>
    <row r="29" spans="1:15" x14ac:dyDescent="0.2">
      <c r="A29" s="9">
        <v>6010</v>
      </c>
      <c r="B29" s="21" t="s">
        <v>73</v>
      </c>
      <c r="C29" s="22" t="s">
        <v>63</v>
      </c>
      <c r="D29" s="8" t="s">
        <v>1</v>
      </c>
      <c r="E29" s="9" t="s">
        <v>58</v>
      </c>
      <c r="F29" s="9" t="s">
        <v>3</v>
      </c>
      <c r="G29" s="9" t="b">
        <v>1</v>
      </c>
      <c r="H29" s="9" t="b">
        <v>0</v>
      </c>
      <c r="I29" s="9" t="b">
        <v>0</v>
      </c>
      <c r="J29" s="23">
        <v>5.5315099999999999</v>
      </c>
      <c r="K29" s="6">
        <v>17.840183</v>
      </c>
      <c r="L29" s="6">
        <v>-12.410738</v>
      </c>
      <c r="M29" s="7">
        <v>40854</v>
      </c>
      <c r="N29" s="8" t="s">
        <v>57</v>
      </c>
      <c r="O29" s="8" t="s">
        <v>55</v>
      </c>
    </row>
    <row r="30" spans="1:15" x14ac:dyDescent="0.2">
      <c r="A30" s="9">
        <v>6588</v>
      </c>
      <c r="B30" s="9" t="s">
        <v>74</v>
      </c>
      <c r="C30" s="22" t="s">
        <v>63</v>
      </c>
      <c r="D30" s="6" t="s">
        <v>4</v>
      </c>
      <c r="E30" s="9" t="s">
        <v>58</v>
      </c>
      <c r="F30" s="9" t="s">
        <v>3</v>
      </c>
      <c r="G30" s="9" t="b">
        <v>1</v>
      </c>
      <c r="H30" s="9" t="b">
        <v>0</v>
      </c>
      <c r="I30" s="9" t="b">
        <v>0</v>
      </c>
      <c r="J30" s="23">
        <v>4.1966999999999999</v>
      </c>
      <c r="K30" s="6">
        <v>30.55939</v>
      </c>
      <c r="L30" s="6">
        <v>-7.9893599999999996</v>
      </c>
      <c r="M30" s="7">
        <v>40790</v>
      </c>
      <c r="N30" s="9" t="s">
        <v>76</v>
      </c>
      <c r="O30" s="9" t="s">
        <v>51</v>
      </c>
    </row>
    <row r="31" spans="1:15" x14ac:dyDescent="0.2">
      <c r="A31" s="9">
        <v>6589</v>
      </c>
      <c r="B31" s="9" t="s">
        <v>74</v>
      </c>
      <c r="C31" s="22" t="s">
        <v>63</v>
      </c>
      <c r="D31" s="6" t="s">
        <v>4</v>
      </c>
      <c r="E31" s="9" t="s">
        <v>58</v>
      </c>
      <c r="F31" s="9" t="s">
        <v>3</v>
      </c>
      <c r="G31" s="9" t="b">
        <v>1</v>
      </c>
      <c r="H31" s="9" t="b">
        <v>0</v>
      </c>
      <c r="I31" s="9" t="b">
        <v>0</v>
      </c>
      <c r="J31" s="23">
        <v>3.3854299999999999</v>
      </c>
      <c r="K31" s="6">
        <v>30.599630000000001</v>
      </c>
      <c r="L31" s="6">
        <v>-8.0824599999999993</v>
      </c>
      <c r="M31" s="7">
        <v>40790</v>
      </c>
      <c r="N31" s="9" t="s">
        <v>76</v>
      </c>
      <c r="O31" s="9" t="s">
        <v>51</v>
      </c>
    </row>
    <row r="32" spans="1:15" x14ac:dyDescent="0.2">
      <c r="A32" s="9">
        <v>6820</v>
      </c>
      <c r="B32" s="9" t="s">
        <v>74</v>
      </c>
      <c r="C32" s="22" t="s">
        <v>63</v>
      </c>
      <c r="D32" s="6" t="s">
        <v>20</v>
      </c>
      <c r="E32" s="9" t="s">
        <v>58</v>
      </c>
      <c r="F32" s="9" t="s">
        <v>3</v>
      </c>
      <c r="G32" s="9" t="b">
        <v>1</v>
      </c>
      <c r="H32" s="9" t="b">
        <v>0</v>
      </c>
      <c r="I32" s="9" t="b">
        <v>0</v>
      </c>
      <c r="J32" s="23">
        <v>4.2358099999999999</v>
      </c>
      <c r="K32" s="6">
        <v>36.490049999999997</v>
      </c>
      <c r="L32" s="6">
        <v>8.3699399999999997</v>
      </c>
      <c r="M32" s="7">
        <v>41047</v>
      </c>
      <c r="N32" s="9" t="s">
        <v>76</v>
      </c>
      <c r="O32" s="9" t="s">
        <v>51</v>
      </c>
    </row>
    <row r="33" spans="1:15" x14ac:dyDescent="0.2">
      <c r="A33" s="9">
        <v>6824</v>
      </c>
      <c r="B33" s="9" t="s">
        <v>74</v>
      </c>
      <c r="C33" s="22" t="s">
        <v>63</v>
      </c>
      <c r="D33" s="6" t="s">
        <v>20</v>
      </c>
      <c r="E33" s="9" t="s">
        <v>58</v>
      </c>
      <c r="F33" s="9" t="s">
        <v>3</v>
      </c>
      <c r="G33" s="9" t="b">
        <v>1</v>
      </c>
      <c r="H33" s="9" t="b">
        <v>0</v>
      </c>
      <c r="I33" s="9" t="b">
        <v>0</v>
      </c>
      <c r="J33" s="23">
        <v>5.1229500000000003</v>
      </c>
      <c r="K33" s="6">
        <v>35.82826</v>
      </c>
      <c r="L33" s="6">
        <v>8.5604099999999992</v>
      </c>
      <c r="M33" s="7">
        <v>41047</v>
      </c>
      <c r="N33" s="9" t="s">
        <v>76</v>
      </c>
      <c r="O33" s="9" t="s">
        <v>51</v>
      </c>
    </row>
    <row r="34" spans="1:15" x14ac:dyDescent="0.2">
      <c r="A34" s="9">
        <v>6891</v>
      </c>
      <c r="B34" s="9" t="s">
        <v>74</v>
      </c>
      <c r="C34" s="22" t="s">
        <v>63</v>
      </c>
      <c r="D34" s="24" t="s">
        <v>4</v>
      </c>
      <c r="E34" s="9" t="s">
        <v>58</v>
      </c>
      <c r="F34" s="9" t="s">
        <v>3</v>
      </c>
      <c r="G34" s="9" t="b">
        <v>1</v>
      </c>
      <c r="H34" s="9" t="b">
        <v>0</v>
      </c>
      <c r="I34" s="9" t="b">
        <v>0</v>
      </c>
      <c r="J34" s="23">
        <v>4.1865699999999997</v>
      </c>
      <c r="K34" s="6">
        <v>34.741630000000001</v>
      </c>
      <c r="L34" s="6">
        <v>-2.3726699999999998</v>
      </c>
      <c r="M34" s="7">
        <v>41081</v>
      </c>
      <c r="N34" s="9" t="s">
        <v>76</v>
      </c>
      <c r="O34" s="9" t="s">
        <v>51</v>
      </c>
    </row>
    <row r="35" spans="1:15" x14ac:dyDescent="0.2">
      <c r="A35" s="9">
        <v>7024</v>
      </c>
      <c r="B35" s="9" t="s">
        <v>74</v>
      </c>
      <c r="C35" s="22" t="s">
        <v>63</v>
      </c>
      <c r="D35" s="24" t="s">
        <v>4</v>
      </c>
      <c r="E35" s="9" t="s">
        <v>58</v>
      </c>
      <c r="F35" s="9" t="s">
        <v>3</v>
      </c>
      <c r="G35" s="9" t="b">
        <v>1</v>
      </c>
      <c r="H35" s="9" t="b">
        <v>0</v>
      </c>
      <c r="I35" s="9" t="b">
        <v>0</v>
      </c>
      <c r="J35" s="23">
        <v>4.2777900000000004</v>
      </c>
      <c r="K35" s="6">
        <v>32.062840000000001</v>
      </c>
      <c r="L35" s="6">
        <v>-4.4044800000000004</v>
      </c>
      <c r="M35" s="7">
        <v>41074</v>
      </c>
      <c r="N35" s="9" t="s">
        <v>76</v>
      </c>
      <c r="O35" s="9" t="s">
        <v>51</v>
      </c>
    </row>
    <row r="36" spans="1:15" x14ac:dyDescent="0.2">
      <c r="A36" s="9">
        <v>7367</v>
      </c>
      <c r="B36" s="21" t="s">
        <v>73</v>
      </c>
      <c r="C36" s="22" t="s">
        <v>63</v>
      </c>
      <c r="D36" s="9" t="s">
        <v>1</v>
      </c>
      <c r="E36" s="9" t="s">
        <v>58</v>
      </c>
      <c r="F36" s="9" t="s">
        <v>3</v>
      </c>
      <c r="G36" s="9" t="b">
        <v>1</v>
      </c>
      <c r="H36" s="9" t="b">
        <v>0</v>
      </c>
      <c r="I36" s="9" t="b">
        <v>0</v>
      </c>
      <c r="J36" s="23">
        <v>4.4246600000000003</v>
      </c>
      <c r="K36" s="6">
        <v>19.9115483</v>
      </c>
      <c r="L36" s="6">
        <v>-15.926908299999999</v>
      </c>
      <c r="M36" s="7">
        <v>41217</v>
      </c>
      <c r="N36" s="8" t="s">
        <v>57</v>
      </c>
      <c r="O36" s="8" t="s">
        <v>55</v>
      </c>
    </row>
    <row r="37" spans="1:15" x14ac:dyDescent="0.2">
      <c r="A37" s="9">
        <v>7902</v>
      </c>
      <c r="B37" s="21" t="s">
        <v>73</v>
      </c>
      <c r="C37" s="22" t="s">
        <v>63</v>
      </c>
      <c r="D37" s="9" t="s">
        <v>1</v>
      </c>
      <c r="E37" s="9" t="s">
        <v>58</v>
      </c>
      <c r="F37" s="9" t="s">
        <v>3</v>
      </c>
      <c r="G37" s="9" t="b">
        <v>1</v>
      </c>
      <c r="H37" s="9" t="b">
        <v>0</v>
      </c>
      <c r="I37" s="9" t="b">
        <v>0</v>
      </c>
      <c r="J37" s="23">
        <v>2.4817800000000001</v>
      </c>
      <c r="K37" s="6">
        <v>17.530940000000001</v>
      </c>
      <c r="L37" s="6">
        <v>-12.75398</v>
      </c>
      <c r="M37" s="7">
        <v>41238</v>
      </c>
      <c r="N37" s="8" t="s">
        <v>57</v>
      </c>
      <c r="O37" s="8" t="s">
        <v>55</v>
      </c>
    </row>
    <row r="38" spans="1:15" x14ac:dyDescent="0.2">
      <c r="A38" s="9">
        <v>8030</v>
      </c>
      <c r="B38" s="9" t="s">
        <v>74</v>
      </c>
      <c r="C38" s="22" t="s">
        <v>63</v>
      </c>
      <c r="D38" s="6" t="s">
        <v>4</v>
      </c>
      <c r="E38" s="9" t="s">
        <v>58</v>
      </c>
      <c r="F38" s="9" t="s">
        <v>3</v>
      </c>
      <c r="G38" s="9" t="b">
        <v>1</v>
      </c>
      <c r="H38" s="9" t="b">
        <v>0</v>
      </c>
      <c r="I38" s="9" t="b">
        <v>0</v>
      </c>
      <c r="J38" s="23">
        <v>3.11199</v>
      </c>
      <c r="K38" s="6">
        <v>29.68534</v>
      </c>
      <c r="L38" s="6">
        <v>-8.1901899999999994</v>
      </c>
      <c r="M38" s="7">
        <v>41153</v>
      </c>
      <c r="N38" s="9" t="s">
        <v>76</v>
      </c>
      <c r="O38" s="9" t="s">
        <v>51</v>
      </c>
    </row>
    <row r="39" spans="1:15" x14ac:dyDescent="0.2">
      <c r="A39" s="9">
        <v>8047</v>
      </c>
      <c r="B39" s="9" t="s">
        <v>74</v>
      </c>
      <c r="C39" s="22" t="s">
        <v>65</v>
      </c>
      <c r="D39" s="6" t="s">
        <v>21</v>
      </c>
      <c r="E39" s="9" t="s">
        <v>58</v>
      </c>
      <c r="F39" s="9" t="s">
        <v>3</v>
      </c>
      <c r="G39" s="9" t="b">
        <v>1</v>
      </c>
      <c r="H39" s="9" t="b">
        <v>0</v>
      </c>
      <c r="I39" s="9" t="b">
        <v>0</v>
      </c>
      <c r="J39" s="23">
        <v>4.9935200000000002</v>
      </c>
      <c r="K39" s="6">
        <v>28.035278000000002</v>
      </c>
      <c r="L39" s="6">
        <v>57.758889000000003</v>
      </c>
      <c r="M39" s="7">
        <v>40544</v>
      </c>
      <c r="N39" s="9" t="s">
        <v>50</v>
      </c>
      <c r="O39" s="9" t="s">
        <v>50</v>
      </c>
    </row>
    <row r="40" spans="1:15" x14ac:dyDescent="0.2">
      <c r="A40" s="9">
        <v>8050</v>
      </c>
      <c r="B40" s="9" t="s">
        <v>74</v>
      </c>
      <c r="C40" s="22" t="s">
        <v>65</v>
      </c>
      <c r="D40" s="6" t="s">
        <v>21</v>
      </c>
      <c r="E40" s="9" t="s">
        <v>58</v>
      </c>
      <c r="F40" s="9" t="s">
        <v>3</v>
      </c>
      <c r="G40" s="9" t="b">
        <v>1</v>
      </c>
      <c r="H40" s="9" t="b">
        <v>0</v>
      </c>
      <c r="I40" s="9" t="b">
        <v>0</v>
      </c>
      <c r="J40" s="23">
        <v>4.9708300000000003</v>
      </c>
      <c r="K40" s="6">
        <v>26.268332999999998</v>
      </c>
      <c r="L40" s="6">
        <v>59.771110999999998</v>
      </c>
      <c r="M40" s="7">
        <v>41214</v>
      </c>
      <c r="N40" s="9" t="s">
        <v>50</v>
      </c>
      <c r="O40" s="9" t="s">
        <v>50</v>
      </c>
    </row>
    <row r="41" spans="1:15" x14ac:dyDescent="0.2">
      <c r="A41" s="9">
        <v>8079</v>
      </c>
      <c r="B41" s="9" t="s">
        <v>74</v>
      </c>
      <c r="C41" s="22" t="s">
        <v>63</v>
      </c>
      <c r="D41" s="6" t="s">
        <v>4</v>
      </c>
      <c r="E41" s="9" t="s">
        <v>58</v>
      </c>
      <c r="F41" s="9" t="s">
        <v>3</v>
      </c>
      <c r="G41" s="9" t="b">
        <v>1</v>
      </c>
      <c r="H41" s="9" t="b">
        <v>0</v>
      </c>
      <c r="I41" s="9" t="b">
        <v>0</v>
      </c>
      <c r="J41" s="23">
        <v>3.8852500000000001</v>
      </c>
      <c r="K41" s="6">
        <v>29.078579999999999</v>
      </c>
      <c r="L41" s="6">
        <v>-9.2701499999999992</v>
      </c>
      <c r="M41" s="7">
        <v>41334</v>
      </c>
      <c r="N41" s="9" t="s">
        <v>76</v>
      </c>
      <c r="O41" s="9" t="s">
        <v>51</v>
      </c>
    </row>
    <row r="42" spans="1:15" x14ac:dyDescent="0.2">
      <c r="A42" s="9">
        <v>8522</v>
      </c>
      <c r="B42" s="9" t="s">
        <v>74</v>
      </c>
      <c r="C42" s="22" t="s">
        <v>63</v>
      </c>
      <c r="D42" s="9" t="s">
        <v>4</v>
      </c>
      <c r="E42" s="9" t="s">
        <v>58</v>
      </c>
      <c r="F42" s="9" t="s">
        <v>3</v>
      </c>
      <c r="G42" s="9" t="b">
        <v>1</v>
      </c>
      <c r="H42" s="9" t="b">
        <v>0</v>
      </c>
      <c r="I42" s="9" t="b">
        <v>0</v>
      </c>
      <c r="J42" s="23">
        <v>3.2541500000000001</v>
      </c>
      <c r="K42" s="6">
        <v>30.6112921</v>
      </c>
      <c r="L42" s="6">
        <v>-8.2483999000000008</v>
      </c>
      <c r="M42" s="7">
        <v>41464</v>
      </c>
      <c r="N42" s="9" t="s">
        <v>76</v>
      </c>
      <c r="O42" s="9" t="s">
        <v>51</v>
      </c>
    </row>
    <row r="43" spans="1:15" x14ac:dyDescent="0.2">
      <c r="A43" s="14">
        <v>8645</v>
      </c>
      <c r="B43" s="9" t="s">
        <v>74</v>
      </c>
      <c r="C43" s="22" t="s">
        <v>65</v>
      </c>
      <c r="D43" s="14" t="s">
        <v>21</v>
      </c>
      <c r="E43" s="9" t="s">
        <v>58</v>
      </c>
      <c r="F43" s="9" t="s">
        <v>3</v>
      </c>
      <c r="G43" s="9" t="b">
        <v>1</v>
      </c>
      <c r="H43" s="9" t="b">
        <v>0</v>
      </c>
      <c r="I43" s="9" t="b">
        <v>0</v>
      </c>
      <c r="J43" s="23">
        <v>4.5078699999999996</v>
      </c>
      <c r="K43" s="12">
        <v>31.315148000000001</v>
      </c>
      <c r="L43" s="12">
        <v>54.836722000000002</v>
      </c>
      <c r="M43" s="13">
        <v>41503</v>
      </c>
      <c r="N43" s="9" t="s">
        <v>50</v>
      </c>
      <c r="O43" s="9" t="s">
        <v>50</v>
      </c>
    </row>
    <row r="44" spans="1:15" x14ac:dyDescent="0.2">
      <c r="A44" s="14">
        <v>8953</v>
      </c>
      <c r="B44" s="9" t="s">
        <v>74</v>
      </c>
      <c r="C44" s="22" t="s">
        <v>65</v>
      </c>
      <c r="D44" s="14" t="s">
        <v>21</v>
      </c>
      <c r="E44" s="14" t="s">
        <v>58</v>
      </c>
      <c r="F44" s="9" t="s">
        <v>3</v>
      </c>
      <c r="G44" s="9" t="b">
        <v>1</v>
      </c>
      <c r="H44" s="9" t="b">
        <v>0</v>
      </c>
      <c r="I44" s="9" t="b">
        <v>0</v>
      </c>
      <c r="J44" s="23">
        <v>3.8398599999999998</v>
      </c>
      <c r="K44" s="12">
        <v>36.328800000000001</v>
      </c>
      <c r="L44" s="12">
        <v>49.772399999999998</v>
      </c>
      <c r="M44" s="13">
        <v>41518</v>
      </c>
      <c r="N44" s="8" t="s">
        <v>56</v>
      </c>
      <c r="O44" s="9" t="s">
        <v>50</v>
      </c>
    </row>
    <row r="45" spans="1:15" x14ac:dyDescent="0.2">
      <c r="A45" s="14">
        <v>9053</v>
      </c>
      <c r="B45" s="9" t="s">
        <v>74</v>
      </c>
      <c r="C45" s="22" t="s">
        <v>63</v>
      </c>
      <c r="D45" s="9" t="s">
        <v>4</v>
      </c>
      <c r="E45" s="14" t="s">
        <v>58</v>
      </c>
      <c r="F45" s="9" t="s">
        <v>3</v>
      </c>
      <c r="G45" s="9" t="b">
        <v>1</v>
      </c>
      <c r="H45" s="9" t="b">
        <v>0</v>
      </c>
      <c r="I45" s="9" t="b">
        <v>0</v>
      </c>
      <c r="J45" s="23">
        <v>3.5508899999999999</v>
      </c>
      <c r="K45" s="12">
        <v>35.099969999999999</v>
      </c>
      <c r="L45" s="12">
        <v>-2.3273299999999999</v>
      </c>
      <c r="M45" s="13">
        <v>41565</v>
      </c>
      <c r="N45" s="9" t="s">
        <v>75</v>
      </c>
      <c r="O45" s="9" t="s">
        <v>51</v>
      </c>
    </row>
    <row r="46" spans="1:15" x14ac:dyDescent="0.2">
      <c r="A46" s="14">
        <v>9055</v>
      </c>
      <c r="B46" s="9" t="s">
        <v>74</v>
      </c>
      <c r="C46" s="22" t="s">
        <v>63</v>
      </c>
      <c r="D46" s="9" t="s">
        <v>4</v>
      </c>
      <c r="E46" s="9" t="s">
        <v>58</v>
      </c>
      <c r="F46" s="9" t="s">
        <v>3</v>
      </c>
      <c r="G46" s="9" t="b">
        <v>1</v>
      </c>
      <c r="H46" s="9" t="b">
        <v>0</v>
      </c>
      <c r="I46" s="9" t="b">
        <v>0</v>
      </c>
      <c r="J46" s="23">
        <v>4.2700399999999998</v>
      </c>
      <c r="K46" s="12">
        <v>33.466230000000003</v>
      </c>
      <c r="L46" s="12">
        <v>-1.94425</v>
      </c>
      <c r="M46" s="13">
        <v>41566</v>
      </c>
      <c r="N46" s="9" t="s">
        <v>76</v>
      </c>
      <c r="O46" s="9" t="s">
        <v>51</v>
      </c>
    </row>
    <row r="47" spans="1:15" x14ac:dyDescent="0.2">
      <c r="A47" s="9">
        <v>10185</v>
      </c>
      <c r="B47" s="9" t="s">
        <v>74</v>
      </c>
      <c r="C47" s="22" t="s">
        <v>63</v>
      </c>
      <c r="D47" s="9" t="s">
        <v>4</v>
      </c>
      <c r="E47" s="9" t="s">
        <v>58</v>
      </c>
      <c r="F47" s="9" t="s">
        <v>3</v>
      </c>
      <c r="G47" s="9" t="b">
        <v>1</v>
      </c>
      <c r="H47" s="9" t="b">
        <v>0</v>
      </c>
      <c r="I47" s="9" t="b">
        <v>0</v>
      </c>
      <c r="J47" s="23">
        <v>3.1385700000000001</v>
      </c>
      <c r="K47" s="6">
        <v>34.649159300000001</v>
      </c>
      <c r="L47" s="6">
        <v>-2.4370894999999999</v>
      </c>
      <c r="M47" s="7">
        <v>41528</v>
      </c>
      <c r="N47" s="9" t="s">
        <v>76</v>
      </c>
      <c r="O47" s="9" t="s">
        <v>51</v>
      </c>
    </row>
    <row r="48" spans="1:15" x14ac:dyDescent="0.2">
      <c r="A48" s="9">
        <v>10358</v>
      </c>
      <c r="B48" s="9" t="s">
        <v>71</v>
      </c>
      <c r="C48" s="22" t="s">
        <v>63</v>
      </c>
      <c r="D48" s="9" t="s">
        <v>49</v>
      </c>
      <c r="E48" s="9" t="s">
        <v>58</v>
      </c>
      <c r="F48" s="9" t="s">
        <v>3</v>
      </c>
      <c r="G48" s="9" t="b">
        <v>1</v>
      </c>
      <c r="H48" s="9" t="b">
        <v>0</v>
      </c>
      <c r="I48" s="9" t="b">
        <v>0</v>
      </c>
      <c r="J48" s="23">
        <v>3.9481999999999999</v>
      </c>
      <c r="K48" s="6">
        <v>14.991887</v>
      </c>
      <c r="L48" s="6">
        <v>-16.751232000000002</v>
      </c>
      <c r="M48" s="7">
        <v>41709</v>
      </c>
      <c r="N48" s="9" t="s">
        <v>48</v>
      </c>
      <c r="O48" s="9" t="s">
        <v>48</v>
      </c>
    </row>
    <row r="49" spans="1:15" x14ac:dyDescent="0.2">
      <c r="A49" s="9">
        <v>10470</v>
      </c>
      <c r="B49" s="9" t="s">
        <v>74</v>
      </c>
      <c r="C49" s="22" t="s">
        <v>65</v>
      </c>
      <c r="D49" s="9" t="s">
        <v>21</v>
      </c>
      <c r="E49" s="14" t="s">
        <v>58</v>
      </c>
      <c r="F49" s="9" t="s">
        <v>3</v>
      </c>
      <c r="G49" s="9" t="b">
        <v>1</v>
      </c>
      <c r="H49" s="9" t="b">
        <v>0</v>
      </c>
      <c r="I49" s="9" t="b">
        <v>0</v>
      </c>
      <c r="J49" s="23">
        <v>4.3569899999999997</v>
      </c>
      <c r="K49" s="6">
        <v>26.758595</v>
      </c>
      <c r="L49" s="6">
        <v>55.733796699999999</v>
      </c>
      <c r="M49" s="7">
        <v>41863</v>
      </c>
      <c r="N49" s="8" t="s">
        <v>56</v>
      </c>
      <c r="O49" s="9" t="s">
        <v>50</v>
      </c>
    </row>
    <row r="50" spans="1:15" x14ac:dyDescent="0.2">
      <c r="A50" s="9">
        <v>10476</v>
      </c>
      <c r="B50" s="9" t="s">
        <v>74</v>
      </c>
      <c r="C50" s="22" t="s">
        <v>65</v>
      </c>
      <c r="D50" s="9" t="s">
        <v>21</v>
      </c>
      <c r="E50" s="14" t="s">
        <v>58</v>
      </c>
      <c r="F50" s="9" t="s">
        <v>3</v>
      </c>
      <c r="G50" s="9" t="b">
        <v>1</v>
      </c>
      <c r="H50" s="9" t="b">
        <v>0</v>
      </c>
      <c r="I50" s="9" t="b">
        <v>0</v>
      </c>
      <c r="J50" s="23">
        <v>5.1988799999999999</v>
      </c>
      <c r="K50" s="6">
        <v>31.281796700000001</v>
      </c>
      <c r="L50" s="6">
        <v>51.234396699999998</v>
      </c>
      <c r="M50" s="7">
        <v>41869</v>
      </c>
      <c r="N50" s="8" t="s">
        <v>56</v>
      </c>
      <c r="O50" s="9" t="s">
        <v>50</v>
      </c>
    </row>
    <row r="51" spans="1:15" x14ac:dyDescent="0.2">
      <c r="A51" s="9">
        <v>10608</v>
      </c>
      <c r="B51" s="9" t="s">
        <v>74</v>
      </c>
      <c r="C51" s="22" t="s">
        <v>63</v>
      </c>
      <c r="D51" s="9" t="s">
        <v>4</v>
      </c>
      <c r="E51" s="9" t="s">
        <v>58</v>
      </c>
      <c r="F51" s="9" t="s">
        <v>3</v>
      </c>
      <c r="G51" s="9" t="b">
        <v>1</v>
      </c>
      <c r="H51" s="9" t="b">
        <v>0</v>
      </c>
      <c r="I51" s="9" t="b">
        <v>0</v>
      </c>
      <c r="J51" s="23">
        <v>4.2414899999999998</v>
      </c>
      <c r="K51" s="6">
        <v>28.753838900000002</v>
      </c>
      <c r="L51" s="6">
        <v>-10.4819887</v>
      </c>
      <c r="M51" s="7">
        <v>41822</v>
      </c>
      <c r="N51" s="9" t="s">
        <v>28</v>
      </c>
      <c r="O51" s="9" t="s">
        <v>51</v>
      </c>
    </row>
    <row r="52" spans="1:15" x14ac:dyDescent="0.2">
      <c r="A52" s="14">
        <v>11464</v>
      </c>
      <c r="B52" s="9" t="s">
        <v>74</v>
      </c>
      <c r="C52" s="22" t="s">
        <v>65</v>
      </c>
      <c r="D52" s="9" t="s">
        <v>21</v>
      </c>
      <c r="E52" s="14" t="s">
        <v>58</v>
      </c>
      <c r="F52" s="9" t="s">
        <v>3</v>
      </c>
      <c r="G52" s="9" t="b">
        <v>1</v>
      </c>
      <c r="H52" s="9" t="b">
        <v>0</v>
      </c>
      <c r="I52" s="9" t="b">
        <v>0</v>
      </c>
      <c r="J52" s="23">
        <v>3.7423299999999999</v>
      </c>
      <c r="K52" s="6">
        <v>35.229194</v>
      </c>
      <c r="L52" s="6">
        <v>47.568722000000001</v>
      </c>
      <c r="M52" s="7">
        <v>41821</v>
      </c>
      <c r="N52" s="8" t="s">
        <v>56</v>
      </c>
      <c r="O52" s="9" t="s">
        <v>50</v>
      </c>
    </row>
    <row r="53" spans="1:15" x14ac:dyDescent="0.2">
      <c r="A53" s="14">
        <v>11466</v>
      </c>
      <c r="B53" s="9" t="s">
        <v>74</v>
      </c>
      <c r="C53" s="22" t="s">
        <v>65</v>
      </c>
      <c r="D53" s="9" t="s">
        <v>21</v>
      </c>
      <c r="E53" s="9" t="s">
        <v>58</v>
      </c>
      <c r="F53" s="9" t="s">
        <v>3</v>
      </c>
      <c r="G53" s="9" t="b">
        <v>1</v>
      </c>
      <c r="H53" s="9" t="b">
        <v>0</v>
      </c>
      <c r="I53" s="9" t="b">
        <v>0</v>
      </c>
      <c r="J53" s="23">
        <v>3.9729800000000002</v>
      </c>
      <c r="K53" s="6">
        <v>26.529610999999999</v>
      </c>
      <c r="L53" s="6">
        <v>59.946083000000002</v>
      </c>
      <c r="M53" s="7">
        <v>41791</v>
      </c>
      <c r="N53" s="9" t="s">
        <v>50</v>
      </c>
      <c r="O53" s="9" t="s">
        <v>50</v>
      </c>
    </row>
    <row r="54" spans="1:15" x14ac:dyDescent="0.2">
      <c r="A54" s="14">
        <v>11469</v>
      </c>
      <c r="B54" s="9" t="s">
        <v>74</v>
      </c>
      <c r="C54" s="22" t="s">
        <v>65</v>
      </c>
      <c r="D54" s="9" t="s">
        <v>21</v>
      </c>
      <c r="E54" s="9" t="s">
        <v>58</v>
      </c>
      <c r="F54" s="9" t="s">
        <v>3</v>
      </c>
      <c r="G54" s="9" t="b">
        <v>1</v>
      </c>
      <c r="H54" s="9" t="b">
        <v>0</v>
      </c>
      <c r="I54" s="9" t="b">
        <v>0</v>
      </c>
      <c r="J54" s="23">
        <v>4.9731399999999999</v>
      </c>
      <c r="K54" s="6">
        <v>26.754916999999999</v>
      </c>
      <c r="L54" s="6">
        <v>60.242972000000002</v>
      </c>
      <c r="M54" s="7">
        <v>41791</v>
      </c>
      <c r="N54" s="9" t="s">
        <v>50</v>
      </c>
      <c r="O54" s="9" t="s">
        <v>50</v>
      </c>
    </row>
    <row r="55" spans="1:15" x14ac:dyDescent="0.2">
      <c r="A55" s="14">
        <v>11470</v>
      </c>
      <c r="B55" s="9" t="s">
        <v>74</v>
      </c>
      <c r="C55" s="22" t="s">
        <v>65</v>
      </c>
      <c r="D55" s="9" t="s">
        <v>21</v>
      </c>
      <c r="E55" s="14" t="s">
        <v>58</v>
      </c>
      <c r="F55" s="9" t="s">
        <v>3</v>
      </c>
      <c r="G55" s="9" t="b">
        <v>1</v>
      </c>
      <c r="H55" s="9" t="b">
        <v>0</v>
      </c>
      <c r="I55" s="9" t="b">
        <v>0</v>
      </c>
      <c r="J55" s="23">
        <v>5.4125500000000004</v>
      </c>
      <c r="K55" s="6">
        <v>37.325833000000003</v>
      </c>
      <c r="L55" s="6">
        <v>49.630833000000003</v>
      </c>
      <c r="M55" s="7">
        <v>41791</v>
      </c>
      <c r="N55" s="8" t="s">
        <v>56</v>
      </c>
      <c r="O55" s="9" t="s">
        <v>50</v>
      </c>
    </row>
    <row r="56" spans="1:15" x14ac:dyDescent="0.2">
      <c r="A56" s="9">
        <v>12146</v>
      </c>
      <c r="B56" s="9" t="s">
        <v>74</v>
      </c>
      <c r="C56" s="22" t="s">
        <v>63</v>
      </c>
      <c r="D56" s="9" t="s">
        <v>4</v>
      </c>
      <c r="E56" s="9" t="s">
        <v>58</v>
      </c>
      <c r="F56" s="9" t="s">
        <v>3</v>
      </c>
      <c r="G56" s="9" t="b">
        <v>1</v>
      </c>
      <c r="H56" s="9" t="b">
        <v>0</v>
      </c>
      <c r="I56" s="9" t="b">
        <v>0</v>
      </c>
      <c r="J56" s="23">
        <v>4.6665900000000002</v>
      </c>
      <c r="K56" s="6">
        <v>27.770199999999999</v>
      </c>
      <c r="L56" s="6">
        <v>-11.541</v>
      </c>
      <c r="M56" s="7">
        <v>42260</v>
      </c>
      <c r="N56" s="9" t="s">
        <v>76</v>
      </c>
      <c r="O56" s="9" t="s">
        <v>51</v>
      </c>
    </row>
    <row r="57" spans="1:15" x14ac:dyDescent="0.2">
      <c r="A57" s="9">
        <v>12238</v>
      </c>
      <c r="B57" s="9" t="s">
        <v>74</v>
      </c>
      <c r="C57" s="22" t="s">
        <v>63</v>
      </c>
      <c r="D57" s="9" t="s">
        <v>4</v>
      </c>
      <c r="E57" s="9" t="s">
        <v>58</v>
      </c>
      <c r="F57" s="9" t="s">
        <v>3</v>
      </c>
      <c r="G57" s="9" t="b">
        <v>1</v>
      </c>
      <c r="H57" s="9" t="b">
        <v>0</v>
      </c>
      <c r="I57" s="9" t="b">
        <v>0</v>
      </c>
      <c r="J57" s="23">
        <v>4.0199499999999997</v>
      </c>
      <c r="K57" s="6">
        <v>28.089210000000001</v>
      </c>
      <c r="L57" s="6">
        <v>-11.05838</v>
      </c>
      <c r="M57" s="7">
        <v>42298</v>
      </c>
      <c r="N57" s="9" t="s">
        <v>76</v>
      </c>
      <c r="O57" s="9" t="s">
        <v>51</v>
      </c>
    </row>
    <row r="58" spans="1:15" x14ac:dyDescent="0.2">
      <c r="A58" s="9">
        <v>13451</v>
      </c>
      <c r="B58" s="9" t="s">
        <v>74</v>
      </c>
      <c r="C58" s="22" t="s">
        <v>63</v>
      </c>
      <c r="D58" s="9" t="s">
        <v>4</v>
      </c>
      <c r="E58" s="9" t="s">
        <v>58</v>
      </c>
      <c r="F58" s="9" t="s">
        <v>3</v>
      </c>
      <c r="G58" s="9" t="b">
        <v>1</v>
      </c>
      <c r="H58" s="9" t="b">
        <v>0</v>
      </c>
      <c r="I58" s="9" t="b">
        <v>0</v>
      </c>
      <c r="J58" s="23">
        <v>3.26254</v>
      </c>
      <c r="K58" s="6">
        <v>30.454861000000001</v>
      </c>
      <c r="L58" s="6">
        <v>-7.4775738</v>
      </c>
      <c r="M58" s="7">
        <v>42486</v>
      </c>
      <c r="N58" s="9" t="s">
        <v>76</v>
      </c>
      <c r="O58" s="9" t="s">
        <v>51</v>
      </c>
    </row>
    <row r="59" spans="1:15" x14ac:dyDescent="0.2">
      <c r="A59" s="9" t="s">
        <v>6</v>
      </c>
      <c r="B59" s="21" t="s">
        <v>73</v>
      </c>
      <c r="C59" s="22" t="s">
        <v>63</v>
      </c>
      <c r="D59" s="9" t="s">
        <v>61</v>
      </c>
      <c r="E59" s="8" t="s">
        <v>30</v>
      </c>
      <c r="F59" s="8" t="s">
        <v>3</v>
      </c>
      <c r="G59" s="9" t="b">
        <v>1</v>
      </c>
      <c r="H59" s="9" t="b">
        <v>0</v>
      </c>
      <c r="I59" s="9" t="b">
        <v>1</v>
      </c>
      <c r="J59" s="23">
        <v>9.7525600000000008</v>
      </c>
      <c r="K59" s="15">
        <v>22.7314166666666</v>
      </c>
      <c r="L59" s="15">
        <v>-14.486333333333301</v>
      </c>
      <c r="M59" s="16">
        <v>43116</v>
      </c>
      <c r="N59" s="8" t="s">
        <v>57</v>
      </c>
      <c r="O59" s="8" t="s">
        <v>55</v>
      </c>
    </row>
    <row r="60" spans="1:15" x14ac:dyDescent="0.2">
      <c r="A60" s="9" t="s">
        <v>7</v>
      </c>
      <c r="B60" s="21" t="s">
        <v>73</v>
      </c>
      <c r="C60" s="22" t="s">
        <v>63</v>
      </c>
      <c r="D60" s="9" t="s">
        <v>61</v>
      </c>
      <c r="E60" s="8" t="s">
        <v>30</v>
      </c>
      <c r="F60" s="8" t="s">
        <v>3</v>
      </c>
      <c r="G60" s="9" t="b">
        <v>1</v>
      </c>
      <c r="H60" s="9" t="b">
        <v>0</v>
      </c>
      <c r="I60" s="9" t="b">
        <v>1</v>
      </c>
      <c r="J60" s="23">
        <v>5.6541800000000002</v>
      </c>
      <c r="K60" s="15">
        <v>22.748944444444401</v>
      </c>
      <c r="L60" s="15">
        <v>-14.486888888888799</v>
      </c>
      <c r="M60" s="16">
        <v>43119</v>
      </c>
      <c r="N60" s="8" t="s">
        <v>57</v>
      </c>
      <c r="O60" s="8" t="s">
        <v>55</v>
      </c>
    </row>
    <row r="61" spans="1:15" x14ac:dyDescent="0.2">
      <c r="A61" s="9" t="s">
        <v>8</v>
      </c>
      <c r="B61" s="21" t="s">
        <v>73</v>
      </c>
      <c r="C61" s="22" t="s">
        <v>63</v>
      </c>
      <c r="D61" s="9" t="s">
        <v>61</v>
      </c>
      <c r="E61" s="8" t="s">
        <v>30</v>
      </c>
      <c r="F61" s="8" t="s">
        <v>3</v>
      </c>
      <c r="G61" s="9" t="b">
        <v>1</v>
      </c>
      <c r="H61" s="9" t="b">
        <v>1</v>
      </c>
      <c r="I61" s="9" t="b">
        <v>1</v>
      </c>
      <c r="J61" s="23">
        <v>4.6293499999999996</v>
      </c>
      <c r="K61" s="15">
        <v>22.771750000000001</v>
      </c>
      <c r="L61" s="15">
        <v>-14.4731111111111</v>
      </c>
      <c r="M61" s="16">
        <v>43119</v>
      </c>
      <c r="N61" s="8" t="s">
        <v>57</v>
      </c>
      <c r="O61" s="8" t="s">
        <v>55</v>
      </c>
    </row>
    <row r="62" spans="1:15" x14ac:dyDescent="0.2">
      <c r="A62" s="9" t="s">
        <v>9</v>
      </c>
      <c r="B62" s="21" t="s">
        <v>73</v>
      </c>
      <c r="C62" s="22" t="s">
        <v>63</v>
      </c>
      <c r="D62" s="9" t="s">
        <v>61</v>
      </c>
      <c r="E62" s="8" t="s">
        <v>30</v>
      </c>
      <c r="F62" s="8" t="s">
        <v>3</v>
      </c>
      <c r="G62" s="9" t="b">
        <v>1</v>
      </c>
      <c r="H62" s="22" t="b">
        <v>0</v>
      </c>
      <c r="I62" s="9" t="b">
        <v>1</v>
      </c>
      <c r="J62" s="23">
        <v>5.21305</v>
      </c>
      <c r="K62" s="15">
        <v>22.7090833333333</v>
      </c>
      <c r="L62" s="15">
        <f>-14.4879166666666</f>
        <v>-14.487916666666599</v>
      </c>
      <c r="M62" s="16">
        <v>43119</v>
      </c>
      <c r="N62" s="8" t="s">
        <v>57</v>
      </c>
      <c r="O62" s="8" t="s">
        <v>55</v>
      </c>
    </row>
    <row r="63" spans="1:15" x14ac:dyDescent="0.2">
      <c r="A63" s="9" t="s">
        <v>10</v>
      </c>
      <c r="B63" s="21" t="s">
        <v>73</v>
      </c>
      <c r="C63" s="22" t="s">
        <v>63</v>
      </c>
      <c r="D63" s="9" t="s">
        <v>61</v>
      </c>
      <c r="E63" s="8" t="s">
        <v>30</v>
      </c>
      <c r="F63" s="8" t="s">
        <v>3</v>
      </c>
      <c r="G63" s="9" t="b">
        <v>1</v>
      </c>
      <c r="H63" s="22" t="b">
        <v>0</v>
      </c>
      <c r="I63" s="9" t="b">
        <v>1</v>
      </c>
      <c r="J63" s="23">
        <v>2.9870100000000002</v>
      </c>
      <c r="K63" s="15">
        <v>22.698499999999999</v>
      </c>
      <c r="L63" s="15">
        <v>-14.486805555555501</v>
      </c>
      <c r="M63" s="16">
        <v>43120</v>
      </c>
      <c r="N63" s="8" t="s">
        <v>57</v>
      </c>
      <c r="O63" s="8" t="s">
        <v>55</v>
      </c>
    </row>
    <row r="64" spans="1:15" x14ac:dyDescent="0.2">
      <c r="A64" s="9" t="s">
        <v>11</v>
      </c>
      <c r="B64" s="21" t="s">
        <v>73</v>
      </c>
      <c r="C64" s="22" t="s">
        <v>63</v>
      </c>
      <c r="D64" s="9" t="s">
        <v>61</v>
      </c>
      <c r="E64" s="8" t="s">
        <v>30</v>
      </c>
      <c r="F64" s="8" t="s">
        <v>3</v>
      </c>
      <c r="G64" s="9" t="b">
        <v>1</v>
      </c>
      <c r="H64" s="22" t="b">
        <v>0</v>
      </c>
      <c r="I64" s="9" t="b">
        <v>1</v>
      </c>
      <c r="J64" s="23">
        <v>5.1334400000000002</v>
      </c>
      <c r="K64" s="15">
        <v>22.7314166666666</v>
      </c>
      <c r="L64" s="15">
        <v>-14.486333333333301</v>
      </c>
      <c r="M64" s="13">
        <v>43122</v>
      </c>
      <c r="N64" s="8" t="s">
        <v>57</v>
      </c>
      <c r="O64" s="8" t="s">
        <v>55</v>
      </c>
    </row>
    <row r="65" spans="1:15" x14ac:dyDescent="0.2">
      <c r="A65" s="9" t="s">
        <v>12</v>
      </c>
      <c r="B65" s="21" t="s">
        <v>73</v>
      </c>
      <c r="C65" s="22" t="s">
        <v>63</v>
      </c>
      <c r="D65" s="9" t="s">
        <v>61</v>
      </c>
      <c r="E65" s="8" t="s">
        <v>30</v>
      </c>
      <c r="F65" s="8" t="s">
        <v>3</v>
      </c>
      <c r="G65" s="9" t="b">
        <v>1</v>
      </c>
      <c r="H65" s="9" t="b">
        <v>1</v>
      </c>
      <c r="I65" s="9" t="b">
        <v>1</v>
      </c>
      <c r="J65" s="23">
        <v>4.6139400000000004</v>
      </c>
      <c r="K65" s="15">
        <v>23.247027777777699</v>
      </c>
      <c r="L65" s="15">
        <v>-15.111083333333299</v>
      </c>
      <c r="M65" s="13">
        <v>43125</v>
      </c>
      <c r="N65" s="8" t="s">
        <v>57</v>
      </c>
      <c r="O65" s="8" t="s">
        <v>55</v>
      </c>
    </row>
    <row r="66" spans="1:15" x14ac:dyDescent="0.2">
      <c r="A66" s="9" t="s">
        <v>13</v>
      </c>
      <c r="B66" s="21" t="s">
        <v>73</v>
      </c>
      <c r="C66" s="22" t="s">
        <v>63</v>
      </c>
      <c r="D66" s="9" t="s">
        <v>61</v>
      </c>
      <c r="E66" s="8" t="s">
        <v>30</v>
      </c>
      <c r="F66" s="8" t="s">
        <v>3</v>
      </c>
      <c r="G66" s="9" t="b">
        <v>1</v>
      </c>
      <c r="H66" s="22" t="b">
        <v>0</v>
      </c>
      <c r="I66" s="9" t="b">
        <v>1</v>
      </c>
      <c r="J66" s="23">
        <v>4.0786800000000003</v>
      </c>
      <c r="K66" s="15">
        <v>23.239166666666598</v>
      </c>
      <c r="L66" s="15">
        <v>-15.116583333333301</v>
      </c>
      <c r="M66" s="13">
        <v>43125</v>
      </c>
      <c r="N66" s="8" t="s">
        <v>57</v>
      </c>
      <c r="O66" s="8" t="s">
        <v>55</v>
      </c>
    </row>
    <row r="67" spans="1:15" x14ac:dyDescent="0.2">
      <c r="A67" s="9" t="s">
        <v>14</v>
      </c>
      <c r="B67" s="21" t="s">
        <v>73</v>
      </c>
      <c r="C67" s="22" t="s">
        <v>63</v>
      </c>
      <c r="D67" s="9" t="s">
        <v>61</v>
      </c>
      <c r="E67" s="8" t="s">
        <v>30</v>
      </c>
      <c r="F67" s="8" t="s">
        <v>3</v>
      </c>
      <c r="G67" s="9" t="b">
        <v>1</v>
      </c>
      <c r="H67" s="9" t="b">
        <v>1</v>
      </c>
      <c r="I67" s="9" t="b">
        <v>1</v>
      </c>
      <c r="J67" s="23">
        <v>3.74946</v>
      </c>
      <c r="K67" s="15">
        <v>23.2597777777777</v>
      </c>
      <c r="L67" s="15">
        <v>-15.1375277777777</v>
      </c>
      <c r="M67" s="13">
        <v>43126</v>
      </c>
      <c r="N67" s="8" t="s">
        <v>57</v>
      </c>
      <c r="O67" s="8" t="s">
        <v>55</v>
      </c>
    </row>
    <row r="68" spans="1:15" x14ac:dyDescent="0.2">
      <c r="A68" s="9" t="s">
        <v>15</v>
      </c>
      <c r="B68" s="21" t="s">
        <v>73</v>
      </c>
      <c r="C68" s="22" t="s">
        <v>63</v>
      </c>
      <c r="D68" s="9" t="s">
        <v>61</v>
      </c>
      <c r="E68" s="8" t="s">
        <v>30</v>
      </c>
      <c r="F68" s="8" t="s">
        <v>3</v>
      </c>
      <c r="G68" s="9" t="b">
        <v>1</v>
      </c>
      <c r="H68" s="22" t="b">
        <v>0</v>
      </c>
      <c r="I68" s="9" t="b">
        <v>1</v>
      </c>
      <c r="J68" s="23">
        <v>4.5146600000000001</v>
      </c>
      <c r="K68" s="15">
        <v>23.222305555555501</v>
      </c>
      <c r="L68" s="15">
        <v>-15.107611111111099</v>
      </c>
      <c r="M68" s="13">
        <v>43126</v>
      </c>
      <c r="N68" s="8" t="s">
        <v>57</v>
      </c>
      <c r="O68" s="8" t="s">
        <v>55</v>
      </c>
    </row>
    <row r="69" spans="1:15" x14ac:dyDescent="0.2">
      <c r="A69" s="9" t="s">
        <v>16</v>
      </c>
      <c r="B69" s="21" t="s">
        <v>73</v>
      </c>
      <c r="C69" s="22" t="s">
        <v>63</v>
      </c>
      <c r="D69" s="9" t="s">
        <v>61</v>
      </c>
      <c r="E69" s="8" t="s">
        <v>30</v>
      </c>
      <c r="F69" s="8" t="s">
        <v>3</v>
      </c>
      <c r="G69" s="9" t="b">
        <v>1</v>
      </c>
      <c r="H69" s="9" t="b">
        <v>1</v>
      </c>
      <c r="I69" s="9" t="b">
        <v>1</v>
      </c>
      <c r="J69" s="23">
        <v>4.7789599999999997</v>
      </c>
      <c r="K69" s="15">
        <v>23.246666666666599</v>
      </c>
      <c r="L69" s="15">
        <v>-15.127666666666601</v>
      </c>
      <c r="M69" s="13">
        <v>43126</v>
      </c>
      <c r="N69" s="8" t="s">
        <v>57</v>
      </c>
      <c r="O69" s="8" t="s">
        <v>55</v>
      </c>
    </row>
    <row r="70" spans="1:15" x14ac:dyDescent="0.2">
      <c r="A70" s="9" t="s">
        <v>17</v>
      </c>
      <c r="B70" s="21" t="s">
        <v>73</v>
      </c>
      <c r="C70" s="22" t="s">
        <v>63</v>
      </c>
      <c r="D70" s="9" t="s">
        <v>61</v>
      </c>
      <c r="E70" s="8" t="s">
        <v>30</v>
      </c>
      <c r="F70" s="8" t="s">
        <v>3</v>
      </c>
      <c r="G70" s="9" t="b">
        <v>1</v>
      </c>
      <c r="H70" s="22" t="b">
        <v>0</v>
      </c>
      <c r="I70" s="9" t="b">
        <v>1</v>
      </c>
      <c r="J70" s="23">
        <v>3.48522</v>
      </c>
      <c r="K70" s="15">
        <v>23.2545</v>
      </c>
      <c r="L70" s="15">
        <v>-15.1280555555555</v>
      </c>
      <c r="M70" s="13">
        <v>43127</v>
      </c>
      <c r="N70" s="8" t="s">
        <v>57</v>
      </c>
      <c r="O70" s="8" t="s">
        <v>55</v>
      </c>
    </row>
    <row r="71" spans="1:15" x14ac:dyDescent="0.2">
      <c r="A71" s="9" t="s">
        <v>18</v>
      </c>
      <c r="B71" s="21" t="s">
        <v>73</v>
      </c>
      <c r="C71" s="22" t="s">
        <v>63</v>
      </c>
      <c r="D71" s="9" t="s">
        <v>61</v>
      </c>
      <c r="E71" s="8" t="s">
        <v>30</v>
      </c>
      <c r="F71" s="8" t="s">
        <v>3</v>
      </c>
      <c r="G71" s="9" t="b">
        <v>1</v>
      </c>
      <c r="H71" s="22" t="b">
        <v>0</v>
      </c>
      <c r="I71" s="9" t="b">
        <v>1</v>
      </c>
      <c r="J71" s="23">
        <v>3.86666</v>
      </c>
      <c r="K71" s="15">
        <v>23.246666666666599</v>
      </c>
      <c r="L71" s="15">
        <v>-15.127666666666601</v>
      </c>
      <c r="M71" s="16">
        <v>43129</v>
      </c>
      <c r="N71" s="8" t="s">
        <v>57</v>
      </c>
      <c r="O71" s="8" t="s">
        <v>55</v>
      </c>
    </row>
    <row r="72" spans="1:15" x14ac:dyDescent="0.2">
      <c r="A72" s="9" t="s">
        <v>19</v>
      </c>
      <c r="B72" s="21" t="s">
        <v>73</v>
      </c>
      <c r="C72" s="22" t="s">
        <v>63</v>
      </c>
      <c r="D72" s="9" t="s">
        <v>61</v>
      </c>
      <c r="E72" s="8" t="s">
        <v>58</v>
      </c>
      <c r="F72" s="8" t="s">
        <v>3</v>
      </c>
      <c r="G72" s="9" t="b">
        <v>1</v>
      </c>
      <c r="H72" s="22" t="b">
        <v>0</v>
      </c>
      <c r="I72" s="9" t="b">
        <v>1</v>
      </c>
      <c r="J72" s="23">
        <v>3.9064100000000002</v>
      </c>
      <c r="K72" s="6">
        <v>23.079719000000001</v>
      </c>
      <c r="L72" s="6">
        <v>-14.902286</v>
      </c>
      <c r="M72" s="7">
        <v>43117</v>
      </c>
      <c r="N72" s="8" t="s">
        <v>57</v>
      </c>
      <c r="O72" s="8" t="s">
        <v>55</v>
      </c>
    </row>
    <row r="73" spans="1:15" x14ac:dyDescent="0.2">
      <c r="A73" s="9" t="s">
        <v>32</v>
      </c>
      <c r="B73" s="9" t="s">
        <v>74</v>
      </c>
      <c r="C73" s="22" t="s">
        <v>63</v>
      </c>
      <c r="D73" s="6" t="s">
        <v>4</v>
      </c>
      <c r="E73" s="9" t="s">
        <v>30</v>
      </c>
      <c r="F73" s="9" t="s">
        <v>3</v>
      </c>
      <c r="G73" s="9" t="b">
        <v>1</v>
      </c>
      <c r="H73" s="22" t="b">
        <v>0</v>
      </c>
      <c r="I73" s="9" t="b">
        <v>1</v>
      </c>
      <c r="J73" s="23">
        <v>3.7237900000000002</v>
      </c>
      <c r="K73" s="17">
        <v>28.521201999999999</v>
      </c>
      <c r="L73" s="17">
        <v>-9.8552909999999994</v>
      </c>
      <c r="M73" s="16">
        <v>42877</v>
      </c>
      <c r="N73" s="9" t="s">
        <v>76</v>
      </c>
      <c r="O73" s="9" t="s">
        <v>51</v>
      </c>
    </row>
    <row r="74" spans="1:15" x14ac:dyDescent="0.2">
      <c r="A74" s="9" t="s">
        <v>22</v>
      </c>
      <c r="B74" s="9" t="s">
        <v>74</v>
      </c>
      <c r="C74" s="22" t="s">
        <v>63</v>
      </c>
      <c r="D74" s="6" t="s">
        <v>4</v>
      </c>
      <c r="E74" s="9" t="s">
        <v>23</v>
      </c>
      <c r="F74" s="9" t="s">
        <v>24</v>
      </c>
      <c r="G74" s="9" t="b">
        <v>1</v>
      </c>
      <c r="H74" s="22" t="b">
        <v>0</v>
      </c>
      <c r="I74" s="9" t="b">
        <v>1</v>
      </c>
      <c r="J74" s="23">
        <v>3.8369300000000002</v>
      </c>
      <c r="K74" s="17">
        <v>33.955216999999998</v>
      </c>
      <c r="L74" s="17">
        <v>-6.8943789999999998</v>
      </c>
      <c r="M74" s="16">
        <v>43081</v>
      </c>
      <c r="N74" s="9" t="s">
        <v>75</v>
      </c>
      <c r="O74" s="9" t="s">
        <v>51</v>
      </c>
    </row>
    <row r="75" spans="1:15" x14ac:dyDescent="0.2">
      <c r="A75" s="9" t="s">
        <v>25</v>
      </c>
      <c r="B75" s="9" t="s">
        <v>74</v>
      </c>
      <c r="C75" s="22" t="s">
        <v>63</v>
      </c>
      <c r="D75" s="6" t="s">
        <v>4</v>
      </c>
      <c r="E75" s="9" t="s">
        <v>23</v>
      </c>
      <c r="F75" s="9" t="s">
        <v>24</v>
      </c>
      <c r="G75" s="9" t="b">
        <v>1</v>
      </c>
      <c r="H75" s="9" t="b">
        <v>1</v>
      </c>
      <c r="I75" s="9" t="b">
        <v>1</v>
      </c>
      <c r="J75" s="23">
        <v>4.11374</v>
      </c>
      <c r="K75" s="17">
        <v>33.955216999999998</v>
      </c>
      <c r="L75" s="17">
        <v>-6.8943789999999998</v>
      </c>
      <c r="M75" s="16">
        <v>43081</v>
      </c>
      <c r="N75" s="9" t="s">
        <v>75</v>
      </c>
      <c r="O75" s="9" t="s">
        <v>51</v>
      </c>
    </row>
    <row r="76" spans="1:15" x14ac:dyDescent="0.2">
      <c r="A76" s="9" t="s">
        <v>26</v>
      </c>
      <c r="B76" s="9" t="s">
        <v>74</v>
      </c>
      <c r="C76" s="22" t="s">
        <v>63</v>
      </c>
      <c r="D76" s="6" t="s">
        <v>4</v>
      </c>
      <c r="E76" s="9" t="s">
        <v>23</v>
      </c>
      <c r="F76" s="9" t="s">
        <v>24</v>
      </c>
      <c r="G76" s="9" t="b">
        <v>1</v>
      </c>
      <c r="H76" s="22" t="b">
        <v>0</v>
      </c>
      <c r="I76" s="9" t="b">
        <v>1</v>
      </c>
      <c r="J76" s="23">
        <v>3.9001299999999999</v>
      </c>
      <c r="K76" s="17">
        <v>33.955216999999998</v>
      </c>
      <c r="L76" s="17">
        <v>-6.8943789999999998</v>
      </c>
      <c r="M76" s="16">
        <v>43081</v>
      </c>
      <c r="N76" s="9" t="s">
        <v>75</v>
      </c>
      <c r="O76" s="9" t="s">
        <v>51</v>
      </c>
    </row>
    <row r="77" spans="1:15" x14ac:dyDescent="0.2">
      <c r="A77" s="9" t="s">
        <v>27</v>
      </c>
      <c r="B77" s="9" t="s">
        <v>74</v>
      </c>
      <c r="C77" s="22" t="s">
        <v>63</v>
      </c>
      <c r="D77" s="6" t="s">
        <v>4</v>
      </c>
      <c r="E77" s="9" t="s">
        <v>23</v>
      </c>
      <c r="F77" s="9" t="s">
        <v>3</v>
      </c>
      <c r="G77" s="9" t="b">
        <v>1</v>
      </c>
      <c r="H77" s="9" t="b">
        <v>1</v>
      </c>
      <c r="I77" s="9" t="b">
        <v>1</v>
      </c>
      <c r="J77" s="23">
        <v>3.9853000000000001</v>
      </c>
      <c r="K77" s="18">
        <v>33.233336999999999</v>
      </c>
      <c r="L77" s="15">
        <v>-8.030602</v>
      </c>
      <c r="M77" s="16">
        <v>43082</v>
      </c>
      <c r="N77" s="9" t="s">
        <v>75</v>
      </c>
      <c r="O77" s="9" t="s">
        <v>51</v>
      </c>
    </row>
    <row r="78" spans="1:15" x14ac:dyDescent="0.2">
      <c r="A78" s="14" t="s">
        <v>38</v>
      </c>
      <c r="B78" s="9" t="s">
        <v>74</v>
      </c>
      <c r="C78" s="22" t="s">
        <v>64</v>
      </c>
      <c r="D78" s="9" t="s">
        <v>39</v>
      </c>
      <c r="E78" s="9" t="s">
        <v>30</v>
      </c>
      <c r="F78" s="9" t="s">
        <v>24</v>
      </c>
      <c r="G78" s="9" t="b">
        <v>1</v>
      </c>
      <c r="H78" s="9" t="b">
        <v>1</v>
      </c>
      <c r="I78" s="9" t="b">
        <v>1</v>
      </c>
      <c r="J78" s="23">
        <v>5.1742100000000004</v>
      </c>
      <c r="K78" s="18">
        <v>41.971031000000004</v>
      </c>
      <c r="L78" s="15">
        <v>-8.5196760000000005</v>
      </c>
      <c r="M78" s="16">
        <v>42422</v>
      </c>
      <c r="N78" s="9" t="s">
        <v>50</v>
      </c>
      <c r="O78" s="9" t="s">
        <v>50</v>
      </c>
    </row>
    <row r="79" spans="1:15" x14ac:dyDescent="0.2">
      <c r="A79" s="9" t="s">
        <v>40</v>
      </c>
      <c r="B79" s="9" t="s">
        <v>74</v>
      </c>
      <c r="C79" s="22" t="s">
        <v>64</v>
      </c>
      <c r="D79" s="9" t="s">
        <v>39</v>
      </c>
      <c r="E79" s="9" t="s">
        <v>23</v>
      </c>
      <c r="F79" s="9" t="s">
        <v>24</v>
      </c>
      <c r="G79" s="9" t="b">
        <v>1</v>
      </c>
      <c r="H79" s="9" t="b">
        <v>1</v>
      </c>
      <c r="I79" s="9" t="b">
        <v>1</v>
      </c>
      <c r="J79" s="23">
        <v>4.6997499999999999</v>
      </c>
      <c r="K79" s="18">
        <v>41.09680556</v>
      </c>
      <c r="L79" s="15">
        <v>-8.5558333300000005</v>
      </c>
      <c r="M79" s="16">
        <v>43209</v>
      </c>
      <c r="N79" s="9" t="s">
        <v>50</v>
      </c>
      <c r="O79" s="9" t="s">
        <v>50</v>
      </c>
    </row>
    <row r="80" spans="1:15" x14ac:dyDescent="0.2">
      <c r="A80" s="9" t="s">
        <v>41</v>
      </c>
      <c r="B80" s="9" t="s">
        <v>74</v>
      </c>
      <c r="C80" s="22" t="s">
        <v>64</v>
      </c>
      <c r="D80" s="9" t="s">
        <v>39</v>
      </c>
      <c r="E80" s="9" t="s">
        <v>23</v>
      </c>
      <c r="F80" s="9" t="s">
        <v>24</v>
      </c>
      <c r="G80" s="9" t="b">
        <v>1</v>
      </c>
      <c r="H80" s="9" t="b">
        <v>1</v>
      </c>
      <c r="I80" s="9" t="b">
        <v>1</v>
      </c>
      <c r="J80" s="23">
        <v>5.7463800000000003</v>
      </c>
      <c r="K80" s="18">
        <v>41.09680556</v>
      </c>
      <c r="L80" s="15">
        <v>-8.5558333300000005</v>
      </c>
      <c r="M80" s="16">
        <v>43209</v>
      </c>
      <c r="N80" s="9" t="s">
        <v>50</v>
      </c>
      <c r="O80" s="9" t="s">
        <v>50</v>
      </c>
    </row>
    <row r="81" spans="1:15" x14ac:dyDescent="0.2">
      <c r="A81" s="9" t="s">
        <v>33</v>
      </c>
      <c r="B81" s="9" t="s">
        <v>74</v>
      </c>
      <c r="C81" s="22" t="s">
        <v>63</v>
      </c>
      <c r="D81" s="6" t="s">
        <v>4</v>
      </c>
      <c r="E81" s="9" t="s">
        <v>58</v>
      </c>
      <c r="F81" s="9" t="s">
        <v>3</v>
      </c>
      <c r="G81" s="9" t="b">
        <v>1</v>
      </c>
      <c r="H81" s="22" t="b">
        <v>0</v>
      </c>
      <c r="I81" s="9" t="b">
        <v>1</v>
      </c>
      <c r="J81" s="23">
        <v>3.7676799999999999</v>
      </c>
      <c r="K81" s="9">
        <v>26.485102000000001</v>
      </c>
      <c r="L81" s="9">
        <v>-13.935670999999999</v>
      </c>
      <c r="M81" s="7">
        <v>43103</v>
      </c>
      <c r="N81" s="9" t="s">
        <v>76</v>
      </c>
      <c r="O81" s="9" t="s">
        <v>51</v>
      </c>
    </row>
    <row r="82" spans="1:15" x14ac:dyDescent="0.2">
      <c r="A82" s="19" t="s">
        <v>42</v>
      </c>
      <c r="B82" s="9" t="s">
        <v>72</v>
      </c>
      <c r="C82" s="22" t="s">
        <v>63</v>
      </c>
      <c r="D82" s="9" t="s">
        <v>4</v>
      </c>
      <c r="E82" s="19" t="s">
        <v>23</v>
      </c>
      <c r="F82" s="19" t="s">
        <v>24</v>
      </c>
      <c r="G82" s="9" t="b">
        <v>1</v>
      </c>
      <c r="H82" s="22" t="b">
        <v>0</v>
      </c>
      <c r="I82" s="9" t="b">
        <v>1</v>
      </c>
      <c r="J82" s="23">
        <v>3.2654100000000001</v>
      </c>
      <c r="K82" s="17">
        <v>33.617911999999997</v>
      </c>
      <c r="L82" s="15">
        <v>-7.3792780000000002</v>
      </c>
      <c r="M82" s="16">
        <v>42808</v>
      </c>
      <c r="N82" s="19" t="s">
        <v>43</v>
      </c>
      <c r="O82" s="19" t="s">
        <v>43</v>
      </c>
    </row>
    <row r="83" spans="1:15" x14ac:dyDescent="0.2">
      <c r="A83" s="19" t="s">
        <v>44</v>
      </c>
      <c r="B83" s="9" t="s">
        <v>72</v>
      </c>
      <c r="C83" s="22" t="s">
        <v>63</v>
      </c>
      <c r="D83" s="9" t="s">
        <v>4</v>
      </c>
      <c r="E83" s="19" t="s">
        <v>23</v>
      </c>
      <c r="F83" s="19" t="s">
        <v>24</v>
      </c>
      <c r="G83" s="9" t="b">
        <v>1</v>
      </c>
      <c r="H83" s="22" t="b">
        <v>0</v>
      </c>
      <c r="I83" s="9" t="b">
        <v>1</v>
      </c>
      <c r="J83" s="23">
        <v>3.2084899999999998</v>
      </c>
      <c r="K83" s="17">
        <v>33.617911999999997</v>
      </c>
      <c r="L83" s="15">
        <v>-7.3792780000000002</v>
      </c>
      <c r="M83" s="16">
        <v>42808</v>
      </c>
      <c r="N83" s="19" t="s">
        <v>43</v>
      </c>
      <c r="O83" s="19" t="s">
        <v>43</v>
      </c>
    </row>
    <row r="84" spans="1:15" x14ac:dyDescent="0.2">
      <c r="A84" s="19" t="s">
        <v>45</v>
      </c>
      <c r="B84" s="9" t="s">
        <v>72</v>
      </c>
      <c r="C84" s="22" t="s">
        <v>63</v>
      </c>
      <c r="D84" s="9" t="s">
        <v>4</v>
      </c>
      <c r="E84" s="19" t="s">
        <v>23</v>
      </c>
      <c r="F84" s="19" t="s">
        <v>24</v>
      </c>
      <c r="G84" s="9" t="b">
        <v>1</v>
      </c>
      <c r="H84" s="22" t="b">
        <v>0</v>
      </c>
      <c r="I84" s="9" t="b">
        <v>1</v>
      </c>
      <c r="J84" s="23">
        <v>4.1147400000000003</v>
      </c>
      <c r="K84" s="17">
        <v>33.617911999999997</v>
      </c>
      <c r="L84" s="15">
        <v>-7.3792780000000002</v>
      </c>
      <c r="M84" s="16">
        <v>42808</v>
      </c>
      <c r="N84" s="19" t="s">
        <v>43</v>
      </c>
      <c r="O84" s="19" t="s">
        <v>43</v>
      </c>
    </row>
    <row r="85" spans="1:15" x14ac:dyDescent="0.2">
      <c r="A85" s="19" t="s">
        <v>46</v>
      </c>
      <c r="B85" s="9" t="s">
        <v>72</v>
      </c>
      <c r="C85" s="22" t="s">
        <v>63</v>
      </c>
      <c r="D85" s="9" t="s">
        <v>4</v>
      </c>
      <c r="E85" s="19" t="s">
        <v>23</v>
      </c>
      <c r="F85" s="19" t="s">
        <v>24</v>
      </c>
      <c r="G85" s="9" t="b">
        <v>1</v>
      </c>
      <c r="H85" s="22" t="b">
        <v>0</v>
      </c>
      <c r="I85" s="9" t="b">
        <v>1</v>
      </c>
      <c r="J85" s="23">
        <v>3.2416100000000001</v>
      </c>
      <c r="K85" s="17">
        <v>33.617911999999997</v>
      </c>
      <c r="L85" s="15">
        <v>-7.3792780000000002</v>
      </c>
      <c r="M85" s="16">
        <v>42808</v>
      </c>
      <c r="N85" s="19" t="s">
        <v>43</v>
      </c>
      <c r="O85" s="19" t="s">
        <v>43</v>
      </c>
    </row>
    <row r="86" spans="1:15" x14ac:dyDescent="0.2">
      <c r="A86" s="19" t="s">
        <v>47</v>
      </c>
      <c r="B86" s="9" t="s">
        <v>72</v>
      </c>
      <c r="C86" s="22" t="s">
        <v>63</v>
      </c>
      <c r="D86" s="9" t="s">
        <v>4</v>
      </c>
      <c r="E86" s="19" t="s">
        <v>23</v>
      </c>
      <c r="F86" s="19" t="s">
        <v>24</v>
      </c>
      <c r="G86" s="9" t="b">
        <v>1</v>
      </c>
      <c r="H86" s="22" t="b">
        <v>0</v>
      </c>
      <c r="I86" s="9" t="b">
        <v>1</v>
      </c>
      <c r="J86" s="23">
        <v>3.2870400000000002</v>
      </c>
      <c r="K86" s="15">
        <v>40.427416999999998</v>
      </c>
      <c r="L86" s="15">
        <v>-3.7173060000000002</v>
      </c>
      <c r="M86" s="16">
        <v>42783</v>
      </c>
      <c r="N86" s="19" t="s">
        <v>43</v>
      </c>
      <c r="O86" s="19" t="s">
        <v>43</v>
      </c>
    </row>
    <row r="87" spans="1:15" x14ac:dyDescent="0.2">
      <c r="M87" s="25"/>
    </row>
    <row r="88" spans="1:15" x14ac:dyDescent="0.2">
      <c r="M88" s="25"/>
    </row>
    <row r="89" spans="1:15" x14ac:dyDescent="0.2">
      <c r="A89"/>
      <c r="M89" s="25"/>
    </row>
    <row r="90" spans="1:15" x14ac:dyDescent="0.2">
      <c r="A90" s="1"/>
      <c r="M90" s="25"/>
    </row>
    <row r="91" spans="1:15" x14ac:dyDescent="0.2">
      <c r="A91"/>
      <c r="M91" s="25"/>
    </row>
    <row r="92" spans="1:15" x14ac:dyDescent="0.2">
      <c r="A92"/>
      <c r="M92" s="25"/>
    </row>
    <row r="93" spans="1:15" x14ac:dyDescent="0.2">
      <c r="A93"/>
      <c r="M93" s="25"/>
    </row>
    <row r="94" spans="1:15" x14ac:dyDescent="0.2">
      <c r="M94" s="25"/>
    </row>
    <row r="95" spans="1:15" x14ac:dyDescent="0.2">
      <c r="M95" s="25"/>
    </row>
    <row r="96" spans="1:15" x14ac:dyDescent="0.2">
      <c r="M96" s="25"/>
    </row>
    <row r="97" spans="13:13" x14ac:dyDescent="0.2">
      <c r="M97" s="25"/>
    </row>
    <row r="98" spans="13:13" x14ac:dyDescent="0.2">
      <c r="M98" s="25"/>
    </row>
    <row r="99" spans="13:13" x14ac:dyDescent="0.2">
      <c r="M99" s="25"/>
    </row>
    <row r="100" spans="13:13" x14ac:dyDescent="0.2">
      <c r="M100" s="25"/>
    </row>
    <row r="101" spans="13:13" x14ac:dyDescent="0.2">
      <c r="M101" s="25"/>
    </row>
    <row r="102" spans="13:13" x14ac:dyDescent="0.2">
      <c r="M102" s="25"/>
    </row>
    <row r="103" spans="13:13" x14ac:dyDescent="0.2">
      <c r="M103" s="25"/>
    </row>
    <row r="104" spans="13:13" x14ac:dyDescent="0.2">
      <c r="M104" s="25"/>
    </row>
    <row r="105" spans="13:13" x14ac:dyDescent="0.2">
      <c r="M105" s="25"/>
    </row>
    <row r="106" spans="13:13" x14ac:dyDescent="0.2">
      <c r="M106" s="25"/>
    </row>
    <row r="107" spans="13:13" x14ac:dyDescent="0.2">
      <c r="M107" s="25"/>
    </row>
    <row r="108" spans="13:13" x14ac:dyDescent="0.2">
      <c r="M108" s="25"/>
    </row>
    <row r="109" spans="13:13" x14ac:dyDescent="0.2">
      <c r="M109" s="25"/>
    </row>
    <row r="110" spans="13:13" x14ac:dyDescent="0.2">
      <c r="M110" s="25"/>
    </row>
    <row r="111" spans="13:13" x14ac:dyDescent="0.2">
      <c r="M111" s="25"/>
    </row>
    <row r="112" spans="13:13" x14ac:dyDescent="0.2">
      <c r="M112" s="25"/>
    </row>
    <row r="113" spans="13:13" x14ac:dyDescent="0.2">
      <c r="M113" s="25"/>
    </row>
    <row r="114" spans="13:13" x14ac:dyDescent="0.2">
      <c r="M114" s="25"/>
    </row>
    <row r="115" spans="13:13" x14ac:dyDescent="0.2">
      <c r="M115" s="25"/>
    </row>
    <row r="116" spans="13:13" x14ac:dyDescent="0.2">
      <c r="M116" s="25"/>
    </row>
    <row r="117" spans="13:13" x14ac:dyDescent="0.2">
      <c r="M117" s="25"/>
    </row>
    <row r="118" spans="13:13" x14ac:dyDescent="0.2">
      <c r="M118" s="25"/>
    </row>
    <row r="119" spans="13:13" x14ac:dyDescent="0.2">
      <c r="M119" s="25"/>
    </row>
    <row r="120" spans="13:13" x14ac:dyDescent="0.2">
      <c r="M120" s="25"/>
    </row>
    <row r="121" spans="13:13" x14ac:dyDescent="0.2">
      <c r="M121" s="25"/>
    </row>
    <row r="122" spans="13:13" x14ac:dyDescent="0.2">
      <c r="M122" s="25"/>
    </row>
    <row r="123" spans="13:13" x14ac:dyDescent="0.2">
      <c r="M123" s="25"/>
    </row>
    <row r="124" spans="13:13" x14ac:dyDescent="0.2">
      <c r="M124" s="25"/>
    </row>
  </sheetData>
  <phoneticPr fontId="3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ED7D-462D-0E41-A67C-4A81E5B8BFD8}">
  <dimension ref="A1:I12"/>
  <sheetViews>
    <sheetView workbookViewId="0">
      <selection activeCell="D19" sqref="D19"/>
    </sheetView>
  </sheetViews>
  <sheetFormatPr baseColWidth="10" defaultRowHeight="16" x14ac:dyDescent="0.2"/>
  <cols>
    <col min="1" max="1" width="5.5" bestFit="1" customWidth="1"/>
    <col min="2" max="2" width="14.83203125" bestFit="1" customWidth="1"/>
    <col min="4" max="4" width="7" bestFit="1" customWidth="1"/>
    <col min="5" max="5" width="5.5" bestFit="1" customWidth="1"/>
    <col min="6" max="6" width="4.1640625" bestFit="1" customWidth="1"/>
    <col min="8" max="8" width="6.1640625" bestFit="1" customWidth="1"/>
    <col min="9" max="9" width="12.5" bestFit="1" customWidth="1"/>
  </cols>
  <sheetData>
    <row r="1" spans="1:9" x14ac:dyDescent="0.2">
      <c r="A1" s="2" t="s">
        <v>68</v>
      </c>
      <c r="B1" s="2" t="s">
        <v>54</v>
      </c>
      <c r="C1" s="2" t="s">
        <v>77</v>
      </c>
      <c r="D1" s="2" t="s">
        <v>66</v>
      </c>
      <c r="E1" s="2" t="s">
        <v>78</v>
      </c>
      <c r="F1" s="2" t="s">
        <v>79</v>
      </c>
      <c r="G1" s="2" t="s">
        <v>80</v>
      </c>
      <c r="H1" s="2" t="s">
        <v>126</v>
      </c>
      <c r="I1" s="5" t="s">
        <v>128</v>
      </c>
    </row>
    <row r="2" spans="1:9" x14ac:dyDescent="0.2">
      <c r="A2" t="s">
        <v>8</v>
      </c>
      <c r="B2" t="s">
        <v>115</v>
      </c>
      <c r="C2" t="s">
        <v>124</v>
      </c>
      <c r="D2" t="s">
        <v>116</v>
      </c>
      <c r="E2" t="s">
        <v>106</v>
      </c>
      <c r="F2" t="s">
        <v>108</v>
      </c>
      <c r="G2" t="s">
        <v>4</v>
      </c>
      <c r="H2" t="b">
        <v>1</v>
      </c>
      <c r="I2" t="b">
        <v>1</v>
      </c>
    </row>
    <row r="3" spans="1:9" x14ac:dyDescent="0.2">
      <c r="A3" t="s">
        <v>12</v>
      </c>
      <c r="B3" t="s">
        <v>115</v>
      </c>
      <c r="C3" t="s">
        <v>124</v>
      </c>
      <c r="D3" t="s">
        <v>116</v>
      </c>
      <c r="E3" t="s">
        <v>106</v>
      </c>
      <c r="F3" t="s">
        <v>108</v>
      </c>
      <c r="G3" t="s">
        <v>4</v>
      </c>
      <c r="H3" t="b">
        <v>1</v>
      </c>
      <c r="I3" t="b">
        <v>1</v>
      </c>
    </row>
    <row r="4" spans="1:9" x14ac:dyDescent="0.2">
      <c r="A4" t="s">
        <v>14</v>
      </c>
      <c r="B4" t="s">
        <v>115</v>
      </c>
      <c r="C4" t="s">
        <v>124</v>
      </c>
      <c r="D4" t="s">
        <v>116</v>
      </c>
      <c r="E4" t="s">
        <v>106</v>
      </c>
      <c r="F4" t="s">
        <v>107</v>
      </c>
      <c r="G4" t="s">
        <v>4</v>
      </c>
      <c r="H4" t="b">
        <v>1</v>
      </c>
      <c r="I4" t="b">
        <v>1</v>
      </c>
    </row>
    <row r="5" spans="1:9" x14ac:dyDescent="0.2">
      <c r="A5" t="s">
        <v>16</v>
      </c>
      <c r="B5" t="s">
        <v>115</v>
      </c>
      <c r="C5" t="s">
        <v>124</v>
      </c>
      <c r="D5" t="s">
        <v>116</v>
      </c>
      <c r="E5" t="s">
        <v>106</v>
      </c>
      <c r="F5" t="s">
        <v>107</v>
      </c>
      <c r="G5" t="s">
        <v>4</v>
      </c>
      <c r="H5" t="b">
        <v>1</v>
      </c>
      <c r="I5" t="b">
        <v>1</v>
      </c>
    </row>
    <row r="6" spans="1:9" x14ac:dyDescent="0.2">
      <c r="A6" t="s">
        <v>25</v>
      </c>
      <c r="B6" t="s">
        <v>120</v>
      </c>
      <c r="C6" t="s">
        <v>131</v>
      </c>
      <c r="D6" t="s">
        <v>105</v>
      </c>
      <c r="E6" t="s">
        <v>106</v>
      </c>
      <c r="F6" t="s">
        <v>107</v>
      </c>
      <c r="G6" t="s">
        <v>4</v>
      </c>
      <c r="H6" t="b">
        <v>1</v>
      </c>
      <c r="I6" t="b">
        <v>1</v>
      </c>
    </row>
    <row r="7" spans="1:9" x14ac:dyDescent="0.2">
      <c r="A7" t="s">
        <v>27</v>
      </c>
      <c r="B7" t="s">
        <v>120</v>
      </c>
      <c r="C7" t="s">
        <v>131</v>
      </c>
      <c r="D7" t="s">
        <v>105</v>
      </c>
      <c r="E7" t="s">
        <v>106</v>
      </c>
      <c r="F7" t="s">
        <v>107</v>
      </c>
      <c r="G7" t="s">
        <v>4</v>
      </c>
      <c r="H7" t="b">
        <v>1</v>
      </c>
      <c r="I7" t="b">
        <v>1</v>
      </c>
    </row>
    <row r="8" spans="1:9" x14ac:dyDescent="0.2">
      <c r="A8" t="s">
        <v>123</v>
      </c>
      <c r="B8" t="s">
        <v>120</v>
      </c>
      <c r="C8" t="s">
        <v>125</v>
      </c>
      <c r="D8" t="s">
        <v>105</v>
      </c>
      <c r="E8" t="s">
        <v>106</v>
      </c>
      <c r="F8" t="s">
        <v>108</v>
      </c>
      <c r="G8" t="s">
        <v>39</v>
      </c>
      <c r="H8" t="b">
        <v>1</v>
      </c>
      <c r="I8" t="b">
        <v>1</v>
      </c>
    </row>
    <row r="9" spans="1:9" x14ac:dyDescent="0.2">
      <c r="A9" t="s">
        <v>40</v>
      </c>
      <c r="B9" t="s">
        <v>120</v>
      </c>
      <c r="C9" t="s">
        <v>125</v>
      </c>
      <c r="D9" t="s">
        <v>105</v>
      </c>
      <c r="E9" t="s">
        <v>106</v>
      </c>
      <c r="F9" t="s">
        <v>108</v>
      </c>
      <c r="G9" t="s">
        <v>39</v>
      </c>
      <c r="H9" t="b">
        <v>1</v>
      </c>
      <c r="I9" t="b">
        <v>1</v>
      </c>
    </row>
    <row r="10" spans="1:9" x14ac:dyDescent="0.2">
      <c r="A10" t="s">
        <v>41</v>
      </c>
      <c r="B10" t="s">
        <v>120</v>
      </c>
      <c r="C10" t="s">
        <v>125</v>
      </c>
      <c r="D10" t="s">
        <v>105</v>
      </c>
      <c r="E10" t="s">
        <v>106</v>
      </c>
      <c r="F10" t="s">
        <v>108</v>
      </c>
      <c r="G10" t="s">
        <v>39</v>
      </c>
      <c r="H10" t="b">
        <v>1</v>
      </c>
      <c r="I10" t="b">
        <v>1</v>
      </c>
    </row>
    <row r="11" spans="1:9" x14ac:dyDescent="0.2">
      <c r="A11" t="s">
        <v>132</v>
      </c>
      <c r="B11" t="s">
        <v>120</v>
      </c>
      <c r="C11" t="s">
        <v>125</v>
      </c>
      <c r="D11" t="s">
        <v>116</v>
      </c>
      <c r="E11" t="s">
        <v>106</v>
      </c>
      <c r="F11" t="s">
        <v>133</v>
      </c>
      <c r="G11" t="s">
        <v>34</v>
      </c>
      <c r="H11" t="b">
        <v>0</v>
      </c>
      <c r="I11" t="b">
        <v>0</v>
      </c>
    </row>
    <row r="12" spans="1:9" x14ac:dyDescent="0.2">
      <c r="A12" t="s">
        <v>134</v>
      </c>
      <c r="B12" t="s">
        <v>120</v>
      </c>
      <c r="C12" t="s">
        <v>125</v>
      </c>
      <c r="D12" t="s">
        <v>116</v>
      </c>
      <c r="E12" t="s">
        <v>106</v>
      </c>
      <c r="F12" t="s">
        <v>133</v>
      </c>
      <c r="G12" t="s">
        <v>34</v>
      </c>
      <c r="H12" t="b">
        <v>0</v>
      </c>
      <c r="I1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81A7-DBE5-9646-AAC0-E5EED127F1D6}">
  <dimension ref="A1:AF35"/>
  <sheetViews>
    <sheetView workbookViewId="0">
      <selection activeCell="L38" sqref="L38"/>
    </sheetView>
  </sheetViews>
  <sheetFormatPr baseColWidth="10" defaultRowHeight="16" x14ac:dyDescent="0.2"/>
  <cols>
    <col min="2" max="2" width="14.83203125" bestFit="1" customWidth="1"/>
    <col min="4" max="4" width="7" bestFit="1" customWidth="1"/>
    <col min="5" max="5" width="7.6640625" bestFit="1" customWidth="1"/>
    <col min="6" max="6" width="4" bestFit="1" customWidth="1"/>
    <col min="12" max="12" width="10.6640625" bestFit="1" customWidth="1"/>
    <col min="14" max="14" width="11.83203125" bestFit="1" customWidth="1"/>
    <col min="19" max="19" width="6.1640625" bestFit="1" customWidth="1"/>
    <col min="28" max="28" width="14.1640625" bestFit="1" customWidth="1"/>
    <col min="29" max="29" width="12.6640625" bestFit="1" customWidth="1"/>
    <col min="30" max="30" width="15.1640625" bestFit="1" customWidth="1"/>
    <col min="31" max="31" width="13.1640625" bestFit="1" customWidth="1"/>
    <col min="32" max="32" width="19" bestFit="1" customWidth="1"/>
  </cols>
  <sheetData>
    <row r="1" spans="1:32" s="2" customFormat="1" x14ac:dyDescent="0.2">
      <c r="A1" s="2" t="s">
        <v>68</v>
      </c>
      <c r="B1" s="2" t="s">
        <v>54</v>
      </c>
      <c r="C1" s="2" t="s">
        <v>77</v>
      </c>
      <c r="D1" s="2" t="s">
        <v>66</v>
      </c>
      <c r="E1" s="2" t="s">
        <v>78</v>
      </c>
      <c r="F1" s="2" t="s">
        <v>79</v>
      </c>
      <c r="G1" s="2" t="s">
        <v>80</v>
      </c>
      <c r="H1" s="2" t="s">
        <v>126</v>
      </c>
      <c r="I1" s="2" t="s">
        <v>127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</row>
    <row r="2" spans="1:32" x14ac:dyDescent="0.2">
      <c r="A2" t="s">
        <v>42</v>
      </c>
      <c r="B2" t="s">
        <v>104</v>
      </c>
      <c r="C2" t="s">
        <v>124</v>
      </c>
      <c r="D2" t="s">
        <v>105</v>
      </c>
      <c r="E2" t="s">
        <v>106</v>
      </c>
      <c r="F2" t="s">
        <v>107</v>
      </c>
      <c r="G2" t="s">
        <v>4</v>
      </c>
      <c r="H2" t="b">
        <v>1</v>
      </c>
      <c r="I2" t="b">
        <v>0</v>
      </c>
      <c r="J2">
        <v>33.617899999999999</v>
      </c>
      <c r="K2">
        <v>-7.3792999999999997</v>
      </c>
      <c r="L2" t="s">
        <v>133</v>
      </c>
      <c r="M2">
        <v>225</v>
      </c>
      <c r="N2">
        <v>90</v>
      </c>
      <c r="O2">
        <v>102</v>
      </c>
      <c r="P2">
        <v>410</v>
      </c>
      <c r="Q2">
        <v>1110</v>
      </c>
      <c r="R2">
        <v>1.1100000000000001</v>
      </c>
      <c r="S2">
        <v>6.6</v>
      </c>
      <c r="T2">
        <v>53.9</v>
      </c>
      <c r="U2">
        <v>0.3</v>
      </c>
      <c r="V2">
        <v>0.71</v>
      </c>
      <c r="W2">
        <v>5</v>
      </c>
      <c r="X2">
        <v>2.95</v>
      </c>
      <c r="Y2">
        <v>106.5</v>
      </c>
      <c r="Z2">
        <v>0.8</v>
      </c>
      <c r="AA2">
        <v>16</v>
      </c>
      <c r="AB2">
        <v>9.5</v>
      </c>
    </row>
    <row r="3" spans="1:32" x14ac:dyDescent="0.2">
      <c r="A3" t="s">
        <v>44</v>
      </c>
      <c r="B3" t="s">
        <v>104</v>
      </c>
      <c r="C3" t="s">
        <v>124</v>
      </c>
      <c r="D3" t="s">
        <v>105</v>
      </c>
      <c r="E3" t="s">
        <v>106</v>
      </c>
      <c r="F3" t="s">
        <v>107</v>
      </c>
      <c r="G3" t="s">
        <v>4</v>
      </c>
      <c r="H3" t="b">
        <v>1</v>
      </c>
      <c r="I3" t="b">
        <v>0</v>
      </c>
      <c r="J3">
        <v>33.617899999999999</v>
      </c>
      <c r="K3">
        <v>-7.3792999999999997</v>
      </c>
      <c r="L3" t="s">
        <v>133</v>
      </c>
      <c r="M3">
        <v>235</v>
      </c>
      <c r="N3">
        <v>92</v>
      </c>
      <c r="O3">
        <v>100</v>
      </c>
      <c r="P3">
        <v>385</v>
      </c>
      <c r="Q3">
        <v>1090</v>
      </c>
      <c r="R3">
        <v>1.0900000000000001</v>
      </c>
      <c r="S3">
        <v>7.35</v>
      </c>
      <c r="T3">
        <v>33.200000000000003</v>
      </c>
      <c r="U3">
        <v>0.8</v>
      </c>
      <c r="V3">
        <v>0.2</v>
      </c>
      <c r="W3">
        <v>10</v>
      </c>
      <c r="X3">
        <v>1.52</v>
      </c>
      <c r="Y3">
        <v>44.4</v>
      </c>
      <c r="Z3">
        <v>0.74</v>
      </c>
      <c r="AA3">
        <v>82</v>
      </c>
      <c r="AB3">
        <v>9.32</v>
      </c>
    </row>
    <row r="4" spans="1:32" x14ac:dyDescent="0.2">
      <c r="A4" t="s">
        <v>45</v>
      </c>
      <c r="B4" t="s">
        <v>104</v>
      </c>
      <c r="C4" t="s">
        <v>124</v>
      </c>
      <c r="D4" t="s">
        <v>105</v>
      </c>
      <c r="E4" t="s">
        <v>106</v>
      </c>
      <c r="F4" t="s">
        <v>108</v>
      </c>
      <c r="G4" t="s">
        <v>4</v>
      </c>
      <c r="H4" t="b">
        <v>1</v>
      </c>
      <c r="I4" t="b">
        <v>0</v>
      </c>
      <c r="J4">
        <v>33.617899999999999</v>
      </c>
      <c r="K4">
        <v>-7.3792999999999997</v>
      </c>
      <c r="L4" t="s">
        <v>133</v>
      </c>
      <c r="M4">
        <v>230</v>
      </c>
      <c r="N4">
        <v>98</v>
      </c>
      <c r="O4">
        <v>104</v>
      </c>
      <c r="P4">
        <v>390</v>
      </c>
      <c r="Q4">
        <v>1135</v>
      </c>
      <c r="R4">
        <v>1.135</v>
      </c>
      <c r="S4">
        <v>7.46</v>
      </c>
      <c r="T4">
        <v>36.4</v>
      </c>
      <c r="U4">
        <v>0.8</v>
      </c>
      <c r="V4">
        <v>0.2</v>
      </c>
      <c r="W4">
        <v>10</v>
      </c>
      <c r="X4">
        <v>0.9</v>
      </c>
      <c r="Y4">
        <v>26.4</v>
      </c>
      <c r="Z4">
        <v>1.1399999999999999</v>
      </c>
      <c r="AA4">
        <v>24</v>
      </c>
      <c r="AB4">
        <v>17.93</v>
      </c>
    </row>
    <row r="5" spans="1:32" x14ac:dyDescent="0.2">
      <c r="A5" t="s">
        <v>109</v>
      </c>
      <c r="B5" t="s">
        <v>104</v>
      </c>
      <c r="C5" t="s">
        <v>124</v>
      </c>
      <c r="D5" t="s">
        <v>105</v>
      </c>
      <c r="E5" t="s">
        <v>106</v>
      </c>
      <c r="F5" t="s">
        <v>107</v>
      </c>
      <c r="G5" t="s">
        <v>4</v>
      </c>
      <c r="H5" t="b">
        <v>1</v>
      </c>
      <c r="I5" t="b">
        <v>0</v>
      </c>
      <c r="J5">
        <v>33.617899999999999</v>
      </c>
      <c r="K5">
        <v>-7.3792999999999997</v>
      </c>
      <c r="L5" t="s">
        <v>133</v>
      </c>
      <c r="M5">
        <v>245</v>
      </c>
      <c r="N5">
        <v>102</v>
      </c>
      <c r="O5">
        <v>107</v>
      </c>
      <c r="P5">
        <v>375</v>
      </c>
      <c r="Q5">
        <v>1180</v>
      </c>
      <c r="R5">
        <v>1.18</v>
      </c>
      <c r="S5">
        <v>8.39</v>
      </c>
      <c r="T5">
        <v>32.1</v>
      </c>
      <c r="U5">
        <v>0.3</v>
      </c>
      <c r="V5">
        <v>0.32</v>
      </c>
      <c r="W5">
        <v>5</v>
      </c>
      <c r="X5">
        <v>2.5299999999999998</v>
      </c>
      <c r="Y5">
        <v>106.1</v>
      </c>
      <c r="Z5">
        <v>2.85</v>
      </c>
      <c r="AA5">
        <v>17</v>
      </c>
      <c r="AB5">
        <v>20.53</v>
      </c>
    </row>
    <row r="6" spans="1:32" x14ac:dyDescent="0.2">
      <c r="A6" t="s">
        <v>46</v>
      </c>
      <c r="B6" t="s">
        <v>104</v>
      </c>
      <c r="C6" t="s">
        <v>124</v>
      </c>
      <c r="D6" t="s">
        <v>105</v>
      </c>
      <c r="E6" t="s">
        <v>106</v>
      </c>
      <c r="F6" t="s">
        <v>107</v>
      </c>
      <c r="G6" t="s">
        <v>4</v>
      </c>
      <c r="H6" t="b">
        <v>1</v>
      </c>
      <c r="I6" t="b">
        <v>0</v>
      </c>
      <c r="J6">
        <v>33.617899999999999</v>
      </c>
      <c r="K6">
        <v>-7.3792999999999997</v>
      </c>
      <c r="L6" t="s">
        <v>133</v>
      </c>
      <c r="M6">
        <v>225</v>
      </c>
      <c r="N6">
        <v>100</v>
      </c>
      <c r="O6">
        <v>98</v>
      </c>
      <c r="P6">
        <v>375</v>
      </c>
      <c r="Q6">
        <v>1070</v>
      </c>
      <c r="R6">
        <v>1.07</v>
      </c>
      <c r="S6">
        <v>7.61</v>
      </c>
      <c r="T6">
        <v>24</v>
      </c>
      <c r="U6">
        <v>0.3</v>
      </c>
      <c r="V6">
        <v>0.1</v>
      </c>
      <c r="W6">
        <v>5</v>
      </c>
      <c r="X6">
        <v>1.02</v>
      </c>
      <c r="Y6">
        <v>38.200000000000003</v>
      </c>
      <c r="Z6">
        <v>1.0900000000000001</v>
      </c>
      <c r="AA6">
        <v>38</v>
      </c>
      <c r="AB6">
        <v>8.32</v>
      </c>
    </row>
    <row r="7" spans="1:32" x14ac:dyDescent="0.2">
      <c r="A7" t="s">
        <v>110</v>
      </c>
      <c r="B7" t="s">
        <v>104</v>
      </c>
      <c r="C7" t="s">
        <v>124</v>
      </c>
      <c r="D7" t="s">
        <v>105</v>
      </c>
      <c r="E7" t="s">
        <v>111</v>
      </c>
      <c r="F7" t="s">
        <v>107</v>
      </c>
      <c r="G7" t="s">
        <v>4</v>
      </c>
      <c r="H7" t="b">
        <v>1</v>
      </c>
      <c r="I7" t="b">
        <v>0</v>
      </c>
      <c r="J7">
        <v>40.427399999999999</v>
      </c>
      <c r="K7">
        <v>-3.7172999999999998</v>
      </c>
      <c r="L7" t="s">
        <v>133</v>
      </c>
      <c r="M7">
        <v>220</v>
      </c>
      <c r="N7">
        <v>70</v>
      </c>
      <c r="O7">
        <v>100</v>
      </c>
      <c r="P7">
        <v>390</v>
      </c>
      <c r="Q7">
        <v>1389</v>
      </c>
      <c r="R7">
        <v>1.389</v>
      </c>
      <c r="S7">
        <v>9.1300000000000008</v>
      </c>
      <c r="T7">
        <v>28</v>
      </c>
      <c r="U7">
        <v>0.4</v>
      </c>
      <c r="V7">
        <v>0.1</v>
      </c>
      <c r="W7">
        <v>5</v>
      </c>
      <c r="X7">
        <v>1.55</v>
      </c>
      <c r="Y7">
        <v>40.5</v>
      </c>
      <c r="Z7">
        <v>1.1000000000000001</v>
      </c>
      <c r="AA7">
        <v>28</v>
      </c>
      <c r="AB7">
        <v>15.32</v>
      </c>
    </row>
    <row r="8" spans="1:32" x14ac:dyDescent="0.2">
      <c r="A8" t="s">
        <v>47</v>
      </c>
      <c r="B8" t="s">
        <v>104</v>
      </c>
      <c r="C8" t="s">
        <v>124</v>
      </c>
      <c r="D8" t="s">
        <v>105</v>
      </c>
      <c r="E8" t="s">
        <v>111</v>
      </c>
      <c r="F8" t="s">
        <v>108</v>
      </c>
      <c r="G8" t="s">
        <v>4</v>
      </c>
      <c r="H8" t="b">
        <v>1</v>
      </c>
      <c r="I8" t="b">
        <v>0</v>
      </c>
      <c r="J8">
        <v>40.427399999999999</v>
      </c>
      <c r="K8">
        <v>-3.7172999999999998</v>
      </c>
      <c r="L8" t="s">
        <v>133</v>
      </c>
      <c r="M8">
        <v>220</v>
      </c>
      <c r="N8">
        <v>70</v>
      </c>
      <c r="O8">
        <v>104</v>
      </c>
      <c r="P8">
        <v>350</v>
      </c>
      <c r="Q8">
        <v>1165</v>
      </c>
      <c r="R8">
        <v>1.165</v>
      </c>
      <c r="S8">
        <v>9.51</v>
      </c>
      <c r="T8">
        <v>120.3</v>
      </c>
      <c r="U8">
        <v>0.3</v>
      </c>
      <c r="V8">
        <v>1.56</v>
      </c>
      <c r="W8">
        <v>122.8</v>
      </c>
      <c r="X8">
        <v>2.19</v>
      </c>
      <c r="Y8">
        <v>168.9</v>
      </c>
      <c r="Z8">
        <v>2.16</v>
      </c>
      <c r="AA8">
        <v>39</v>
      </c>
      <c r="AB8">
        <v>6.64</v>
      </c>
    </row>
    <row r="9" spans="1:32" x14ac:dyDescent="0.2">
      <c r="A9" t="s">
        <v>112</v>
      </c>
      <c r="B9" t="s">
        <v>104</v>
      </c>
      <c r="C9" t="s">
        <v>124</v>
      </c>
      <c r="D9" t="s">
        <v>105</v>
      </c>
      <c r="E9" t="s">
        <v>106</v>
      </c>
      <c r="F9" t="s">
        <v>107</v>
      </c>
      <c r="G9" t="s">
        <v>4</v>
      </c>
      <c r="H9" t="b">
        <v>1</v>
      </c>
      <c r="I9" t="b">
        <v>0</v>
      </c>
      <c r="J9">
        <v>33.955199999999998</v>
      </c>
      <c r="K9">
        <v>-6.8944000000000001</v>
      </c>
      <c r="L9" t="s">
        <v>133</v>
      </c>
      <c r="M9">
        <v>215</v>
      </c>
      <c r="N9">
        <v>100</v>
      </c>
      <c r="O9">
        <v>102</v>
      </c>
      <c r="P9">
        <v>405</v>
      </c>
      <c r="Q9">
        <v>1500</v>
      </c>
      <c r="R9">
        <v>1.5</v>
      </c>
      <c r="S9">
        <v>9.14</v>
      </c>
      <c r="T9">
        <v>29.7</v>
      </c>
      <c r="U9">
        <v>0.3</v>
      </c>
      <c r="V9">
        <v>0.1</v>
      </c>
      <c r="W9">
        <v>91.3</v>
      </c>
      <c r="X9">
        <v>0.82</v>
      </c>
      <c r="Y9">
        <v>15.2</v>
      </c>
      <c r="Z9">
        <v>1.06</v>
      </c>
      <c r="AA9">
        <v>24</v>
      </c>
      <c r="AB9">
        <v>11.12</v>
      </c>
    </row>
    <row r="10" spans="1:32" x14ac:dyDescent="0.2">
      <c r="A10" t="s">
        <v>113</v>
      </c>
      <c r="B10" t="s">
        <v>104</v>
      </c>
      <c r="C10" t="s">
        <v>124</v>
      </c>
      <c r="D10" t="s">
        <v>105</v>
      </c>
      <c r="E10" t="s">
        <v>106</v>
      </c>
      <c r="F10" t="s">
        <v>107</v>
      </c>
      <c r="G10" t="s">
        <v>4</v>
      </c>
      <c r="H10" t="b">
        <v>1</v>
      </c>
      <c r="I10" t="b">
        <v>0</v>
      </c>
      <c r="J10">
        <v>33.955199999999998</v>
      </c>
      <c r="K10">
        <v>-6.8944000000000001</v>
      </c>
      <c r="L10" t="s">
        <v>133</v>
      </c>
      <c r="M10">
        <v>180</v>
      </c>
      <c r="N10">
        <v>82</v>
      </c>
      <c r="O10">
        <v>100</v>
      </c>
      <c r="P10">
        <v>385</v>
      </c>
      <c r="Q10">
        <v>1300</v>
      </c>
      <c r="R10">
        <v>1.3</v>
      </c>
      <c r="S10">
        <v>8.77</v>
      </c>
      <c r="T10">
        <v>36.799999999999997</v>
      </c>
      <c r="U10">
        <v>0.8</v>
      </c>
      <c r="V10">
        <v>0.2</v>
      </c>
      <c r="W10">
        <v>44</v>
      </c>
      <c r="X10">
        <v>1.1000000000000001</v>
      </c>
      <c r="Y10">
        <v>53.2</v>
      </c>
      <c r="Z10">
        <v>0.76</v>
      </c>
      <c r="AA10">
        <v>56</v>
      </c>
      <c r="AB10">
        <v>8.57</v>
      </c>
    </row>
    <row r="11" spans="1:32" x14ac:dyDescent="0.2">
      <c r="A11" t="s">
        <v>114</v>
      </c>
      <c r="B11" t="s">
        <v>104</v>
      </c>
      <c r="C11" t="s">
        <v>124</v>
      </c>
      <c r="D11" t="s">
        <v>105</v>
      </c>
      <c r="E11" t="s">
        <v>106</v>
      </c>
      <c r="F11" t="s">
        <v>107</v>
      </c>
      <c r="G11" t="s">
        <v>4</v>
      </c>
      <c r="H11" t="b">
        <v>1</v>
      </c>
      <c r="I11" t="b">
        <v>0</v>
      </c>
      <c r="J11">
        <v>33.955199999999998</v>
      </c>
      <c r="K11">
        <v>-6.8944000000000001</v>
      </c>
      <c r="L11" t="s">
        <v>133</v>
      </c>
      <c r="M11">
        <v>240</v>
      </c>
      <c r="N11">
        <v>95</v>
      </c>
      <c r="O11">
        <v>98</v>
      </c>
      <c r="P11">
        <v>400</v>
      </c>
      <c r="Q11">
        <v>1450</v>
      </c>
      <c r="R11">
        <v>1.45</v>
      </c>
      <c r="S11">
        <v>9.06</v>
      </c>
      <c r="T11">
        <v>40.200000000000003</v>
      </c>
      <c r="U11">
        <v>0.8</v>
      </c>
      <c r="V11">
        <v>0.2</v>
      </c>
      <c r="W11">
        <v>50</v>
      </c>
      <c r="X11">
        <v>1.64</v>
      </c>
      <c r="Y11">
        <v>51.8</v>
      </c>
      <c r="Z11">
        <v>0.74</v>
      </c>
      <c r="AA11">
        <v>78</v>
      </c>
      <c r="AB11">
        <v>22.9</v>
      </c>
    </row>
    <row r="12" spans="1:32" x14ac:dyDescent="0.2">
      <c r="A12" t="s">
        <v>6</v>
      </c>
      <c r="B12" t="s">
        <v>115</v>
      </c>
      <c r="C12" t="s">
        <v>124</v>
      </c>
      <c r="D12" t="s">
        <v>116</v>
      </c>
      <c r="E12" t="s">
        <v>106</v>
      </c>
      <c r="F12" t="s">
        <v>108</v>
      </c>
      <c r="G12" t="s">
        <v>4</v>
      </c>
      <c r="H12" t="b">
        <v>1</v>
      </c>
      <c r="I12" t="b">
        <v>0</v>
      </c>
      <c r="J12">
        <v>22.731400000000001</v>
      </c>
      <c r="K12">
        <v>-14.4863</v>
      </c>
      <c r="L12" t="s">
        <v>117</v>
      </c>
      <c r="M12">
        <v>355</v>
      </c>
      <c r="N12">
        <v>105</v>
      </c>
      <c r="O12">
        <v>80.2</v>
      </c>
      <c r="P12">
        <v>445</v>
      </c>
      <c r="Q12">
        <v>1500</v>
      </c>
      <c r="R12">
        <v>1.5</v>
      </c>
      <c r="S12">
        <v>7.57</v>
      </c>
      <c r="T12">
        <v>52.4</v>
      </c>
      <c r="U12">
        <v>0.7</v>
      </c>
      <c r="V12">
        <v>0.13</v>
      </c>
      <c r="W12">
        <v>37.9</v>
      </c>
      <c r="X12">
        <v>1.73</v>
      </c>
      <c r="Y12">
        <v>96.5</v>
      </c>
      <c r="Z12">
        <v>3.34</v>
      </c>
      <c r="AA12">
        <v>20</v>
      </c>
      <c r="AB12">
        <v>15.71</v>
      </c>
    </row>
    <row r="13" spans="1:32" x14ac:dyDescent="0.2">
      <c r="A13" t="s">
        <v>7</v>
      </c>
      <c r="B13" t="s">
        <v>115</v>
      </c>
      <c r="C13" t="s">
        <v>124</v>
      </c>
      <c r="D13" t="s">
        <v>116</v>
      </c>
      <c r="E13" t="s">
        <v>106</v>
      </c>
      <c r="F13" t="s">
        <v>107</v>
      </c>
      <c r="G13" t="s">
        <v>4</v>
      </c>
      <c r="H13" t="b">
        <v>1</v>
      </c>
      <c r="I13" t="b">
        <v>0</v>
      </c>
      <c r="J13">
        <v>22.748899999999999</v>
      </c>
      <c r="K13">
        <v>-14.4869</v>
      </c>
      <c r="L13" t="s">
        <v>118</v>
      </c>
      <c r="M13">
        <v>330</v>
      </c>
      <c r="N13">
        <v>112</v>
      </c>
      <c r="O13">
        <v>91.44</v>
      </c>
      <c r="P13">
        <v>520</v>
      </c>
      <c r="Q13">
        <v>2200</v>
      </c>
      <c r="R13">
        <v>2.2000000000000002</v>
      </c>
      <c r="S13">
        <v>8.14</v>
      </c>
      <c r="T13">
        <v>57.6</v>
      </c>
      <c r="U13">
        <v>0.3</v>
      </c>
      <c r="V13">
        <v>0.1</v>
      </c>
      <c r="W13">
        <v>5</v>
      </c>
      <c r="X13">
        <v>1.93</v>
      </c>
      <c r="Y13">
        <v>4.5999999999999996</v>
      </c>
      <c r="Z13">
        <v>2.92</v>
      </c>
      <c r="AA13">
        <v>8</v>
      </c>
      <c r="AB13">
        <v>13.97</v>
      </c>
    </row>
    <row r="14" spans="1:32" x14ac:dyDescent="0.2">
      <c r="A14" t="s">
        <v>8</v>
      </c>
      <c r="B14" t="s">
        <v>115</v>
      </c>
      <c r="C14" t="s">
        <v>124</v>
      </c>
      <c r="D14" t="s">
        <v>116</v>
      </c>
      <c r="E14" t="s">
        <v>106</v>
      </c>
      <c r="F14" t="s">
        <v>108</v>
      </c>
      <c r="G14" t="s">
        <v>4</v>
      </c>
      <c r="H14" t="b">
        <v>1</v>
      </c>
      <c r="I14" t="b">
        <v>1</v>
      </c>
      <c r="J14">
        <v>22.771799999999999</v>
      </c>
      <c r="K14">
        <v>-14.473100000000001</v>
      </c>
      <c r="L14" t="s">
        <v>117</v>
      </c>
      <c r="M14">
        <v>340</v>
      </c>
      <c r="N14">
        <v>110</v>
      </c>
      <c r="O14">
        <v>86.33</v>
      </c>
      <c r="P14">
        <v>480</v>
      </c>
      <c r="Q14">
        <v>2000</v>
      </c>
      <c r="R14">
        <v>2</v>
      </c>
      <c r="S14">
        <v>8.68</v>
      </c>
      <c r="T14">
        <v>30.8</v>
      </c>
      <c r="U14">
        <v>0.8</v>
      </c>
      <c r="V14">
        <v>0.33</v>
      </c>
      <c r="W14">
        <v>5</v>
      </c>
      <c r="X14">
        <v>1.42</v>
      </c>
      <c r="Y14">
        <v>58.6</v>
      </c>
      <c r="Z14">
        <v>0.59</v>
      </c>
      <c r="AA14">
        <v>81</v>
      </c>
      <c r="AB14">
        <v>7.74</v>
      </c>
      <c r="AC14">
        <v>152</v>
      </c>
      <c r="AD14">
        <v>4.9000000000000004</v>
      </c>
      <c r="AE14">
        <v>112</v>
      </c>
      <c r="AF14">
        <v>303.11177780000003</v>
      </c>
    </row>
    <row r="15" spans="1:32" x14ac:dyDescent="0.2">
      <c r="A15" t="s">
        <v>9</v>
      </c>
      <c r="B15" t="s">
        <v>115</v>
      </c>
      <c r="C15" t="s">
        <v>124</v>
      </c>
      <c r="D15" t="s">
        <v>116</v>
      </c>
      <c r="E15" t="s">
        <v>106</v>
      </c>
      <c r="F15" t="s">
        <v>107</v>
      </c>
      <c r="G15" t="s">
        <v>4</v>
      </c>
      <c r="H15" t="b">
        <v>1</v>
      </c>
      <c r="I15" t="b">
        <v>0</v>
      </c>
      <c r="J15">
        <v>22.709099999999999</v>
      </c>
      <c r="K15">
        <v>-14.4879</v>
      </c>
      <c r="L15" t="s">
        <v>117</v>
      </c>
      <c r="M15">
        <v>375</v>
      </c>
      <c r="N15">
        <v>115</v>
      </c>
      <c r="O15">
        <v>91.49</v>
      </c>
      <c r="P15">
        <v>485</v>
      </c>
      <c r="Q15">
        <v>2000</v>
      </c>
      <c r="R15">
        <v>2</v>
      </c>
      <c r="S15">
        <v>8.5</v>
      </c>
      <c r="T15">
        <v>22.6</v>
      </c>
      <c r="U15">
        <v>0.6</v>
      </c>
      <c r="V15">
        <v>0.1</v>
      </c>
      <c r="W15">
        <v>25.6</v>
      </c>
      <c r="X15">
        <v>1.57</v>
      </c>
      <c r="Y15">
        <v>73.599999999999994</v>
      </c>
      <c r="Z15">
        <v>2.83</v>
      </c>
      <c r="AA15">
        <v>30</v>
      </c>
      <c r="AB15">
        <v>4.68</v>
      </c>
    </row>
    <row r="16" spans="1:32" x14ac:dyDescent="0.2">
      <c r="A16" t="s">
        <v>10</v>
      </c>
      <c r="B16" t="s">
        <v>115</v>
      </c>
      <c r="C16" t="s">
        <v>124</v>
      </c>
      <c r="D16" t="s">
        <v>116</v>
      </c>
      <c r="E16" t="s">
        <v>106</v>
      </c>
      <c r="F16" t="s">
        <v>108</v>
      </c>
      <c r="G16" t="s">
        <v>4</v>
      </c>
      <c r="H16" t="b">
        <v>1</v>
      </c>
      <c r="I16" t="b">
        <v>0</v>
      </c>
      <c r="J16">
        <v>22.698499999999999</v>
      </c>
      <c r="K16">
        <v>-14.486800000000001</v>
      </c>
      <c r="L16" t="s">
        <v>117</v>
      </c>
      <c r="M16">
        <v>335</v>
      </c>
      <c r="N16">
        <v>111</v>
      </c>
      <c r="O16">
        <v>87.04</v>
      </c>
      <c r="P16">
        <v>462</v>
      </c>
      <c r="Q16">
        <v>1800</v>
      </c>
      <c r="R16">
        <v>1.8</v>
      </c>
      <c r="S16">
        <v>8.43</v>
      </c>
      <c r="T16">
        <v>37.4</v>
      </c>
      <c r="U16">
        <v>0.3</v>
      </c>
      <c r="V16">
        <v>0.12</v>
      </c>
      <c r="W16">
        <v>81.3</v>
      </c>
      <c r="X16">
        <v>1.86</v>
      </c>
      <c r="Y16">
        <v>86.6</v>
      </c>
      <c r="Z16">
        <v>2.81</v>
      </c>
      <c r="AA16">
        <v>8</v>
      </c>
      <c r="AB16">
        <v>20.84</v>
      </c>
    </row>
    <row r="17" spans="1:32" x14ac:dyDescent="0.2">
      <c r="A17" t="s">
        <v>11</v>
      </c>
      <c r="B17" t="s">
        <v>115</v>
      </c>
      <c r="C17" t="s">
        <v>124</v>
      </c>
      <c r="D17" t="s">
        <v>116</v>
      </c>
      <c r="E17" t="s">
        <v>106</v>
      </c>
      <c r="F17" t="s">
        <v>107</v>
      </c>
      <c r="G17" t="s">
        <v>4</v>
      </c>
      <c r="H17" t="b">
        <v>1</v>
      </c>
      <c r="I17" t="b">
        <v>0</v>
      </c>
      <c r="J17">
        <v>22.731400000000001</v>
      </c>
      <c r="K17">
        <v>-14.4863</v>
      </c>
      <c r="L17" t="s">
        <v>117</v>
      </c>
      <c r="M17">
        <v>362</v>
      </c>
      <c r="N17">
        <v>103</v>
      </c>
      <c r="O17">
        <v>83.54</v>
      </c>
      <c r="P17">
        <v>393</v>
      </c>
      <c r="Q17">
        <v>1450</v>
      </c>
      <c r="R17">
        <v>1.45</v>
      </c>
      <c r="S17">
        <v>9.39</v>
      </c>
      <c r="T17">
        <v>31.7</v>
      </c>
      <c r="U17">
        <v>0.9</v>
      </c>
      <c r="V17">
        <v>0.1</v>
      </c>
      <c r="W17">
        <v>5</v>
      </c>
      <c r="X17">
        <v>1.3</v>
      </c>
      <c r="Y17">
        <v>67.2</v>
      </c>
      <c r="Z17">
        <v>1.27</v>
      </c>
      <c r="AA17">
        <v>45</v>
      </c>
      <c r="AB17">
        <v>29.65</v>
      </c>
      <c r="AC17">
        <v>157</v>
      </c>
      <c r="AD17">
        <v>5.0999999999999996</v>
      </c>
      <c r="AE17">
        <v>113</v>
      </c>
      <c r="AF17">
        <v>313.10520630000002</v>
      </c>
    </row>
    <row r="18" spans="1:32" x14ac:dyDescent="0.2">
      <c r="A18" t="s">
        <v>12</v>
      </c>
      <c r="B18" t="s">
        <v>115</v>
      </c>
      <c r="C18" t="s">
        <v>124</v>
      </c>
      <c r="D18" t="s">
        <v>116</v>
      </c>
      <c r="E18" t="s">
        <v>106</v>
      </c>
      <c r="F18" t="s">
        <v>108</v>
      </c>
      <c r="G18" t="s">
        <v>4</v>
      </c>
      <c r="H18" t="b">
        <v>1</v>
      </c>
      <c r="I18" t="b">
        <v>1</v>
      </c>
      <c r="J18">
        <v>23.247</v>
      </c>
      <c r="K18">
        <v>-15.1111</v>
      </c>
      <c r="L18" t="s">
        <v>119</v>
      </c>
      <c r="M18">
        <v>350</v>
      </c>
      <c r="N18">
        <v>108</v>
      </c>
      <c r="O18">
        <v>83.13</v>
      </c>
      <c r="P18">
        <v>448</v>
      </c>
      <c r="Q18">
        <v>1600</v>
      </c>
      <c r="R18">
        <v>1.6</v>
      </c>
      <c r="S18">
        <v>7.97</v>
      </c>
      <c r="T18">
        <v>27.1</v>
      </c>
      <c r="U18">
        <v>1.1000000000000001</v>
      </c>
      <c r="V18">
        <v>0.34</v>
      </c>
      <c r="W18">
        <v>5</v>
      </c>
      <c r="X18">
        <v>1.6</v>
      </c>
      <c r="Y18">
        <v>100.3</v>
      </c>
      <c r="Z18">
        <v>0.96</v>
      </c>
      <c r="AA18">
        <v>84</v>
      </c>
      <c r="AB18">
        <v>15.41</v>
      </c>
      <c r="AC18">
        <v>157</v>
      </c>
      <c r="AD18">
        <v>5.3</v>
      </c>
      <c r="AE18">
        <v>107</v>
      </c>
      <c r="AF18">
        <v>311.83434920000002</v>
      </c>
    </row>
    <row r="19" spans="1:32" x14ac:dyDescent="0.2">
      <c r="A19" t="s">
        <v>13</v>
      </c>
      <c r="B19" t="s">
        <v>115</v>
      </c>
      <c r="C19" t="s">
        <v>124</v>
      </c>
      <c r="D19" t="s">
        <v>116</v>
      </c>
      <c r="E19" t="s">
        <v>106</v>
      </c>
      <c r="F19" t="s">
        <v>107</v>
      </c>
      <c r="G19" t="s">
        <v>4</v>
      </c>
      <c r="H19" t="b">
        <v>1</v>
      </c>
      <c r="I19" t="b">
        <v>0</v>
      </c>
      <c r="J19">
        <v>23.2392</v>
      </c>
      <c r="K19">
        <v>-15.1166</v>
      </c>
      <c r="L19" t="s">
        <v>118</v>
      </c>
      <c r="M19">
        <v>344</v>
      </c>
      <c r="N19">
        <v>111</v>
      </c>
      <c r="O19">
        <v>81.239999999999995</v>
      </c>
      <c r="P19">
        <v>461</v>
      </c>
      <c r="Q19">
        <v>2100</v>
      </c>
      <c r="R19">
        <v>2.1</v>
      </c>
      <c r="S19">
        <v>9.8800000000000008</v>
      </c>
      <c r="T19">
        <v>89.9</v>
      </c>
      <c r="U19">
        <v>1.1000000000000001</v>
      </c>
      <c r="V19">
        <v>1.21</v>
      </c>
      <c r="W19">
        <v>5</v>
      </c>
      <c r="X19">
        <v>2.34</v>
      </c>
      <c r="Y19">
        <v>133.1</v>
      </c>
      <c r="Z19">
        <v>4.53</v>
      </c>
      <c r="AA19">
        <v>40</v>
      </c>
      <c r="AB19">
        <v>8.26</v>
      </c>
    </row>
    <row r="20" spans="1:32" x14ac:dyDescent="0.2">
      <c r="A20" t="s">
        <v>14</v>
      </c>
      <c r="B20" t="s">
        <v>115</v>
      </c>
      <c r="C20" t="s">
        <v>124</v>
      </c>
      <c r="D20" t="s">
        <v>116</v>
      </c>
      <c r="E20" t="s">
        <v>106</v>
      </c>
      <c r="F20" t="s">
        <v>107</v>
      </c>
      <c r="G20" t="s">
        <v>4</v>
      </c>
      <c r="H20" t="b">
        <v>1</v>
      </c>
      <c r="I20" t="b">
        <v>1</v>
      </c>
      <c r="J20">
        <v>23.259799999999998</v>
      </c>
      <c r="K20">
        <v>-15.137499999999999</v>
      </c>
      <c r="L20" t="s">
        <v>118</v>
      </c>
      <c r="M20">
        <v>354</v>
      </c>
      <c r="N20">
        <v>108</v>
      </c>
      <c r="O20">
        <v>83.13</v>
      </c>
      <c r="P20">
        <v>514</v>
      </c>
      <c r="Q20">
        <v>2100</v>
      </c>
      <c r="R20">
        <v>2.1</v>
      </c>
      <c r="S20">
        <v>7.95</v>
      </c>
      <c r="T20">
        <v>106</v>
      </c>
      <c r="U20">
        <v>2.2999999999999998</v>
      </c>
      <c r="V20">
        <v>1.07</v>
      </c>
      <c r="W20">
        <v>5</v>
      </c>
      <c r="X20">
        <v>2.13</v>
      </c>
      <c r="Y20">
        <v>112.5</v>
      </c>
      <c r="Z20">
        <v>3.92</v>
      </c>
      <c r="AA20">
        <v>184</v>
      </c>
      <c r="AB20">
        <v>8.44</v>
      </c>
    </row>
    <row r="21" spans="1:32" x14ac:dyDescent="0.2">
      <c r="A21" t="s">
        <v>15</v>
      </c>
      <c r="B21" t="s">
        <v>115</v>
      </c>
      <c r="C21" t="s">
        <v>124</v>
      </c>
      <c r="D21" t="s">
        <v>116</v>
      </c>
      <c r="E21" t="s">
        <v>106</v>
      </c>
      <c r="F21" t="s">
        <v>107</v>
      </c>
      <c r="G21" t="s">
        <v>4</v>
      </c>
      <c r="H21" t="b">
        <v>1</v>
      </c>
      <c r="I21" t="b">
        <v>0</v>
      </c>
      <c r="J21">
        <v>23.222300000000001</v>
      </c>
      <c r="K21">
        <v>-15.1076</v>
      </c>
      <c r="L21" t="s">
        <v>117</v>
      </c>
      <c r="M21">
        <v>350</v>
      </c>
      <c r="N21">
        <v>104</v>
      </c>
      <c r="O21">
        <v>85.33</v>
      </c>
      <c r="P21">
        <v>462</v>
      </c>
      <c r="Q21">
        <v>1500</v>
      </c>
      <c r="R21">
        <v>1.5</v>
      </c>
      <c r="S21">
        <v>7.03</v>
      </c>
      <c r="T21">
        <v>59.8</v>
      </c>
      <c r="U21">
        <v>1</v>
      </c>
      <c r="V21">
        <v>0.28000000000000003</v>
      </c>
      <c r="W21">
        <v>5</v>
      </c>
      <c r="X21">
        <v>2.0099999999999998</v>
      </c>
      <c r="Y21">
        <v>111</v>
      </c>
      <c r="Z21">
        <v>0.84</v>
      </c>
      <c r="AA21">
        <v>19</v>
      </c>
      <c r="AB21">
        <v>34</v>
      </c>
      <c r="AC21">
        <v>156</v>
      </c>
      <c r="AD21">
        <v>4.5</v>
      </c>
      <c r="AE21">
        <v>113</v>
      </c>
      <c r="AF21">
        <v>320.16492060000002</v>
      </c>
    </row>
    <row r="22" spans="1:32" x14ac:dyDescent="0.2">
      <c r="A22" t="s">
        <v>16</v>
      </c>
      <c r="B22" t="s">
        <v>115</v>
      </c>
      <c r="C22" t="s">
        <v>124</v>
      </c>
      <c r="D22" t="s">
        <v>116</v>
      </c>
      <c r="E22" t="s">
        <v>106</v>
      </c>
      <c r="F22" t="s">
        <v>107</v>
      </c>
      <c r="G22" t="s">
        <v>4</v>
      </c>
      <c r="H22" t="b">
        <v>1</v>
      </c>
      <c r="I22" t="b">
        <v>1</v>
      </c>
      <c r="J22">
        <v>23.246700000000001</v>
      </c>
      <c r="K22">
        <v>-15.127700000000001</v>
      </c>
      <c r="L22" t="s">
        <v>117</v>
      </c>
      <c r="M22">
        <v>372</v>
      </c>
      <c r="N22">
        <v>125</v>
      </c>
      <c r="O22">
        <v>92.78</v>
      </c>
      <c r="P22">
        <v>503</v>
      </c>
      <c r="Q22">
        <v>2300</v>
      </c>
      <c r="R22">
        <v>2.2999999999999998</v>
      </c>
      <c r="S22">
        <v>9.09</v>
      </c>
      <c r="T22">
        <v>43</v>
      </c>
      <c r="U22">
        <v>0.7</v>
      </c>
      <c r="V22">
        <v>0.16</v>
      </c>
      <c r="W22">
        <v>5</v>
      </c>
      <c r="X22">
        <v>2.19</v>
      </c>
      <c r="Y22">
        <v>128.30000000000001</v>
      </c>
      <c r="Z22">
        <v>0.89</v>
      </c>
      <c r="AA22">
        <v>40</v>
      </c>
      <c r="AB22">
        <v>17.190000000000001</v>
      </c>
      <c r="AC22">
        <v>159</v>
      </c>
      <c r="AD22">
        <v>4.7</v>
      </c>
      <c r="AE22">
        <v>119</v>
      </c>
      <c r="AF22">
        <v>320.11692060000001</v>
      </c>
    </row>
    <row r="23" spans="1:32" x14ac:dyDescent="0.2">
      <c r="A23" t="s">
        <v>17</v>
      </c>
      <c r="B23" t="s">
        <v>115</v>
      </c>
      <c r="C23" t="s">
        <v>124</v>
      </c>
      <c r="D23" t="s">
        <v>116</v>
      </c>
      <c r="E23" t="s">
        <v>106</v>
      </c>
      <c r="F23" t="s">
        <v>107</v>
      </c>
      <c r="G23" t="s">
        <v>4</v>
      </c>
      <c r="H23" t="b">
        <v>1</v>
      </c>
      <c r="I23" t="b">
        <v>0</v>
      </c>
      <c r="J23">
        <v>23.2545</v>
      </c>
      <c r="K23">
        <v>-15.1281</v>
      </c>
      <c r="L23" t="s">
        <v>117</v>
      </c>
      <c r="M23">
        <v>343</v>
      </c>
      <c r="N23">
        <v>109</v>
      </c>
      <c r="O23">
        <v>79.73</v>
      </c>
      <c r="P23">
        <v>407</v>
      </c>
      <c r="Q23">
        <v>1300</v>
      </c>
      <c r="R23">
        <v>1.3</v>
      </c>
      <c r="S23">
        <v>7.85</v>
      </c>
      <c r="T23">
        <v>49.6</v>
      </c>
      <c r="U23">
        <v>0.2</v>
      </c>
      <c r="V23">
        <v>0.22</v>
      </c>
      <c r="W23">
        <v>37.4</v>
      </c>
      <c r="X23">
        <v>0.55000000000000004</v>
      </c>
      <c r="Y23">
        <v>123.3</v>
      </c>
      <c r="Z23">
        <v>3.17</v>
      </c>
      <c r="AA23">
        <v>109</v>
      </c>
      <c r="AB23">
        <v>29.91</v>
      </c>
    </row>
    <row r="24" spans="1:32" x14ac:dyDescent="0.2">
      <c r="A24" t="s">
        <v>18</v>
      </c>
      <c r="B24" t="s">
        <v>115</v>
      </c>
      <c r="C24" t="s">
        <v>124</v>
      </c>
      <c r="D24" t="s">
        <v>116</v>
      </c>
      <c r="E24" t="s">
        <v>106</v>
      </c>
      <c r="F24" t="s">
        <v>108</v>
      </c>
      <c r="G24" t="s">
        <v>4</v>
      </c>
      <c r="H24" t="b">
        <v>1</v>
      </c>
      <c r="I24" t="b">
        <v>0</v>
      </c>
      <c r="J24">
        <v>23.246700000000001</v>
      </c>
      <c r="K24">
        <v>-15.127700000000001</v>
      </c>
      <c r="L24" t="s">
        <v>117</v>
      </c>
      <c r="M24">
        <v>350</v>
      </c>
      <c r="N24">
        <v>109</v>
      </c>
      <c r="O24">
        <v>81.08</v>
      </c>
      <c r="P24">
        <v>461</v>
      </c>
      <c r="Q24">
        <v>1750</v>
      </c>
      <c r="R24">
        <v>1.75</v>
      </c>
      <c r="S24">
        <v>8.23</v>
      </c>
      <c r="T24">
        <v>59.4</v>
      </c>
      <c r="U24">
        <v>0.5</v>
      </c>
      <c r="V24">
        <v>0.31</v>
      </c>
      <c r="W24">
        <v>5</v>
      </c>
      <c r="X24">
        <v>2.0499999999999998</v>
      </c>
      <c r="Y24">
        <v>135.9</v>
      </c>
      <c r="Z24">
        <v>1.26</v>
      </c>
      <c r="AA24">
        <v>55</v>
      </c>
      <c r="AB24">
        <v>13.43</v>
      </c>
      <c r="AC24">
        <v>148</v>
      </c>
      <c r="AD24">
        <v>5.6</v>
      </c>
      <c r="AE24">
        <v>110</v>
      </c>
      <c r="AF24">
        <v>307.1880635</v>
      </c>
    </row>
    <row r="25" spans="1:32" x14ac:dyDescent="0.2">
      <c r="A25" t="s">
        <v>32</v>
      </c>
      <c r="B25" t="s">
        <v>120</v>
      </c>
      <c r="C25" t="s">
        <v>131</v>
      </c>
      <c r="D25" t="s">
        <v>116</v>
      </c>
      <c r="E25" t="s">
        <v>129</v>
      </c>
      <c r="F25" t="s">
        <v>107</v>
      </c>
      <c r="G25" t="s">
        <v>4</v>
      </c>
      <c r="H25" t="b">
        <v>1</v>
      </c>
      <c r="J25">
        <v>28.5212</v>
      </c>
      <c r="K25">
        <v>-9.8552999999999997</v>
      </c>
      <c r="L25" t="s">
        <v>130</v>
      </c>
      <c r="M25">
        <v>381</v>
      </c>
      <c r="N25">
        <v>135</v>
      </c>
      <c r="O25">
        <v>90</v>
      </c>
      <c r="P25">
        <v>544</v>
      </c>
      <c r="Q25">
        <v>1900</v>
      </c>
      <c r="R25">
        <v>1.9</v>
      </c>
      <c r="S25">
        <v>6.42</v>
      </c>
      <c r="T25">
        <v>76.400000000000006</v>
      </c>
      <c r="U25">
        <v>0.7</v>
      </c>
      <c r="V25">
        <v>0.19</v>
      </c>
      <c r="W25">
        <v>98.2</v>
      </c>
      <c r="X25">
        <v>1.98</v>
      </c>
      <c r="Y25">
        <v>122.6</v>
      </c>
      <c r="Z25">
        <v>2.4</v>
      </c>
      <c r="AA25">
        <v>106</v>
      </c>
      <c r="AB25">
        <v>5.69</v>
      </c>
      <c r="AC25">
        <v>143</v>
      </c>
      <c r="AD25">
        <v>3.9</v>
      </c>
      <c r="AE25">
        <v>107</v>
      </c>
      <c r="AF25">
        <v>305.97526979999998</v>
      </c>
    </row>
    <row r="26" spans="1:32" x14ac:dyDescent="0.2">
      <c r="A26" t="s">
        <v>22</v>
      </c>
      <c r="B26" t="s">
        <v>120</v>
      </c>
      <c r="C26" t="s">
        <v>131</v>
      </c>
      <c r="D26" t="s">
        <v>105</v>
      </c>
      <c r="E26" t="s">
        <v>106</v>
      </c>
      <c r="F26" t="s">
        <v>108</v>
      </c>
      <c r="G26" t="s">
        <v>4</v>
      </c>
      <c r="H26" t="b">
        <v>1</v>
      </c>
      <c r="I26" t="b">
        <v>0</v>
      </c>
      <c r="J26">
        <v>33.955199999999998</v>
      </c>
      <c r="K26">
        <v>-6.8944000000000001</v>
      </c>
      <c r="L26" t="s">
        <v>133</v>
      </c>
      <c r="M26">
        <v>365</v>
      </c>
      <c r="N26">
        <v>135</v>
      </c>
      <c r="O26">
        <v>100</v>
      </c>
      <c r="P26">
        <v>675</v>
      </c>
      <c r="Q26">
        <v>5500</v>
      </c>
      <c r="R26">
        <v>5.5</v>
      </c>
      <c r="S26">
        <v>12.07</v>
      </c>
      <c r="T26">
        <v>106.2</v>
      </c>
      <c r="U26">
        <v>0.8</v>
      </c>
      <c r="V26">
        <v>0.2</v>
      </c>
      <c r="W26">
        <v>49.2</v>
      </c>
      <c r="X26">
        <v>1.44</v>
      </c>
      <c r="Y26">
        <v>89.8</v>
      </c>
      <c r="Z26">
        <v>5.75</v>
      </c>
      <c r="AA26">
        <v>54</v>
      </c>
      <c r="AB26">
        <v>5.04</v>
      </c>
    </row>
    <row r="27" spans="1:32" x14ac:dyDescent="0.2">
      <c r="A27" t="s">
        <v>25</v>
      </c>
      <c r="B27" t="s">
        <v>120</v>
      </c>
      <c r="C27" t="s">
        <v>131</v>
      </c>
      <c r="D27" t="s">
        <v>105</v>
      </c>
      <c r="E27" t="s">
        <v>106</v>
      </c>
      <c r="F27" t="s">
        <v>107</v>
      </c>
      <c r="G27" t="s">
        <v>4</v>
      </c>
      <c r="H27" t="b">
        <v>1</v>
      </c>
      <c r="I27" t="b">
        <v>1</v>
      </c>
      <c r="J27">
        <v>33.955199999999998</v>
      </c>
      <c r="K27">
        <v>-6.8944000000000001</v>
      </c>
      <c r="L27" t="s">
        <v>133</v>
      </c>
      <c r="M27">
        <v>350</v>
      </c>
      <c r="N27">
        <v>140</v>
      </c>
      <c r="O27">
        <v>98</v>
      </c>
      <c r="P27">
        <v>580</v>
      </c>
      <c r="Q27">
        <v>4550</v>
      </c>
      <c r="R27">
        <v>4.55</v>
      </c>
      <c r="S27">
        <v>13.53</v>
      </c>
      <c r="T27">
        <v>109.6</v>
      </c>
      <c r="U27">
        <v>0.6</v>
      </c>
      <c r="V27">
        <v>0.2</v>
      </c>
      <c r="W27">
        <v>7.8</v>
      </c>
      <c r="X27">
        <v>1.26</v>
      </c>
      <c r="Y27">
        <v>38.6</v>
      </c>
      <c r="Z27">
        <v>5.62</v>
      </c>
      <c r="AA27">
        <v>114</v>
      </c>
      <c r="AB27">
        <v>4.8</v>
      </c>
    </row>
    <row r="28" spans="1:32" x14ac:dyDescent="0.2">
      <c r="A28" t="s">
        <v>26</v>
      </c>
      <c r="B28" t="s">
        <v>120</v>
      </c>
      <c r="C28" t="s">
        <v>131</v>
      </c>
      <c r="D28" t="s">
        <v>105</v>
      </c>
      <c r="E28" t="s">
        <v>106</v>
      </c>
      <c r="F28" t="s">
        <v>107</v>
      </c>
      <c r="G28" t="s">
        <v>4</v>
      </c>
      <c r="H28" t="b">
        <v>1</v>
      </c>
      <c r="I28" t="b">
        <v>0</v>
      </c>
      <c r="J28">
        <v>33.955199999999998</v>
      </c>
      <c r="K28">
        <v>-6.8944000000000001</v>
      </c>
      <c r="L28" t="s">
        <v>133</v>
      </c>
      <c r="M28">
        <v>365</v>
      </c>
      <c r="N28">
        <v>135</v>
      </c>
      <c r="O28">
        <v>100</v>
      </c>
      <c r="P28">
        <v>630</v>
      </c>
      <c r="Q28">
        <v>4600</v>
      </c>
      <c r="R28">
        <v>4.5999999999999996</v>
      </c>
      <c r="S28">
        <v>11.59</v>
      </c>
      <c r="T28">
        <v>130.1</v>
      </c>
      <c r="U28">
        <v>0.3</v>
      </c>
      <c r="V28">
        <v>0.66</v>
      </c>
      <c r="W28">
        <v>5</v>
      </c>
      <c r="X28">
        <v>2.44</v>
      </c>
      <c r="Y28">
        <v>138.69999999999999</v>
      </c>
      <c r="Z28">
        <v>4.51</v>
      </c>
      <c r="AA28">
        <v>646</v>
      </c>
      <c r="AB28">
        <v>4.92</v>
      </c>
    </row>
    <row r="29" spans="1:32" x14ac:dyDescent="0.2">
      <c r="A29" t="s">
        <v>27</v>
      </c>
      <c r="B29" t="s">
        <v>120</v>
      </c>
      <c r="C29" t="s">
        <v>131</v>
      </c>
      <c r="D29" t="s">
        <v>105</v>
      </c>
      <c r="E29" t="s">
        <v>106</v>
      </c>
      <c r="F29" t="s">
        <v>107</v>
      </c>
      <c r="G29" t="s">
        <v>4</v>
      </c>
      <c r="H29" t="b">
        <v>1</v>
      </c>
      <c r="I29" t="b">
        <v>1</v>
      </c>
      <c r="J29">
        <v>33.2333</v>
      </c>
      <c r="K29">
        <v>-8.0305999999999997</v>
      </c>
      <c r="L29" t="s">
        <v>133</v>
      </c>
      <c r="M29">
        <v>420</v>
      </c>
      <c r="N29">
        <v>130</v>
      </c>
      <c r="O29">
        <v>98</v>
      </c>
      <c r="P29">
        <v>590</v>
      </c>
      <c r="Q29">
        <v>3586</v>
      </c>
      <c r="R29">
        <v>3.5859999999999999</v>
      </c>
      <c r="S29">
        <v>10.3</v>
      </c>
      <c r="T29">
        <v>68.099999999999994</v>
      </c>
      <c r="U29">
        <v>1</v>
      </c>
      <c r="V29">
        <v>0.23</v>
      </c>
      <c r="W29">
        <v>6.3</v>
      </c>
      <c r="X29">
        <v>1.9</v>
      </c>
      <c r="Y29">
        <v>76.400000000000006</v>
      </c>
      <c r="Z29">
        <v>5.25</v>
      </c>
      <c r="AA29">
        <v>38</v>
      </c>
      <c r="AB29">
        <v>2.02</v>
      </c>
      <c r="AC29">
        <v>153</v>
      </c>
      <c r="AD29">
        <v>4.8</v>
      </c>
      <c r="AE29">
        <v>115</v>
      </c>
      <c r="AF29">
        <v>318.17942859999999</v>
      </c>
    </row>
    <row r="30" spans="1:32" x14ac:dyDescent="0.2">
      <c r="A30" t="s">
        <v>121</v>
      </c>
      <c r="B30" t="s">
        <v>120</v>
      </c>
      <c r="C30" t="s">
        <v>125</v>
      </c>
      <c r="D30" t="s">
        <v>116</v>
      </c>
      <c r="E30" t="s">
        <v>106</v>
      </c>
      <c r="F30" t="s">
        <v>108</v>
      </c>
      <c r="G30" t="s">
        <v>39</v>
      </c>
      <c r="H30" t="b">
        <v>1</v>
      </c>
      <c r="I30" t="b">
        <v>0</v>
      </c>
      <c r="J30">
        <v>41.977499999999999</v>
      </c>
      <c r="K30">
        <v>-8.5347000000000008</v>
      </c>
      <c r="L30" t="s">
        <v>118</v>
      </c>
      <c r="M30">
        <v>375</v>
      </c>
      <c r="N30">
        <v>145</v>
      </c>
      <c r="O30">
        <v>94</v>
      </c>
      <c r="P30">
        <v>659</v>
      </c>
      <c r="Q30">
        <v>5124</v>
      </c>
      <c r="R30">
        <v>5.1239999999999997</v>
      </c>
      <c r="S30">
        <v>11.8</v>
      </c>
      <c r="T30">
        <v>24</v>
      </c>
      <c r="U30">
        <v>0.6</v>
      </c>
      <c r="V30">
        <v>0.2</v>
      </c>
      <c r="W30">
        <v>33</v>
      </c>
      <c r="X30">
        <v>0.7</v>
      </c>
      <c r="Y30">
        <v>23.6</v>
      </c>
      <c r="Z30">
        <v>6.44</v>
      </c>
      <c r="AA30">
        <v>264</v>
      </c>
      <c r="AB30">
        <v>4.5999999999999996</v>
      </c>
    </row>
    <row r="31" spans="1:32" x14ac:dyDescent="0.2">
      <c r="A31" t="s">
        <v>38</v>
      </c>
      <c r="B31" t="s">
        <v>120</v>
      </c>
      <c r="C31" t="s">
        <v>125</v>
      </c>
      <c r="D31" t="s">
        <v>116</v>
      </c>
      <c r="E31" t="s">
        <v>106</v>
      </c>
      <c r="F31" t="s">
        <v>108</v>
      </c>
      <c r="G31" t="s">
        <v>39</v>
      </c>
      <c r="H31" t="b">
        <v>1</v>
      </c>
      <c r="I31" t="b">
        <v>0</v>
      </c>
      <c r="J31">
        <v>41.970999999999997</v>
      </c>
      <c r="K31">
        <v>-8.5197000000000003</v>
      </c>
      <c r="L31" t="s">
        <v>118</v>
      </c>
      <c r="M31">
        <v>377</v>
      </c>
      <c r="N31">
        <v>145</v>
      </c>
      <c r="O31">
        <v>96</v>
      </c>
      <c r="P31">
        <v>648</v>
      </c>
      <c r="Q31">
        <v>4706</v>
      </c>
      <c r="R31">
        <v>4.7060000000000004</v>
      </c>
      <c r="S31">
        <v>11.21</v>
      </c>
      <c r="T31">
        <v>91</v>
      </c>
      <c r="U31">
        <v>1.2</v>
      </c>
      <c r="V31">
        <v>0.2</v>
      </c>
      <c r="W31">
        <v>47.2</v>
      </c>
      <c r="X31">
        <v>0.68</v>
      </c>
      <c r="Y31">
        <v>34.6</v>
      </c>
      <c r="Z31">
        <v>6.52</v>
      </c>
      <c r="AA31">
        <v>210.03</v>
      </c>
      <c r="AB31">
        <v>6.18</v>
      </c>
    </row>
    <row r="32" spans="1:32" x14ac:dyDescent="0.2">
      <c r="A32" t="s">
        <v>122</v>
      </c>
      <c r="B32" t="s">
        <v>120</v>
      </c>
      <c r="C32" t="s">
        <v>125</v>
      </c>
      <c r="D32" t="s">
        <v>116</v>
      </c>
      <c r="E32" t="s">
        <v>106</v>
      </c>
      <c r="F32" t="s">
        <v>107</v>
      </c>
      <c r="G32" t="s">
        <v>39</v>
      </c>
      <c r="H32" t="b">
        <v>1</v>
      </c>
      <c r="I32" t="b">
        <v>0</v>
      </c>
      <c r="J32">
        <v>41.804600000000001</v>
      </c>
      <c r="K32">
        <v>-8.7028999999999996</v>
      </c>
      <c r="L32" t="s">
        <v>118</v>
      </c>
      <c r="M32">
        <v>392</v>
      </c>
      <c r="N32">
        <v>157</v>
      </c>
      <c r="O32">
        <v>100</v>
      </c>
      <c r="P32">
        <v>708</v>
      </c>
      <c r="Q32">
        <v>6630</v>
      </c>
      <c r="R32">
        <v>6.63</v>
      </c>
      <c r="S32">
        <v>13.23</v>
      </c>
      <c r="T32">
        <v>43</v>
      </c>
      <c r="U32">
        <v>1.4</v>
      </c>
      <c r="V32">
        <v>0.37</v>
      </c>
      <c r="W32">
        <v>70.099999999999994</v>
      </c>
      <c r="X32">
        <v>1.75</v>
      </c>
      <c r="Y32">
        <v>98.4</v>
      </c>
      <c r="Z32">
        <v>3.54</v>
      </c>
      <c r="AA32">
        <v>528</v>
      </c>
      <c r="AB32">
        <v>2.5099999999999998</v>
      </c>
      <c r="AC32">
        <v>146</v>
      </c>
      <c r="AD32">
        <v>4.8</v>
      </c>
      <c r="AE32">
        <v>111</v>
      </c>
      <c r="AF32">
        <v>299.73958729999998</v>
      </c>
    </row>
    <row r="33" spans="1:32" x14ac:dyDescent="0.2">
      <c r="A33" t="s">
        <v>123</v>
      </c>
      <c r="B33" t="s">
        <v>120</v>
      </c>
      <c r="C33" t="s">
        <v>125</v>
      </c>
      <c r="D33" t="s">
        <v>105</v>
      </c>
      <c r="E33" t="s">
        <v>106</v>
      </c>
      <c r="F33" t="s">
        <v>108</v>
      </c>
      <c r="G33" t="s">
        <v>39</v>
      </c>
      <c r="H33" t="b">
        <v>1</v>
      </c>
      <c r="I33" t="b">
        <v>1</v>
      </c>
      <c r="J33">
        <v>41.096800000000002</v>
      </c>
      <c r="K33">
        <v>-8.5557999999999996</v>
      </c>
      <c r="L33" t="s">
        <v>133</v>
      </c>
      <c r="M33">
        <v>385</v>
      </c>
      <c r="N33">
        <v>135</v>
      </c>
      <c r="O33">
        <v>87.4</v>
      </c>
      <c r="P33">
        <v>725</v>
      </c>
      <c r="Q33">
        <v>5550</v>
      </c>
      <c r="R33">
        <v>5.55</v>
      </c>
      <c r="S33">
        <v>10.56</v>
      </c>
      <c r="T33">
        <v>55.1</v>
      </c>
      <c r="U33">
        <v>0.3</v>
      </c>
      <c r="V33">
        <v>0.55000000000000004</v>
      </c>
      <c r="W33">
        <v>82.2</v>
      </c>
      <c r="X33">
        <v>2.12</v>
      </c>
      <c r="Y33">
        <v>128.19999999999999</v>
      </c>
      <c r="Z33">
        <v>2.93</v>
      </c>
      <c r="AA33">
        <v>130</v>
      </c>
      <c r="AB33">
        <v>3.6</v>
      </c>
      <c r="AC33">
        <v>153</v>
      </c>
      <c r="AD33">
        <v>5</v>
      </c>
      <c r="AE33">
        <v>111</v>
      </c>
      <c r="AF33">
        <v>318.12523809999999</v>
      </c>
    </row>
    <row r="34" spans="1:32" x14ac:dyDescent="0.2">
      <c r="A34" t="s">
        <v>40</v>
      </c>
      <c r="B34" t="s">
        <v>120</v>
      </c>
      <c r="C34" t="s">
        <v>125</v>
      </c>
      <c r="D34" t="s">
        <v>105</v>
      </c>
      <c r="E34" t="s">
        <v>106</v>
      </c>
      <c r="F34" t="s">
        <v>108</v>
      </c>
      <c r="G34" t="s">
        <v>39</v>
      </c>
      <c r="H34" t="b">
        <v>1</v>
      </c>
      <c r="I34" t="b">
        <v>1</v>
      </c>
      <c r="J34">
        <v>41.096800000000002</v>
      </c>
      <c r="K34">
        <v>-8.5557999999999996</v>
      </c>
      <c r="L34" t="s">
        <v>133</v>
      </c>
      <c r="M34">
        <v>419</v>
      </c>
      <c r="N34">
        <v>140</v>
      </c>
      <c r="O34">
        <v>86.4</v>
      </c>
      <c r="P34">
        <v>675</v>
      </c>
      <c r="Q34">
        <v>4500</v>
      </c>
      <c r="R34">
        <v>4.5</v>
      </c>
      <c r="S34">
        <v>9.8800000000000008</v>
      </c>
      <c r="T34">
        <v>48.1</v>
      </c>
      <c r="U34">
        <v>0.4</v>
      </c>
      <c r="V34">
        <v>0.44</v>
      </c>
      <c r="W34">
        <v>58.6</v>
      </c>
      <c r="X34">
        <v>1.72</v>
      </c>
      <c r="Y34">
        <v>87.5</v>
      </c>
      <c r="Z34">
        <v>2.83</v>
      </c>
      <c r="AA34">
        <v>337</v>
      </c>
      <c r="AB34">
        <v>4.71</v>
      </c>
      <c r="AC34">
        <v>155</v>
      </c>
      <c r="AD34">
        <v>4.8</v>
      </c>
      <c r="AE34">
        <v>116</v>
      </c>
      <c r="AF34">
        <v>317.662127</v>
      </c>
    </row>
    <row r="35" spans="1:32" x14ac:dyDescent="0.2">
      <c r="A35" t="s">
        <v>41</v>
      </c>
      <c r="B35" t="s">
        <v>120</v>
      </c>
      <c r="C35" t="s">
        <v>125</v>
      </c>
      <c r="D35" t="s">
        <v>105</v>
      </c>
      <c r="E35" t="s">
        <v>106</v>
      </c>
      <c r="F35" t="s">
        <v>108</v>
      </c>
      <c r="G35" t="s">
        <v>39</v>
      </c>
      <c r="H35" t="b">
        <v>1</v>
      </c>
      <c r="I35" t="b">
        <v>1</v>
      </c>
      <c r="J35">
        <v>41.096800000000002</v>
      </c>
      <c r="K35">
        <v>-8.5557999999999996</v>
      </c>
      <c r="L35" t="s">
        <v>133</v>
      </c>
      <c r="N35">
        <v>137</v>
      </c>
      <c r="O35">
        <v>90.5</v>
      </c>
      <c r="P35">
        <v>664</v>
      </c>
      <c r="Q35">
        <v>4100</v>
      </c>
      <c r="R35">
        <v>4.0999999999999996</v>
      </c>
      <c r="S35">
        <v>9.3000000000000007</v>
      </c>
      <c r="T35">
        <v>38.299999999999997</v>
      </c>
      <c r="U35">
        <v>0.4</v>
      </c>
      <c r="V35">
        <v>0.1</v>
      </c>
      <c r="W35">
        <v>19.899999999999999</v>
      </c>
      <c r="X35">
        <v>0.87</v>
      </c>
      <c r="Y35">
        <v>47.4</v>
      </c>
      <c r="Z35">
        <v>3.92</v>
      </c>
      <c r="AA35">
        <v>97</v>
      </c>
      <c r="AB35">
        <v>5.71</v>
      </c>
      <c r="AC35">
        <v>163</v>
      </c>
      <c r="AD35">
        <v>4.3</v>
      </c>
      <c r="AE35">
        <v>115</v>
      </c>
      <c r="AF35">
        <v>325.96212700000001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Genomics_METADATA</vt:lpstr>
      <vt:lpstr>RNAseq_METADATA</vt:lpstr>
      <vt:lpstr>Physiology_METADATA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Microsoft Office User</cp:lastModifiedBy>
  <dcterms:created xsi:type="dcterms:W3CDTF">2019-03-14T23:45:57Z</dcterms:created>
  <dcterms:modified xsi:type="dcterms:W3CDTF">2023-04-03T02:42:46Z</dcterms:modified>
</cp:coreProperties>
</file>