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3390" windowHeight="3420"/>
  </bookViews>
  <sheets>
    <sheet name="Plantilla" sheetId="2" r:id="rId1"/>
  </sheets>
  <definedNames>
    <definedName name="_xlnm.Print_Area" localSheetId="0">Plantilla!$C$1:$CA$77</definedName>
    <definedName name="Concluido">Plantilla!$BW$40</definedName>
  </definedNames>
  <calcPr calcId="144525"/>
</workbook>
</file>

<file path=xl/calcChain.xml><?xml version="1.0" encoding="utf-8"?>
<calcChain xmlns="http://schemas.openxmlformats.org/spreadsheetml/2006/main">
  <c r="BL53" i="2" l="1"/>
  <c r="BL54" i="2"/>
  <c r="BL55" i="2"/>
  <c r="BL56" i="2"/>
  <c r="AK54" i="2"/>
  <c r="AK55" i="2"/>
  <c r="AK56" i="2"/>
  <c r="AK53" i="2"/>
  <c r="BL5" i="2" l="1"/>
  <c r="AK52" i="2"/>
  <c r="BL52" i="2"/>
  <c r="BU61" i="2"/>
</calcChain>
</file>

<file path=xl/sharedStrings.xml><?xml version="1.0" encoding="utf-8"?>
<sst xmlns="http://schemas.openxmlformats.org/spreadsheetml/2006/main" count="128" uniqueCount="95">
  <si>
    <t>Informe de Avance Semanal</t>
  </si>
  <si>
    <t xml:space="preserve">Semana del </t>
  </si>
  <si>
    <t>al</t>
  </si>
  <si>
    <t>Líder de Proyecto: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</si>
  <si>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</si>
  <si>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</si>
  <si>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</si>
  <si>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</si>
  <si>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</si>
  <si>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</si>
  <si>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</si>
  <si>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Dueño del Riesgo</t>
  </si>
  <si>
    <t>Status</t>
  </si>
  <si>
    <t>Abierto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</si>
  <si>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</si>
  <si>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</si>
  <si>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</si>
  <si>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</si>
  <si>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</si>
  <si>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</si>
  <si>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</si>
  <si>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</si>
  <si>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</si>
  <si>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</si>
  <si>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</si>
  <si>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</si>
  <si>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Desviación</t>
  </si>
  <si>
    <t xml:space="preserve">Fecha 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</si>
  <si>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</si>
  <si>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</si>
  <si>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</si>
  <si>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</si>
  <si>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</si>
  <si>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</si>
  <si>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</si>
  <si>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</si>
  <si>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</si>
  <si>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</si>
  <si>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</si>
  <si>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%Desviación</t>
  </si>
  <si>
    <t>Problemas</t>
  </si>
  <si>
    <t>Areas de Oportunidad (Qué se puede mejorar / Estrategias)</t>
  </si>
  <si>
    <t>Fechas Clave</t>
  </si>
  <si>
    <t>EPM</t>
  </si>
  <si>
    <t>Gestión Empresarial de Proyectos - Fase I</t>
  </si>
  <si>
    <t>Manuel Sáenz</t>
  </si>
  <si>
    <t>Jose Antonio Salinas Francia / Daniel Hernández Vasquez</t>
  </si>
  <si>
    <t>Diego Chávez Pérez</t>
  </si>
  <si>
    <t>Resuelto</t>
  </si>
  <si>
    <t>Luis Muga Ampuero / Jose Antonio Salinas Francia</t>
  </si>
  <si>
    <t>Lista de requerimientos</t>
  </si>
  <si>
    <t>Matriz de Trazabilidad</t>
  </si>
  <si>
    <t>Se le asignó una pc con acceso a red para el Líder del Proyecto, con el fin de controlar los avances del proyecto, así como la lista de requerimientos y las matrices de  trazabilidad</t>
  </si>
  <si>
    <t>Coordinación de la documentación de los casos de uso</t>
  </si>
  <si>
    <t>Se procedió con la recolección de los informacion de procesos, necesarios para la elaboracion de los casos de uso en una reunión de comité operativo</t>
  </si>
  <si>
    <t xml:space="preserve">Luis Muga Ampuero / Manuel Sáenz </t>
  </si>
  <si>
    <t>Elaboracion del diagrama de casos de uso</t>
  </si>
  <si>
    <t>Actualizar la Matriz de Trazabilidad</t>
  </si>
  <si>
    <t>Actualizar la lista de requerimientos</t>
  </si>
  <si>
    <t>Se procedio con la elaboracion del diagrama, el cual servira como guia para la modificacion de la lista de requerimientos y avances en la matriz de trazabilidad</t>
  </si>
  <si>
    <t>Elaboracion del diagrama de caso de uso programado para el dia 19/10</t>
  </si>
  <si>
    <t>Hacer uso del diagrama para mejorar la lista de requerimientos, por lo tanto se modificara esta el dia 20/10</t>
  </si>
  <si>
    <t>Se realizaron modificaciones acerca de requerimientos nuevos que se evaluaron con los casos de uso</t>
  </si>
  <si>
    <t>Realizar el control de este avance en la matriz de trazabilidad, para el dia 21/10</t>
  </si>
  <si>
    <t>Se actualizo la matriz de trazabilidad, debido a los avances que se hicieron elaborando el diagrama de casos de uso y la lista de requerimientos</t>
  </si>
  <si>
    <t xml:space="preserve">Aprobar el modelo de la base de datos e interfaces del programa que se estuvieron realizando desde el 07/09, </t>
  </si>
  <si>
    <t>Aprobacion del modelo de la base de datos e interfaces</t>
  </si>
  <si>
    <t>Se aprobo el modelo de la base de datos, el cual se realizo siguiendo lo exigido según los ultimos cambios, las interfaces fueron aprobadas y se observo que contenian lo requerido.</t>
  </si>
  <si>
    <t>Jose Antonio Salinas Francia / Daniel Hernández Vasquez / Diego Chavez Perez</t>
  </si>
  <si>
    <t>Realizar el desarrollo de la logica del negocio orientada a los ultimos avances, se realizara en un periodo de 3 dias a partir del 23/10</t>
  </si>
  <si>
    <t>Informacion desatendida durante la elaboracion de los casos de uso</t>
  </si>
  <si>
    <t>Exigencia en la toma de informacion de parte del lider del proyecto Manuel Saenz</t>
  </si>
  <si>
    <t>No disponibilidad de ciertos miembros del comité operativo
en las reuniones programadas para la aprobacion de la lista de requerimientos</t>
  </si>
  <si>
    <t>Postergacion de las fechas en cuestion para evitar la no disponibilidad de los colaboradores del comité operativo</t>
  </si>
  <si>
    <t>Jose Salinas</t>
  </si>
  <si>
    <t>Incremento de la fecha limite de la entrega del proyecto</t>
  </si>
  <si>
    <t>Reducir la cantidad de fechas de postergacion de reuniones</t>
  </si>
  <si>
    <t>Erronea elaboracion de la base de datos e interfaces</t>
  </si>
  <si>
    <t>Correcta y exhaustiva elaboracion del diagrama de casos de uso y lista de requerimientos.</t>
  </si>
  <si>
    <t>Verificacion de los horarios disponibles por parte del Lider del proyecto para la elaboracion de los casos de uso</t>
  </si>
  <si>
    <t>El lider del proyecto ofrecio su conformidad y declaro su disponibilidad permanente</t>
  </si>
  <si>
    <t>Participación activa de los stakeholders durante la realización de la actualizacion de la lista de requerimientos</t>
  </si>
  <si>
    <t>Diagrama de Casos de Uso</t>
  </si>
  <si>
    <t>Modelo de la Base de Datos</t>
  </si>
  <si>
    <t>Interfaces del Software</t>
  </si>
  <si>
    <t>Elaboracion de los casos de uso</t>
  </si>
  <si>
    <t>Actualizacion de la Lista de requerimientos</t>
  </si>
  <si>
    <t>Actualizacion de la Matriz de Trazabilidad</t>
  </si>
  <si>
    <t>Culminacion del modelo de la base de datos</t>
  </si>
  <si>
    <t>Culminacion de la creacion de interfaces de usuario</t>
  </si>
  <si>
    <t>Desarrollo de la logica de Negocio</t>
  </si>
  <si>
    <t>Se realizo el desarrollo de logica de negocio, ajustando la futura aplicación bajo las reglas de la empresa</t>
  </si>
  <si>
    <t>Desarrollo de la persistencia de datos a partir del 25/10</t>
  </si>
  <si>
    <t>Daniel Hernandez</t>
  </si>
  <si>
    <t>Desarrollo de la Logica del negocio orientado a la aplicación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</si>
</sst>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%"/>
    <numFmt numFmtId="166" formatCode="d/mm/yyyy;@"/>
  </numFmts>
  <fonts count="22" x14ac:knownFonts="1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5" fillId="2" borderId="5" xfId="0" applyFont="1" applyFill="1" applyBorder="1"/>
    <xf numFmtId="0" fontId="15" fillId="2" borderId="0" xfId="0" applyFont="1" applyFill="1" applyBorder="1"/>
    <xf numFmtId="0" fontId="15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3" fillId="2" borderId="0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 wrapText="1"/>
    </xf>
    <xf numFmtId="0" fontId="8" fillId="2" borderId="0" xfId="0" applyFont="1" applyFill="1" applyBorder="1" applyAlignment="1"/>
    <xf numFmtId="0" fontId="13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4" fontId="13" fillId="2" borderId="0" xfId="0" applyNumberFormat="1" applyFont="1" applyFill="1" applyBorder="1" applyAlignment="1">
      <alignment horizontal="center" vertical="top" wrapText="1"/>
    </xf>
    <xf numFmtId="0" fontId="19" fillId="2" borderId="0" xfId="0" applyFont="1" applyFill="1" applyBorder="1" applyAlignment="1">
      <alignment vertical="top" wrapText="1"/>
    </xf>
    <xf numFmtId="0" fontId="20" fillId="0" borderId="0" xfId="0" applyFont="1"/>
    <xf numFmtId="0" fontId="21" fillId="2" borderId="0" xfId="0" applyFont="1" applyFill="1" applyBorder="1" applyAlignment="1"/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64" fontId="12" fillId="2" borderId="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4" fontId="12" fillId="2" borderId="9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21" fillId="2" borderId="0" xfId="0" applyFont="1" applyFill="1" applyBorder="1" applyAlignment="1">
      <alignment horizontal="left"/>
    </xf>
    <xf numFmtId="0" fontId="20" fillId="2" borderId="0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left" vertical="top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0" fontId="13" fillId="2" borderId="8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top"/>
    </xf>
    <xf numFmtId="0" fontId="0" fillId="2" borderId="9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8" fillId="2" borderId="0" xfId="0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17" fontId="13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65" fontId="13" fillId="2" borderId="8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center" wrapText="1"/>
    </xf>
    <xf numFmtId="165" fontId="13" fillId="2" borderId="0" xfId="0" applyNumberFormat="1" applyFont="1" applyFill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 wrapText="1"/>
    </xf>
    <xf numFmtId="17" fontId="13" fillId="2" borderId="0" xfId="0" applyNumberFormat="1" applyFont="1" applyFill="1" applyBorder="1" applyAlignment="1">
      <alignment horizontal="center" vertical="center"/>
    </xf>
    <xf numFmtId="10" fontId="13" fillId="2" borderId="5" xfId="0" applyNumberFormat="1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/>
    </xf>
    <xf numFmtId="10" fontId="13" fillId="2" borderId="6" xfId="0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top" wrapText="1"/>
    </xf>
    <xf numFmtId="165" fontId="13" fillId="2" borderId="0" xfId="0" applyNumberFormat="1" applyFont="1" applyFill="1" applyBorder="1" applyAlignment="1">
      <alignment horizontal="center"/>
    </xf>
    <xf numFmtId="17" fontId="13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10" fontId="13" fillId="2" borderId="12" xfId="0" applyNumberFormat="1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/>
    </xf>
    <xf numFmtId="10" fontId="13" fillId="2" borderId="13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Plantilla!$T$30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Plantilla!$U$30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Plantilla!$T$31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Plantilla!$U$31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xVal>
            <c:numRef>
              <c:f>Plantilla!$T$32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Plantilla!$U$32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xVal>
            <c:numRef>
              <c:f>Plantilla!$T$33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Plantilla!$U$33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51936"/>
        <c:axId val="184953856"/>
      </c:scatterChart>
      <c:valAx>
        <c:axId val="184951936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10539067234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84953856"/>
        <c:crosses val="autoZero"/>
        <c:crossBetween val="midCat"/>
        <c:majorUnit val="1"/>
        <c:minorUnit val="1"/>
      </c:valAx>
      <c:valAx>
        <c:axId val="184953856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12759943468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84951936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552998182919E-2"/>
          <c:y val="0.85555850073196293"/>
          <c:w val="0.1826713157136523"/>
          <c:h val="0.14444140688096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26</xdr:row>
      <xdr:rowOff>0</xdr:rowOff>
    </xdr:from>
    <xdr:to>
      <xdr:col>77</xdr:col>
      <xdr:colOff>57150</xdr:colOff>
      <xdr:row>33</xdr:row>
      <xdr:rowOff>41413</xdr:rowOff>
    </xdr:to>
    <xdr:graphicFrame macro="">
      <xdr:nvGraphicFramePr>
        <xdr:cNvPr id="527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7"/>
  <sheetViews>
    <sheetView tabSelected="1" zoomScale="115" zoomScaleNormal="115" workbookViewId="0">
      <selection activeCell="D17" sqref="D17:M17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1.57031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74" width="3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  <col min="83" max="83" width="13.85546875" customWidth="1"/>
  </cols>
  <sheetData>
    <row r="1" spans="1:84" ht="12.75" customHeight="1" x14ac:dyDescent="0.2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6" t="s">
        <v>0</v>
      </c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7"/>
      <c r="CB1" s="7"/>
      <c r="CF1" t="s">
        <v>38</v>
      </c>
    </row>
    <row r="2" spans="1:84" x14ac:dyDescent="0.2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7"/>
      <c r="CB2" s="7"/>
      <c r="CF2" t="s">
        <v>38</v>
      </c>
    </row>
    <row r="3" spans="1:84" ht="3.75" customHeight="1" thickBot="1" x14ac:dyDescent="0.25"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7"/>
      <c r="CB3" s="7"/>
    </row>
    <row r="4" spans="1:84" ht="3" customHeight="1" x14ac:dyDescent="0.2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</row>
    <row r="5" spans="1:84" ht="15" customHeight="1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58" t="s">
        <v>1</v>
      </c>
      <c r="BC5" s="58"/>
      <c r="BD5" s="58"/>
      <c r="BE5" s="58"/>
      <c r="BF5" s="58"/>
      <c r="BG5" s="58"/>
      <c r="BH5" s="58"/>
      <c r="BI5" s="58"/>
      <c r="BJ5" s="58"/>
      <c r="BK5" s="58"/>
      <c r="BL5" s="59">
        <f>BT5-7</f>
        <v>41208</v>
      </c>
      <c r="BM5" s="59"/>
      <c r="BN5" s="59"/>
      <c r="BO5" s="59"/>
      <c r="BP5" s="59"/>
      <c r="BQ5" s="59"/>
      <c r="BR5" s="60" t="s">
        <v>2</v>
      </c>
      <c r="BS5" s="60"/>
      <c r="BT5" s="61">
        <v>41215</v>
      </c>
      <c r="BU5" s="61"/>
      <c r="BV5" s="61"/>
      <c r="BW5" s="61"/>
      <c r="BX5" s="61"/>
      <c r="BY5" s="61"/>
      <c r="BZ5" s="61"/>
      <c r="CA5" s="7"/>
      <c r="CB5" s="7"/>
    </row>
    <row r="6" spans="1:84" ht="15" customHeight="1" x14ac:dyDescent="0.25">
      <c r="C6" s="62" t="s">
        <v>43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8"/>
      <c r="CB6" s="8"/>
    </row>
    <row r="7" spans="1:84" ht="3" customHeight="1" x14ac:dyDescent="0.25"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8"/>
      <c r="CB7" s="8"/>
    </row>
    <row r="8" spans="1:84" ht="15" customHeight="1" x14ac:dyDescent="0.25">
      <c r="C8" s="62" t="s">
        <v>44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9"/>
      <c r="CB8" s="9"/>
    </row>
    <row r="9" spans="1:84" ht="4.5" customHeight="1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10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7"/>
      <c r="CB9" s="7"/>
    </row>
    <row r="10" spans="1:84" ht="18.75" customHeight="1" x14ac:dyDescent="0.2">
      <c r="C10" s="66" t="s">
        <v>3</v>
      </c>
      <c r="D10" s="66"/>
      <c r="E10" s="66"/>
      <c r="F10" s="66"/>
      <c r="G10" s="66"/>
      <c r="H10" s="66"/>
      <c r="I10" s="66"/>
      <c r="J10" s="66"/>
      <c r="K10" s="66"/>
      <c r="L10" s="29"/>
      <c r="M10" s="67" t="s">
        <v>45</v>
      </c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7"/>
      <c r="CB10" s="7"/>
      <c r="CF10" t="s">
        <v>38</v>
      </c>
    </row>
    <row r="11" spans="1:84" ht="18" customHeight="1" x14ac:dyDescent="0.2">
      <c r="A11" s="41"/>
      <c r="B11" s="41"/>
      <c r="C11" s="68"/>
      <c r="D11" s="68"/>
      <c r="E11" s="68"/>
      <c r="F11" s="68"/>
      <c r="G11" s="68"/>
      <c r="H11" s="68"/>
      <c r="I11" s="68"/>
      <c r="J11" s="68"/>
      <c r="K11" s="68"/>
      <c r="L11" s="42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7"/>
      <c r="CB11" s="7"/>
      <c r="CF11" t="s">
        <v>38</v>
      </c>
    </row>
    <row r="12" spans="1:84" ht="9" customHeight="1" x14ac:dyDescent="0.2"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7"/>
      <c r="CF12" t="s">
        <v>38</v>
      </c>
    </row>
    <row r="13" spans="1:84" ht="9" customHeight="1" x14ac:dyDescent="0.2"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7"/>
    </row>
    <row r="14" spans="1:84" ht="12.95" customHeight="1" x14ac:dyDescent="0.25">
      <c r="C14" s="70" t="s">
        <v>33</v>
      </c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2"/>
      <c r="CA14" s="2"/>
      <c r="CB14" s="2"/>
    </row>
    <row r="15" spans="1:84" ht="4.5" customHeight="1" x14ac:dyDescent="0.2"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2"/>
    </row>
    <row r="16" spans="1:84" ht="12.95" customHeight="1" x14ac:dyDescent="0.2">
      <c r="C16" s="13" t="s">
        <v>4</v>
      </c>
      <c r="D16" s="73" t="s">
        <v>29</v>
      </c>
      <c r="E16" s="73"/>
      <c r="F16" s="73"/>
      <c r="G16" s="73"/>
      <c r="H16" s="73"/>
      <c r="I16" s="73"/>
      <c r="J16" s="73"/>
      <c r="K16" s="73"/>
      <c r="L16" s="73"/>
      <c r="M16" s="73"/>
      <c r="N16" s="74" t="s">
        <v>33</v>
      </c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6"/>
      <c r="AL16" s="17" t="s">
        <v>34</v>
      </c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31"/>
      <c r="BN16" s="73" t="s">
        <v>5</v>
      </c>
      <c r="BO16" s="73"/>
      <c r="BP16" s="73"/>
      <c r="BQ16" s="73"/>
      <c r="BR16" s="73"/>
      <c r="BS16" s="73"/>
      <c r="BT16" s="73"/>
      <c r="BU16" s="73"/>
      <c r="BV16" s="73"/>
      <c r="BW16" s="73" t="s">
        <v>6</v>
      </c>
      <c r="BX16" s="73"/>
      <c r="BY16" s="73"/>
      <c r="BZ16" s="73"/>
      <c r="CA16" s="2"/>
      <c r="CB16" s="2"/>
    </row>
    <row r="17" spans="3:84" ht="37.5" customHeight="1" x14ac:dyDescent="0.2">
      <c r="C17" s="32">
        <v>1</v>
      </c>
      <c r="D17" s="79" t="s">
        <v>53</v>
      </c>
      <c r="E17" s="79"/>
      <c r="F17" s="79"/>
      <c r="G17" s="79"/>
      <c r="H17" s="79"/>
      <c r="I17" s="79"/>
      <c r="J17" s="79"/>
      <c r="K17" s="79"/>
      <c r="L17" s="79"/>
      <c r="M17" s="79"/>
      <c r="N17" s="77" t="s">
        <v>54</v>
      </c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 t="s">
        <v>60</v>
      </c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8" t="s">
        <v>55</v>
      </c>
      <c r="BO17" s="78"/>
      <c r="BP17" s="78"/>
      <c r="BQ17" s="78"/>
      <c r="BR17" s="78"/>
      <c r="BS17" s="78"/>
      <c r="BT17" s="78"/>
      <c r="BU17" s="78"/>
      <c r="BV17" s="78"/>
      <c r="BW17" s="49">
        <v>41200</v>
      </c>
      <c r="BX17" s="49"/>
      <c r="BY17" s="49"/>
      <c r="BZ17" s="49"/>
      <c r="CA17" s="4"/>
      <c r="CB17" s="4"/>
      <c r="CF17" t="s">
        <v>38</v>
      </c>
    </row>
    <row r="18" spans="3:84" ht="36" customHeight="1" x14ac:dyDescent="0.2">
      <c r="C18" s="32">
        <v>2</v>
      </c>
      <c r="D18" s="52" t="s">
        <v>56</v>
      </c>
      <c r="E18" s="52"/>
      <c r="F18" s="52"/>
      <c r="G18" s="52"/>
      <c r="H18" s="52"/>
      <c r="I18" s="52"/>
      <c r="J18" s="52"/>
      <c r="K18" s="52"/>
      <c r="L18" s="52"/>
      <c r="M18" s="52"/>
      <c r="N18" s="52" t="s">
        <v>59</v>
      </c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0" t="s">
        <v>61</v>
      </c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 t="s">
        <v>46</v>
      </c>
      <c r="BO18" s="52"/>
      <c r="BP18" s="52"/>
      <c r="BQ18" s="52"/>
      <c r="BR18" s="52"/>
      <c r="BS18" s="52"/>
      <c r="BT18" s="52"/>
      <c r="BU18" s="52"/>
      <c r="BV18" s="52"/>
      <c r="BW18" s="49">
        <v>41201</v>
      </c>
      <c r="BX18" s="49"/>
      <c r="BY18" s="49"/>
      <c r="BZ18" s="49"/>
      <c r="CA18" s="4"/>
      <c r="CB18" s="4"/>
      <c r="CF18" t="s">
        <v>38</v>
      </c>
    </row>
    <row r="19" spans="3:84" ht="36" customHeight="1" x14ac:dyDescent="0.2">
      <c r="C19" s="48">
        <v>3</v>
      </c>
      <c r="D19" s="52" t="s">
        <v>58</v>
      </c>
      <c r="E19" s="52"/>
      <c r="F19" s="52"/>
      <c r="G19" s="52"/>
      <c r="H19" s="52"/>
      <c r="I19" s="52"/>
      <c r="J19" s="52"/>
      <c r="K19" s="52"/>
      <c r="L19" s="52"/>
      <c r="M19" s="52"/>
      <c r="N19" s="52" t="s">
        <v>62</v>
      </c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0" t="s">
        <v>63</v>
      </c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1" t="s">
        <v>46</v>
      </c>
      <c r="BO19" s="51"/>
      <c r="BP19" s="51"/>
      <c r="BQ19" s="51"/>
      <c r="BR19" s="51"/>
      <c r="BS19" s="51"/>
      <c r="BT19" s="51"/>
      <c r="BU19" s="51"/>
      <c r="BV19" s="51"/>
      <c r="BW19" s="49">
        <v>41202</v>
      </c>
      <c r="BX19" s="49"/>
      <c r="BY19" s="49"/>
      <c r="BZ19" s="49"/>
      <c r="CA19" s="49"/>
      <c r="CB19" s="4"/>
    </row>
    <row r="20" spans="3:84" ht="33.75" customHeight="1" x14ac:dyDescent="0.2">
      <c r="C20" s="32">
        <v>4</v>
      </c>
      <c r="D20" s="52" t="s">
        <v>57</v>
      </c>
      <c r="E20" s="52"/>
      <c r="F20" s="52"/>
      <c r="G20" s="52"/>
      <c r="H20" s="52"/>
      <c r="I20" s="52"/>
      <c r="J20" s="52"/>
      <c r="K20" s="52"/>
      <c r="L20" s="52"/>
      <c r="M20" s="52"/>
      <c r="N20" s="52" t="s">
        <v>64</v>
      </c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 t="s">
        <v>65</v>
      </c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1" t="s">
        <v>49</v>
      </c>
      <c r="BO20" s="51"/>
      <c r="BP20" s="51"/>
      <c r="BQ20" s="51"/>
      <c r="BR20" s="51"/>
      <c r="BS20" s="51"/>
      <c r="BT20" s="51"/>
      <c r="BU20" s="51"/>
      <c r="BV20" s="51"/>
      <c r="BW20" s="49">
        <v>41203</v>
      </c>
      <c r="BX20" s="49"/>
      <c r="BY20" s="49"/>
      <c r="BZ20" s="49"/>
      <c r="CA20" s="4"/>
      <c r="CB20" s="4"/>
      <c r="CF20" t="s">
        <v>38</v>
      </c>
    </row>
    <row r="21" spans="3:84" ht="45" customHeight="1" x14ac:dyDescent="0.2">
      <c r="C21" s="46">
        <v>5</v>
      </c>
      <c r="D21" s="52" t="s">
        <v>66</v>
      </c>
      <c r="E21" s="52"/>
      <c r="F21" s="52"/>
      <c r="G21" s="52"/>
      <c r="H21" s="52"/>
      <c r="I21" s="52"/>
      <c r="J21" s="52"/>
      <c r="K21" s="52"/>
      <c r="L21" s="52"/>
      <c r="M21" s="52"/>
      <c r="N21" s="52" t="s">
        <v>67</v>
      </c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 t="s">
        <v>69</v>
      </c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 t="s">
        <v>68</v>
      </c>
      <c r="BO21" s="52"/>
      <c r="BP21" s="52"/>
      <c r="BQ21" s="52"/>
      <c r="BR21" s="52"/>
      <c r="BS21" s="52"/>
      <c r="BT21" s="52"/>
      <c r="BU21" s="52"/>
      <c r="BV21" s="52"/>
      <c r="BW21" s="49">
        <v>41204</v>
      </c>
      <c r="BX21" s="49"/>
      <c r="BY21" s="49"/>
      <c r="BZ21" s="49"/>
      <c r="CA21" s="4"/>
      <c r="CB21" s="4"/>
    </row>
    <row r="22" spans="3:84" ht="24.75" customHeight="1" x14ac:dyDescent="0.2">
      <c r="C22" s="32">
        <v>6</v>
      </c>
      <c r="D22" s="52" t="s">
        <v>90</v>
      </c>
      <c r="E22" s="52"/>
      <c r="F22" s="52"/>
      <c r="G22" s="52"/>
      <c r="H22" s="52"/>
      <c r="I22" s="52"/>
      <c r="J22" s="52"/>
      <c r="K22" s="52"/>
      <c r="L22" s="52"/>
      <c r="M22" s="52"/>
      <c r="N22" s="52" t="s">
        <v>91</v>
      </c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0" t="s">
        <v>92</v>
      </c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 t="s">
        <v>68</v>
      </c>
      <c r="BO22" s="52"/>
      <c r="BP22" s="52"/>
      <c r="BQ22" s="52"/>
      <c r="BR22" s="52"/>
      <c r="BS22" s="52"/>
      <c r="BT22" s="52"/>
      <c r="BU22" s="52"/>
      <c r="BV22" s="52"/>
      <c r="BW22" s="49">
        <v>41221</v>
      </c>
      <c r="BX22" s="49"/>
      <c r="BY22" s="49"/>
      <c r="BZ22" s="49"/>
      <c r="CA22" s="4"/>
      <c r="CB22" s="4"/>
    </row>
    <row r="23" spans="3:84" ht="9" customHeight="1" x14ac:dyDescent="0.2"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1"/>
      <c r="BO23" s="51"/>
      <c r="BP23" s="51"/>
      <c r="BQ23" s="51"/>
      <c r="BR23" s="51"/>
      <c r="BS23" s="51"/>
      <c r="BT23" s="51"/>
      <c r="BU23" s="51"/>
      <c r="BV23" s="51"/>
      <c r="BW23" s="49"/>
      <c r="BX23" s="49"/>
      <c r="BY23" s="49"/>
      <c r="BZ23" s="49"/>
      <c r="CA23" s="4"/>
      <c r="CB23" s="4"/>
      <c r="CF23" t="s">
        <v>38</v>
      </c>
    </row>
    <row r="24" spans="3:84" ht="9" customHeight="1" x14ac:dyDescent="0.2">
      <c r="C24" s="4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1"/>
      <c r="BO24" s="51"/>
      <c r="BP24" s="51"/>
      <c r="BQ24" s="51"/>
      <c r="BR24" s="51"/>
      <c r="BS24" s="51"/>
      <c r="BT24" s="51"/>
      <c r="BU24" s="51"/>
      <c r="BV24" s="51"/>
      <c r="BW24" s="49"/>
      <c r="BX24" s="49"/>
      <c r="BY24" s="49"/>
      <c r="BZ24" s="49"/>
      <c r="CA24" s="49"/>
      <c r="CB24" s="4"/>
    </row>
    <row r="25" spans="3:84" ht="4.5" customHeight="1" x14ac:dyDescent="0.2"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"/>
      <c r="CB25" s="1"/>
    </row>
    <row r="26" spans="3:84" ht="5.25" customHeight="1" x14ac:dyDescent="0.2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</row>
    <row r="27" spans="3:84" ht="12.95" customHeight="1" x14ac:dyDescent="0.25">
      <c r="C27" s="70" t="s">
        <v>7</v>
      </c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6"/>
      <c r="BH27" s="15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A27" s="5"/>
      <c r="CB27" s="5"/>
    </row>
    <row r="28" spans="3:84" ht="3.75" customHeight="1" x14ac:dyDescent="0.2"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9"/>
      <c r="W28" s="89"/>
      <c r="X28" s="89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15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/>
      <c r="CA28" s="5"/>
      <c r="CB28" s="5"/>
    </row>
    <row r="29" spans="3:84" ht="57.75" customHeight="1" x14ac:dyDescent="0.2">
      <c r="C29" s="16" t="s">
        <v>32</v>
      </c>
      <c r="D29" s="82" t="s">
        <v>29</v>
      </c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4"/>
      <c r="T29" s="19" t="s">
        <v>30</v>
      </c>
      <c r="U29" s="30" t="s">
        <v>31</v>
      </c>
      <c r="V29" s="82" t="s">
        <v>8</v>
      </c>
      <c r="W29" s="83"/>
      <c r="X29" s="84"/>
      <c r="Y29" s="82" t="s">
        <v>9</v>
      </c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4"/>
      <c r="AX29" s="93" t="s">
        <v>11</v>
      </c>
      <c r="AY29" s="93"/>
      <c r="AZ29" s="93"/>
      <c r="BA29" s="93"/>
      <c r="BB29" s="93"/>
      <c r="BC29" s="93"/>
      <c r="BD29" s="80" t="s">
        <v>12</v>
      </c>
      <c r="BE29" s="80"/>
      <c r="BF29" s="80"/>
      <c r="BG29" s="80"/>
      <c r="BH29" s="15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  <c r="CA29" s="5"/>
      <c r="CB29" s="5"/>
    </row>
    <row r="30" spans="3:84" ht="45.75" customHeight="1" x14ac:dyDescent="0.2">
      <c r="C30" s="34">
        <v>1</v>
      </c>
      <c r="D30" s="77" t="s">
        <v>70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33">
        <v>3</v>
      </c>
      <c r="U30" s="33">
        <v>1</v>
      </c>
      <c r="V30" s="81" t="s">
        <v>10</v>
      </c>
      <c r="W30" s="81"/>
      <c r="X30" s="81"/>
      <c r="Y30" s="77" t="s">
        <v>71</v>
      </c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51" t="s">
        <v>47</v>
      </c>
      <c r="AY30" s="51"/>
      <c r="AZ30" s="51"/>
      <c r="BA30" s="51"/>
      <c r="BB30" s="51"/>
      <c r="BC30" s="51"/>
      <c r="BD30" s="53" t="s">
        <v>13</v>
      </c>
      <c r="BE30" s="53"/>
      <c r="BF30" s="53"/>
      <c r="BG30" s="53"/>
      <c r="BH30" s="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  <c r="CF30" t="s">
        <v>38</v>
      </c>
    </row>
    <row r="31" spans="3:84" ht="45.75" customHeight="1" x14ac:dyDescent="0.2">
      <c r="C31" s="34">
        <v>2</v>
      </c>
      <c r="D31" s="52" t="s">
        <v>72</v>
      </c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32">
        <v>2</v>
      </c>
      <c r="U31" s="32">
        <v>2</v>
      </c>
      <c r="V31" s="53" t="s">
        <v>10</v>
      </c>
      <c r="W31" s="53"/>
      <c r="X31" s="53"/>
      <c r="Y31" s="52" t="s">
        <v>73</v>
      </c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1" t="s">
        <v>74</v>
      </c>
      <c r="AY31" s="51"/>
      <c r="AZ31" s="51"/>
      <c r="BA31" s="51"/>
      <c r="BB31" s="51"/>
      <c r="BC31" s="51"/>
      <c r="BD31" s="53" t="s">
        <v>13</v>
      </c>
      <c r="BE31" s="53"/>
      <c r="BF31" s="53"/>
      <c r="BG31" s="53"/>
      <c r="BH31" s="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  <c r="CF31" t="s">
        <v>38</v>
      </c>
    </row>
    <row r="32" spans="3:84" ht="34.5" customHeight="1" x14ac:dyDescent="0.2">
      <c r="C32" s="34">
        <v>3</v>
      </c>
      <c r="D32" s="52" t="s">
        <v>75</v>
      </c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32">
        <v>2</v>
      </c>
      <c r="U32" s="32">
        <v>1</v>
      </c>
      <c r="V32" s="53" t="s">
        <v>10</v>
      </c>
      <c r="W32" s="53"/>
      <c r="X32" s="53"/>
      <c r="Y32" s="52" t="s">
        <v>76</v>
      </c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1" t="s">
        <v>47</v>
      </c>
      <c r="AY32" s="51"/>
      <c r="AZ32" s="51"/>
      <c r="BA32" s="51"/>
      <c r="BB32" s="51"/>
      <c r="BC32" s="51"/>
      <c r="BD32" s="53" t="s">
        <v>13</v>
      </c>
      <c r="BE32" s="53"/>
      <c r="BF32" s="53"/>
      <c r="BG32" s="53"/>
      <c r="BH32" s="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  <c r="BW32" s="87"/>
      <c r="BX32" s="87"/>
      <c r="BY32" s="87"/>
      <c r="BZ32" s="87"/>
      <c r="CF32" t="s">
        <v>38</v>
      </c>
    </row>
    <row r="33" spans="3:84" ht="35.25" customHeight="1" x14ac:dyDescent="0.2">
      <c r="C33" s="34">
        <v>4</v>
      </c>
      <c r="D33" s="52" t="s">
        <v>77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47">
        <v>3</v>
      </c>
      <c r="U33" s="47">
        <v>2</v>
      </c>
      <c r="V33" s="53" t="s">
        <v>10</v>
      </c>
      <c r="W33" s="53"/>
      <c r="X33" s="53"/>
      <c r="Y33" s="52" t="s">
        <v>78</v>
      </c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1" t="s">
        <v>93</v>
      </c>
      <c r="AY33" s="51"/>
      <c r="AZ33" s="51"/>
      <c r="BA33" s="51"/>
      <c r="BB33" s="51"/>
      <c r="BC33" s="51"/>
      <c r="BD33" s="53" t="s">
        <v>13</v>
      </c>
      <c r="BE33" s="53"/>
      <c r="BF33" s="53"/>
      <c r="BG33" s="53"/>
      <c r="BH33" s="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  <c r="BW33" s="87"/>
      <c r="BX33" s="87"/>
      <c r="BY33" s="87"/>
      <c r="BZ33" s="87"/>
    </row>
    <row r="34" spans="3:84" ht="24.75" customHeight="1" x14ac:dyDescent="0.2">
      <c r="C34" s="34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32"/>
      <c r="U34" s="32"/>
      <c r="V34" s="32"/>
      <c r="W34" s="32"/>
      <c r="X34" s="32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4"/>
      <c r="AY34" s="44"/>
      <c r="AZ34" s="44"/>
      <c r="BA34" s="44"/>
      <c r="BB34" s="44"/>
      <c r="BC34" s="44"/>
      <c r="BD34" s="32"/>
      <c r="BE34" s="32"/>
      <c r="BF34" s="32"/>
      <c r="BG34" s="32"/>
      <c r="BH34" s="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</row>
    <row r="35" spans="3:84" ht="12.75" customHeight="1" x14ac:dyDescent="0.2">
      <c r="C35" s="24" t="s">
        <v>38</v>
      </c>
      <c r="D35" s="90" t="s">
        <v>38</v>
      </c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22"/>
      <c r="U35" s="22"/>
      <c r="V35" s="94"/>
      <c r="W35" s="94"/>
      <c r="X35" s="94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1"/>
      <c r="AY35" s="91"/>
      <c r="AZ35" s="91"/>
      <c r="BA35" s="91"/>
      <c r="BB35" s="91"/>
      <c r="BC35" s="91"/>
      <c r="BD35" s="94"/>
      <c r="BE35" s="94"/>
      <c r="BF35" s="94"/>
      <c r="BG35" s="94"/>
      <c r="BH35" s="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87"/>
      <c r="BY35" s="87"/>
      <c r="BZ35" s="87"/>
      <c r="CF35" t="s">
        <v>38</v>
      </c>
    </row>
    <row r="36" spans="3:84" ht="4.5" customHeight="1" x14ac:dyDescent="0.2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F36" t="s">
        <v>38</v>
      </c>
    </row>
    <row r="37" spans="3:84" ht="12.95" customHeight="1" x14ac:dyDescent="0.25">
      <c r="C37" s="70" t="s">
        <v>40</v>
      </c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6"/>
      <c r="CA37" s="2"/>
      <c r="CB37" s="2"/>
      <c r="CF37" t="s">
        <v>38</v>
      </c>
    </row>
    <row r="38" spans="3:84" ht="3.75" customHeight="1" x14ac:dyDescent="0.2"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  <c r="CA38" s="2"/>
      <c r="CB38" s="2"/>
      <c r="CF38" t="s">
        <v>38</v>
      </c>
    </row>
    <row r="39" spans="3:84" ht="12.95" customHeight="1" x14ac:dyDescent="0.2">
      <c r="C39" s="13" t="s">
        <v>4</v>
      </c>
      <c r="D39" s="74" t="s">
        <v>35</v>
      </c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6"/>
      <c r="AG39" s="74" t="s">
        <v>36</v>
      </c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6"/>
      <c r="BW39" s="73" t="s">
        <v>12</v>
      </c>
      <c r="BX39" s="73"/>
      <c r="BY39" s="73"/>
      <c r="BZ39" s="73"/>
      <c r="CA39" s="2"/>
      <c r="CB39" s="2"/>
    </row>
    <row r="40" spans="3:84" ht="39.75" customHeight="1" x14ac:dyDescent="0.2">
      <c r="C40" s="34">
        <v>1</v>
      </c>
      <c r="D40" s="77" t="s">
        <v>79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 t="s">
        <v>80</v>
      </c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53" t="s">
        <v>48</v>
      </c>
      <c r="BX40" s="53"/>
      <c r="BY40" s="53"/>
      <c r="BZ40" s="53"/>
      <c r="CA40" s="6"/>
      <c r="CB40" s="6"/>
    </row>
    <row r="41" spans="3:84" ht="21.75" customHeight="1" x14ac:dyDescent="0.2">
      <c r="C41" s="34">
        <v>2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3"/>
      <c r="BX41" s="53"/>
      <c r="BY41" s="53"/>
      <c r="BZ41" s="53"/>
      <c r="CA41" s="6"/>
      <c r="CB41" s="6"/>
    </row>
    <row r="42" spans="3:84" ht="20.25" customHeight="1" x14ac:dyDescent="0.2">
      <c r="C42" s="34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3"/>
      <c r="BX42" s="53"/>
      <c r="BY42" s="53"/>
      <c r="BZ42" s="53"/>
      <c r="CA42" s="6"/>
      <c r="CB42" s="6"/>
    </row>
    <row r="43" spans="3:84" ht="5.25" customHeight="1" x14ac:dyDescent="0.2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</row>
    <row r="44" spans="3:84" ht="12.95" customHeight="1" x14ac:dyDescent="0.25">
      <c r="C44" s="70" t="s">
        <v>41</v>
      </c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6"/>
      <c r="CA44" s="2"/>
      <c r="CB44" s="2"/>
    </row>
    <row r="45" spans="3:84" ht="20.25" customHeight="1" x14ac:dyDescent="0.2">
      <c r="C45" s="34">
        <v>1</v>
      </c>
      <c r="D45" s="92" t="s">
        <v>81</v>
      </c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3"/>
      <c r="CB45" s="3"/>
    </row>
    <row r="46" spans="3:84" ht="20.25" customHeight="1" x14ac:dyDescent="0.2">
      <c r="C46" s="34">
        <v>2</v>
      </c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99"/>
      <c r="CA46" s="3"/>
      <c r="CB46" s="3"/>
    </row>
    <row r="47" spans="3:84" ht="5.25" customHeight="1" x14ac:dyDescent="0.2"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</row>
    <row r="48" spans="3:84" ht="12.95" customHeight="1" x14ac:dyDescent="0.25">
      <c r="C48" s="70" t="s">
        <v>14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6"/>
      <c r="CA48" s="2"/>
      <c r="CB48" s="2"/>
    </row>
    <row r="49" spans="3:80" ht="3" customHeight="1" x14ac:dyDescent="0.2"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  <c r="BL49" s="115"/>
      <c r="BM49" s="115"/>
      <c r="BN49" s="115"/>
      <c r="BO49" s="115"/>
      <c r="BP49" s="115"/>
      <c r="BQ49" s="115"/>
      <c r="BR49" s="115"/>
      <c r="BS49" s="115"/>
      <c r="BT49" s="115"/>
      <c r="BU49" s="115"/>
      <c r="BV49" s="115"/>
      <c r="BW49" s="115"/>
      <c r="BX49" s="115"/>
      <c r="BY49" s="115"/>
      <c r="BZ49" s="115"/>
      <c r="CA49" s="2"/>
      <c r="CB49" s="2"/>
    </row>
    <row r="50" spans="3:80" ht="12" customHeight="1" x14ac:dyDescent="0.2">
      <c r="C50" s="117" t="s">
        <v>15</v>
      </c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9"/>
      <c r="AR50" s="15"/>
      <c r="AS50" s="17" t="s">
        <v>23</v>
      </c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31"/>
      <c r="BR50" s="12"/>
      <c r="BS50" s="12"/>
      <c r="BT50" s="12"/>
      <c r="BU50" s="7"/>
      <c r="BV50" s="7"/>
      <c r="BW50" s="7"/>
      <c r="BX50" s="7"/>
      <c r="BY50" s="7"/>
      <c r="BZ50" s="12"/>
      <c r="CA50" s="2"/>
      <c r="CB50" s="2"/>
    </row>
    <row r="51" spans="3:80" x14ac:dyDescent="0.2">
      <c r="C51" s="74" t="s">
        <v>21</v>
      </c>
      <c r="D51" s="75"/>
      <c r="E51" s="75"/>
      <c r="F51" s="75"/>
      <c r="G51" s="75"/>
      <c r="H51" s="75"/>
      <c r="I51" s="75"/>
      <c r="J51" s="75"/>
      <c r="K51" s="75"/>
      <c r="L51" s="75"/>
      <c r="M51" s="76"/>
      <c r="N51" s="74" t="s">
        <v>16</v>
      </c>
      <c r="O51" s="75"/>
      <c r="P51" s="75"/>
      <c r="Q51" s="75"/>
      <c r="R51" s="75"/>
      <c r="S51" s="75"/>
      <c r="T51" s="74" t="s">
        <v>17</v>
      </c>
      <c r="U51" s="75"/>
      <c r="V51" s="75"/>
      <c r="W51" s="76"/>
      <c r="X51" s="74" t="s">
        <v>18</v>
      </c>
      <c r="Y51" s="75"/>
      <c r="Z51" s="75"/>
      <c r="AA51" s="75"/>
      <c r="AB51" s="75"/>
      <c r="AC51" s="75"/>
      <c r="AD51" s="75"/>
      <c r="AE51" s="76"/>
      <c r="AF51" s="74" t="s">
        <v>19</v>
      </c>
      <c r="AG51" s="75"/>
      <c r="AH51" s="75"/>
      <c r="AI51" s="75"/>
      <c r="AJ51" s="76"/>
      <c r="AK51" s="74" t="s">
        <v>39</v>
      </c>
      <c r="AL51" s="75"/>
      <c r="AM51" s="75"/>
      <c r="AN51" s="75"/>
      <c r="AO51" s="75"/>
      <c r="AP51" s="75"/>
      <c r="AQ51" s="76"/>
      <c r="AR51" s="38"/>
      <c r="AS51" s="95" t="s">
        <v>22</v>
      </c>
      <c r="AT51" s="96"/>
      <c r="AU51" s="96"/>
      <c r="AV51" s="96"/>
      <c r="AW51" s="96"/>
      <c r="AX51" s="96"/>
      <c r="AY51" s="97"/>
      <c r="AZ51" s="95" t="s">
        <v>18</v>
      </c>
      <c r="BA51" s="96"/>
      <c r="BB51" s="96"/>
      <c r="BC51" s="96"/>
      <c r="BD51" s="96"/>
      <c r="BE51" s="97"/>
      <c r="BF51" s="95" t="s">
        <v>19</v>
      </c>
      <c r="BG51" s="96"/>
      <c r="BH51" s="96"/>
      <c r="BI51" s="96"/>
      <c r="BJ51" s="96"/>
      <c r="BK51" s="97"/>
      <c r="BL51" s="101" t="s">
        <v>20</v>
      </c>
      <c r="BM51" s="101"/>
      <c r="BN51" s="101"/>
      <c r="BO51" s="101"/>
      <c r="BP51" s="101"/>
      <c r="BQ51" s="101"/>
      <c r="BR51" s="7"/>
      <c r="BS51" s="7"/>
      <c r="BT51" s="7"/>
      <c r="BU51" s="114" t="s">
        <v>24</v>
      </c>
      <c r="BV51" s="115"/>
      <c r="BW51" s="115"/>
      <c r="BX51" s="115"/>
      <c r="BY51" s="116"/>
      <c r="BZ51" s="7"/>
    </row>
    <row r="52" spans="3:80" ht="22.5" customHeight="1" x14ac:dyDescent="0.2">
      <c r="C52" s="37">
        <v>1</v>
      </c>
      <c r="D52" s="77" t="s">
        <v>82</v>
      </c>
      <c r="E52" s="77"/>
      <c r="F52" s="77"/>
      <c r="G52" s="77"/>
      <c r="H52" s="77"/>
      <c r="I52" s="77"/>
      <c r="J52" s="77"/>
      <c r="K52" s="77"/>
      <c r="L52" s="77"/>
      <c r="M52" s="77"/>
      <c r="N52" s="107">
        <v>41200</v>
      </c>
      <c r="O52" s="107"/>
      <c r="P52" s="107"/>
      <c r="Q52" s="107"/>
      <c r="R52" s="107"/>
      <c r="S52" s="107"/>
      <c r="T52" s="108">
        <v>41201</v>
      </c>
      <c r="U52" s="108"/>
      <c r="V52" s="108"/>
      <c r="W52" s="108"/>
      <c r="X52" s="109">
        <v>0.8</v>
      </c>
      <c r="Y52" s="109"/>
      <c r="Z52" s="109"/>
      <c r="AA52" s="109"/>
      <c r="AB52" s="109"/>
      <c r="AC52" s="109"/>
      <c r="AD52" s="109"/>
      <c r="AE52" s="109"/>
      <c r="AF52" s="98">
        <v>0.9</v>
      </c>
      <c r="AG52" s="98"/>
      <c r="AH52" s="98"/>
      <c r="AI52" s="98"/>
      <c r="AJ52" s="98"/>
      <c r="AK52" s="102">
        <f>AF52-X52</f>
        <v>9.9999999999999978E-2</v>
      </c>
      <c r="AL52" s="103"/>
      <c r="AM52" s="103"/>
      <c r="AN52" s="103"/>
      <c r="AO52" s="103"/>
      <c r="AP52" s="103"/>
      <c r="AQ52" s="103"/>
      <c r="AR52" s="23"/>
      <c r="AS52" s="104">
        <v>43374</v>
      </c>
      <c r="AT52" s="105"/>
      <c r="AU52" s="105"/>
      <c r="AV52" s="105"/>
      <c r="AW52" s="105"/>
      <c r="AX52" s="105"/>
      <c r="AY52" s="105"/>
      <c r="AZ52" s="106">
        <v>0.1</v>
      </c>
      <c r="BA52" s="106"/>
      <c r="BB52" s="106"/>
      <c r="BC52" s="106"/>
      <c r="BD52" s="106"/>
      <c r="BE52" s="106"/>
      <c r="BF52" s="106">
        <v>0.15</v>
      </c>
      <c r="BG52" s="106"/>
      <c r="BH52" s="106"/>
      <c r="BI52" s="106"/>
      <c r="BJ52" s="106"/>
      <c r="BK52" s="106"/>
      <c r="BL52" s="110">
        <f>BF52-AZ52</f>
        <v>4.9999999999999989E-2</v>
      </c>
      <c r="BM52" s="110"/>
      <c r="BN52" s="110"/>
      <c r="BO52" s="110"/>
      <c r="BP52" s="110"/>
      <c r="BQ52" s="110"/>
      <c r="BR52" s="25"/>
      <c r="BS52" s="25"/>
      <c r="BT52" s="25"/>
      <c r="BU52" s="111">
        <v>41184</v>
      </c>
      <c r="BV52" s="112"/>
      <c r="BW52" s="112"/>
      <c r="BX52" s="112"/>
      <c r="BY52" s="113"/>
      <c r="BZ52" s="7"/>
    </row>
    <row r="53" spans="3:80" ht="22.5" customHeight="1" x14ac:dyDescent="0.2">
      <c r="C53" s="37">
        <v>2</v>
      </c>
      <c r="D53" s="79" t="s">
        <v>50</v>
      </c>
      <c r="E53" s="79"/>
      <c r="F53" s="79"/>
      <c r="G53" s="79"/>
      <c r="H53" s="79"/>
      <c r="I53" s="79"/>
      <c r="J53" s="79"/>
      <c r="K53" s="79"/>
      <c r="L53" s="79"/>
      <c r="M53" s="79"/>
      <c r="N53" s="120">
        <v>41202</v>
      </c>
      <c r="O53" s="120"/>
      <c r="P53" s="120"/>
      <c r="Q53" s="120"/>
      <c r="R53" s="120"/>
      <c r="S53" s="120"/>
      <c r="T53" s="121">
        <v>41202</v>
      </c>
      <c r="U53" s="121"/>
      <c r="V53" s="121"/>
      <c r="W53" s="121"/>
      <c r="X53" s="109">
        <v>0.8</v>
      </c>
      <c r="Y53" s="109"/>
      <c r="Z53" s="109"/>
      <c r="AA53" s="109"/>
      <c r="AB53" s="109"/>
      <c r="AC53" s="109"/>
      <c r="AD53" s="109"/>
      <c r="AE53" s="109"/>
      <c r="AF53" s="109">
        <v>0.85</v>
      </c>
      <c r="AG53" s="109"/>
      <c r="AH53" s="109"/>
      <c r="AI53" s="109"/>
      <c r="AJ53" s="109"/>
      <c r="AK53" s="109">
        <f>AF53-X53</f>
        <v>4.9999999999999933E-2</v>
      </c>
      <c r="AL53" s="109"/>
      <c r="AM53" s="109"/>
      <c r="AN53" s="109"/>
      <c r="AO53" s="109"/>
      <c r="AP53" s="109"/>
      <c r="AQ53" s="109"/>
      <c r="AR53" s="45"/>
      <c r="AS53" s="123">
        <v>44105</v>
      </c>
      <c r="AT53" s="94"/>
      <c r="AU53" s="94"/>
      <c r="AV53" s="94"/>
      <c r="AW53" s="94"/>
      <c r="AX53" s="94"/>
      <c r="AY53" s="94"/>
      <c r="AZ53" s="110">
        <v>0.1</v>
      </c>
      <c r="BA53" s="110"/>
      <c r="BB53" s="110"/>
      <c r="BC53" s="110"/>
      <c r="BD53" s="110"/>
      <c r="BE53" s="110"/>
      <c r="BF53" s="110">
        <v>0.09</v>
      </c>
      <c r="BG53" s="110"/>
      <c r="BH53" s="110"/>
      <c r="BI53" s="110"/>
      <c r="BJ53" s="110"/>
      <c r="BK53" s="110"/>
      <c r="BL53" s="110">
        <f t="shared" ref="BL53:BL56" si="0">BF53-AZ53</f>
        <v>-1.0000000000000009E-2</v>
      </c>
      <c r="BM53" s="110"/>
      <c r="BN53" s="110"/>
      <c r="BO53" s="110"/>
      <c r="BP53" s="110"/>
      <c r="BQ53" s="110"/>
      <c r="BR53" s="25"/>
      <c r="BS53" s="25"/>
      <c r="BT53" s="25"/>
      <c r="BU53" s="26"/>
      <c r="BV53" s="27"/>
      <c r="BW53" s="27"/>
      <c r="BX53" s="27"/>
      <c r="BY53" s="28"/>
      <c r="BZ53" s="7"/>
    </row>
    <row r="54" spans="3:80" ht="22.5" customHeight="1" x14ac:dyDescent="0.2">
      <c r="C54" s="37">
        <v>3</v>
      </c>
      <c r="D54" s="122" t="s">
        <v>51</v>
      </c>
      <c r="E54" s="122"/>
      <c r="F54" s="122"/>
      <c r="G54" s="122"/>
      <c r="H54" s="122"/>
      <c r="I54" s="122"/>
      <c r="J54" s="122"/>
      <c r="K54" s="122"/>
      <c r="L54" s="122"/>
      <c r="M54" s="122"/>
      <c r="N54" s="120">
        <v>41203</v>
      </c>
      <c r="O54" s="120"/>
      <c r="P54" s="120"/>
      <c r="Q54" s="120"/>
      <c r="R54" s="120"/>
      <c r="S54" s="120"/>
      <c r="T54" s="121">
        <v>41203</v>
      </c>
      <c r="U54" s="121"/>
      <c r="V54" s="121"/>
      <c r="W54" s="121"/>
      <c r="X54" s="109">
        <v>0.4</v>
      </c>
      <c r="Y54" s="109"/>
      <c r="Z54" s="109"/>
      <c r="AA54" s="109"/>
      <c r="AB54" s="109"/>
      <c r="AC54" s="109"/>
      <c r="AD54" s="109"/>
      <c r="AE54" s="109"/>
      <c r="AF54" s="109">
        <v>0.38</v>
      </c>
      <c r="AG54" s="109"/>
      <c r="AH54" s="109"/>
      <c r="AI54" s="109"/>
      <c r="AJ54" s="109"/>
      <c r="AK54" s="109">
        <f t="shared" ref="AK54:AK56" si="1">AF54-X54</f>
        <v>-2.0000000000000018E-2</v>
      </c>
      <c r="AL54" s="109"/>
      <c r="AM54" s="109"/>
      <c r="AN54" s="109"/>
      <c r="AO54" s="109"/>
      <c r="AP54" s="109"/>
      <c r="AQ54" s="109"/>
      <c r="AR54" s="45"/>
      <c r="AS54" s="123">
        <v>44470</v>
      </c>
      <c r="AT54" s="94"/>
      <c r="AU54" s="94"/>
      <c r="AV54" s="94"/>
      <c r="AW54" s="94"/>
      <c r="AX54" s="94"/>
      <c r="AY54" s="94"/>
      <c r="AZ54" s="110">
        <v>0.1</v>
      </c>
      <c r="BA54" s="110"/>
      <c r="BB54" s="110"/>
      <c r="BC54" s="110"/>
      <c r="BD54" s="110"/>
      <c r="BE54" s="110"/>
      <c r="BF54" s="110">
        <v>0.08</v>
      </c>
      <c r="BG54" s="110"/>
      <c r="BH54" s="110"/>
      <c r="BI54" s="110"/>
      <c r="BJ54" s="110"/>
      <c r="BK54" s="110"/>
      <c r="BL54" s="110">
        <f t="shared" si="0"/>
        <v>-2.0000000000000004E-2</v>
      </c>
      <c r="BM54" s="110"/>
      <c r="BN54" s="110"/>
      <c r="BO54" s="110"/>
      <c r="BP54" s="110"/>
      <c r="BQ54" s="110"/>
      <c r="BR54" s="25"/>
      <c r="BS54" s="25"/>
      <c r="BT54" s="25"/>
      <c r="BU54" s="127" t="s">
        <v>25</v>
      </c>
      <c r="BV54" s="128"/>
      <c r="BW54" s="128"/>
      <c r="BX54" s="128"/>
      <c r="BY54" s="129"/>
      <c r="BZ54" s="7"/>
    </row>
    <row r="55" spans="3:80" ht="22.5" customHeight="1" x14ac:dyDescent="0.2">
      <c r="C55" s="37">
        <v>4</v>
      </c>
      <c r="D55" s="122" t="s">
        <v>83</v>
      </c>
      <c r="E55" s="122"/>
      <c r="F55" s="122"/>
      <c r="G55" s="122"/>
      <c r="H55" s="122"/>
      <c r="I55" s="122"/>
      <c r="J55" s="122"/>
      <c r="K55" s="122"/>
      <c r="L55" s="122"/>
      <c r="M55" s="122"/>
      <c r="N55" s="120">
        <v>41159</v>
      </c>
      <c r="O55" s="120"/>
      <c r="P55" s="120"/>
      <c r="Q55" s="120"/>
      <c r="R55" s="120"/>
      <c r="S55" s="120"/>
      <c r="T55" s="121">
        <v>41204</v>
      </c>
      <c r="U55" s="121"/>
      <c r="V55" s="121"/>
      <c r="W55" s="121"/>
      <c r="X55" s="109">
        <v>0.4</v>
      </c>
      <c r="Y55" s="109"/>
      <c r="Z55" s="109"/>
      <c r="AA55" s="109"/>
      <c r="AB55" s="109"/>
      <c r="AC55" s="109"/>
      <c r="AD55" s="109"/>
      <c r="AE55" s="109"/>
      <c r="AF55" s="109">
        <v>0.42</v>
      </c>
      <c r="AG55" s="109"/>
      <c r="AH55" s="109"/>
      <c r="AI55" s="109"/>
      <c r="AJ55" s="109"/>
      <c r="AK55" s="109">
        <f t="shared" si="1"/>
        <v>1.9999999999999962E-2</v>
      </c>
      <c r="AL55" s="109"/>
      <c r="AM55" s="109"/>
      <c r="AN55" s="109"/>
      <c r="AO55" s="109"/>
      <c r="AP55" s="109"/>
      <c r="AQ55" s="109"/>
      <c r="AR55" s="45"/>
      <c r="AS55" s="123">
        <v>39356</v>
      </c>
      <c r="AT55" s="94"/>
      <c r="AU55" s="94"/>
      <c r="AV55" s="94"/>
      <c r="AW55" s="94"/>
      <c r="AX55" s="94"/>
      <c r="AY55" s="94"/>
      <c r="AZ55" s="110">
        <v>0.1</v>
      </c>
      <c r="BA55" s="110"/>
      <c r="BB55" s="110"/>
      <c r="BC55" s="110"/>
      <c r="BD55" s="110"/>
      <c r="BE55" s="110"/>
      <c r="BF55" s="110">
        <v>0.08</v>
      </c>
      <c r="BG55" s="110"/>
      <c r="BH55" s="110"/>
      <c r="BI55" s="110"/>
      <c r="BJ55" s="110"/>
      <c r="BK55" s="110"/>
      <c r="BL55" s="110">
        <f t="shared" si="0"/>
        <v>-2.0000000000000004E-2</v>
      </c>
      <c r="BM55" s="110"/>
      <c r="BN55" s="110"/>
      <c r="BO55" s="110"/>
      <c r="BP55" s="110"/>
      <c r="BQ55" s="110"/>
      <c r="BR55" s="25"/>
      <c r="BS55" s="25"/>
      <c r="BT55" s="25"/>
      <c r="BU55" s="124">
        <v>0.12</v>
      </c>
      <c r="BV55" s="125"/>
      <c r="BW55" s="125"/>
      <c r="BX55" s="125"/>
      <c r="BY55" s="126"/>
      <c r="BZ55" s="7"/>
    </row>
    <row r="56" spans="3:80" ht="22.5" customHeight="1" x14ac:dyDescent="0.2">
      <c r="C56" s="37">
        <v>5</v>
      </c>
      <c r="D56" s="122" t="s">
        <v>84</v>
      </c>
      <c r="E56" s="122"/>
      <c r="F56" s="122"/>
      <c r="G56" s="122"/>
      <c r="H56" s="122"/>
      <c r="I56" s="122"/>
      <c r="J56" s="122"/>
      <c r="K56" s="122"/>
      <c r="L56" s="122"/>
      <c r="M56" s="122"/>
      <c r="N56" s="120">
        <v>41159</v>
      </c>
      <c r="O56" s="120"/>
      <c r="P56" s="120"/>
      <c r="Q56" s="120"/>
      <c r="R56" s="120"/>
      <c r="S56" s="120"/>
      <c r="T56" s="121">
        <v>41204</v>
      </c>
      <c r="U56" s="121"/>
      <c r="V56" s="121"/>
      <c r="W56" s="121"/>
      <c r="X56" s="109">
        <v>0.8</v>
      </c>
      <c r="Y56" s="109"/>
      <c r="Z56" s="109"/>
      <c r="AA56" s="109"/>
      <c r="AB56" s="109"/>
      <c r="AC56" s="109"/>
      <c r="AD56" s="109"/>
      <c r="AE56" s="109"/>
      <c r="AF56" s="109">
        <v>0.9</v>
      </c>
      <c r="AG56" s="109"/>
      <c r="AH56" s="109"/>
      <c r="AI56" s="109"/>
      <c r="AJ56" s="109"/>
      <c r="AK56" s="109">
        <f t="shared" si="1"/>
        <v>9.9999999999999978E-2</v>
      </c>
      <c r="AL56" s="109"/>
      <c r="AM56" s="109"/>
      <c r="AN56" s="109"/>
      <c r="AO56" s="109"/>
      <c r="AP56" s="109"/>
      <c r="AQ56" s="109"/>
      <c r="AR56" s="45"/>
      <c r="AS56" s="123">
        <v>39326</v>
      </c>
      <c r="AT56" s="94"/>
      <c r="AU56" s="94"/>
      <c r="AV56" s="94"/>
      <c r="AW56" s="94"/>
      <c r="AX56" s="94"/>
      <c r="AY56" s="94"/>
      <c r="AZ56" s="110">
        <v>0.1</v>
      </c>
      <c r="BA56" s="110"/>
      <c r="BB56" s="110"/>
      <c r="BC56" s="110"/>
      <c r="BD56" s="110"/>
      <c r="BE56" s="110"/>
      <c r="BF56" s="110">
        <v>0.09</v>
      </c>
      <c r="BG56" s="110"/>
      <c r="BH56" s="110"/>
      <c r="BI56" s="110"/>
      <c r="BJ56" s="110"/>
      <c r="BK56" s="110"/>
      <c r="BL56" s="110">
        <f t="shared" si="0"/>
        <v>-1.0000000000000009E-2</v>
      </c>
      <c r="BM56" s="110"/>
      <c r="BN56" s="110"/>
      <c r="BO56" s="110"/>
      <c r="BP56" s="110"/>
      <c r="BQ56" s="110"/>
      <c r="BR56" s="25"/>
      <c r="BS56" s="25"/>
      <c r="BT56" s="25"/>
      <c r="BU56" s="26"/>
      <c r="BV56" s="27"/>
      <c r="BW56" s="27"/>
      <c r="BX56" s="27"/>
      <c r="BY56" s="28"/>
      <c r="BZ56" s="7"/>
    </row>
    <row r="57" spans="3:80" ht="22.5" customHeight="1" x14ac:dyDescent="0.2">
      <c r="C57" s="37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0"/>
      <c r="O57" s="120"/>
      <c r="P57" s="120"/>
      <c r="Q57" s="120"/>
      <c r="R57" s="120"/>
      <c r="S57" s="120"/>
      <c r="T57" s="121"/>
      <c r="U57" s="121"/>
      <c r="V57" s="121"/>
      <c r="W57" s="121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45"/>
      <c r="AS57" s="123"/>
      <c r="AT57" s="94"/>
      <c r="AU57" s="94"/>
      <c r="AV57" s="94"/>
      <c r="AW57" s="94"/>
      <c r="AX57" s="94"/>
      <c r="AY57" s="94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  <c r="BJ57" s="110"/>
      <c r="BK57" s="110"/>
      <c r="BL57" s="110"/>
      <c r="BM57" s="110"/>
      <c r="BN57" s="110"/>
      <c r="BO57" s="110"/>
      <c r="BP57" s="110"/>
      <c r="BQ57" s="110"/>
      <c r="BR57" s="25"/>
      <c r="BS57" s="25"/>
      <c r="BT57" s="25"/>
      <c r="BU57" s="127"/>
      <c r="BV57" s="128"/>
      <c r="BW57" s="128"/>
      <c r="BX57" s="128"/>
      <c r="BY57" s="129"/>
      <c r="BZ57" s="7"/>
    </row>
    <row r="58" spans="3:80" ht="22.5" customHeight="1" x14ac:dyDescent="0.2">
      <c r="C58" s="37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0"/>
      <c r="O58" s="120"/>
      <c r="P58" s="120"/>
      <c r="Q58" s="120"/>
      <c r="R58" s="120"/>
      <c r="S58" s="120"/>
      <c r="T58" s="121"/>
      <c r="U58" s="121"/>
      <c r="V58" s="121"/>
      <c r="W58" s="121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45"/>
      <c r="AS58" s="123"/>
      <c r="AT58" s="94"/>
      <c r="AU58" s="94"/>
      <c r="AV58" s="94"/>
      <c r="AW58" s="94"/>
      <c r="AX58" s="94"/>
      <c r="AY58" s="94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  <c r="BJ58" s="110"/>
      <c r="BK58" s="110"/>
      <c r="BL58" s="110"/>
      <c r="BM58" s="110"/>
      <c r="BN58" s="110"/>
      <c r="BO58" s="110"/>
      <c r="BP58" s="110"/>
      <c r="BQ58" s="110"/>
      <c r="BR58" s="25"/>
      <c r="BS58" s="25"/>
      <c r="BT58" s="25"/>
      <c r="BU58" s="124">
        <v>0.13</v>
      </c>
      <c r="BV58" s="125"/>
      <c r="BW58" s="125"/>
      <c r="BX58" s="125"/>
      <c r="BY58" s="126"/>
      <c r="BZ58" s="7"/>
    </row>
    <row r="59" spans="3:80" ht="22.5" customHeight="1" x14ac:dyDescent="0.2">
      <c r="C59" s="37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0"/>
      <c r="O59" s="120"/>
      <c r="P59" s="120"/>
      <c r="Q59" s="120"/>
      <c r="R59" s="120"/>
      <c r="S59" s="120"/>
      <c r="T59" s="121"/>
      <c r="U59" s="121"/>
      <c r="V59" s="121"/>
      <c r="W59" s="121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45"/>
      <c r="AS59" s="123"/>
      <c r="AT59" s="94"/>
      <c r="AU59" s="94"/>
      <c r="AV59" s="94"/>
      <c r="AW59" s="94"/>
      <c r="AX59" s="94"/>
      <c r="AY59" s="94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  <c r="BJ59" s="110"/>
      <c r="BK59" s="110"/>
      <c r="BL59" s="110"/>
      <c r="BM59" s="110"/>
      <c r="BN59" s="110"/>
      <c r="BO59" s="110"/>
      <c r="BP59" s="110"/>
      <c r="BQ59" s="110"/>
      <c r="BR59" s="25"/>
      <c r="BS59" s="25"/>
      <c r="BT59" s="25"/>
      <c r="BU59" s="26"/>
      <c r="BV59" s="27"/>
      <c r="BW59" s="27"/>
      <c r="BX59" s="27"/>
      <c r="BY59" s="28"/>
      <c r="BZ59" s="7"/>
    </row>
    <row r="60" spans="3:80" ht="22.5" customHeight="1" x14ac:dyDescent="0.2">
      <c r="C60" s="37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107"/>
      <c r="O60" s="107"/>
      <c r="P60" s="107"/>
      <c r="Q60" s="107"/>
      <c r="R60" s="107"/>
      <c r="S60" s="107"/>
      <c r="T60" s="108"/>
      <c r="U60" s="108"/>
      <c r="V60" s="108"/>
      <c r="W60" s="108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  <c r="AM60" s="130"/>
      <c r="AN60" s="130"/>
      <c r="AO60" s="130"/>
      <c r="AP60" s="130"/>
      <c r="AQ60" s="130"/>
      <c r="AR60" s="23"/>
      <c r="AS60" s="132"/>
      <c r="AT60" s="133"/>
      <c r="AU60" s="133"/>
      <c r="AV60" s="133"/>
      <c r="AW60" s="133"/>
      <c r="AX60" s="133"/>
      <c r="AY60" s="133"/>
      <c r="AZ60" s="131"/>
      <c r="BA60" s="131"/>
      <c r="BB60" s="131"/>
      <c r="BC60" s="131"/>
      <c r="BD60" s="131"/>
      <c r="BE60" s="131"/>
      <c r="BF60" s="131"/>
      <c r="BG60" s="131"/>
      <c r="BH60" s="131"/>
      <c r="BI60" s="131"/>
      <c r="BJ60" s="131"/>
      <c r="BK60" s="131"/>
      <c r="BL60" s="110"/>
      <c r="BM60" s="110"/>
      <c r="BN60" s="110"/>
      <c r="BO60" s="110"/>
      <c r="BP60" s="110"/>
      <c r="BQ60" s="110"/>
      <c r="BR60" s="25"/>
      <c r="BS60" s="25"/>
      <c r="BT60" s="25"/>
      <c r="BU60" s="127" t="s">
        <v>26</v>
      </c>
      <c r="BV60" s="128"/>
      <c r="BW60" s="128"/>
      <c r="BX60" s="128"/>
      <c r="BY60" s="129"/>
      <c r="BZ60" s="7"/>
    </row>
    <row r="61" spans="3:80" ht="22.5" customHeight="1" x14ac:dyDescent="0.2">
      <c r="C61" s="40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107"/>
      <c r="O61" s="107"/>
      <c r="P61" s="107"/>
      <c r="Q61" s="107"/>
      <c r="R61" s="107"/>
      <c r="S61" s="107"/>
      <c r="T61" s="108"/>
      <c r="U61" s="108"/>
      <c r="V61" s="108"/>
      <c r="W61" s="108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  <c r="AM61" s="130"/>
      <c r="AN61" s="130"/>
      <c r="AO61" s="130"/>
      <c r="AP61" s="130"/>
      <c r="AQ61" s="130"/>
      <c r="AR61" s="23"/>
      <c r="AS61" s="132"/>
      <c r="AT61" s="133"/>
      <c r="AU61" s="133"/>
      <c r="AV61" s="133"/>
      <c r="AW61" s="133"/>
      <c r="AX61" s="133"/>
      <c r="AY61" s="133"/>
      <c r="AZ61" s="131"/>
      <c r="BA61" s="131"/>
      <c r="BB61" s="131"/>
      <c r="BC61" s="131"/>
      <c r="BD61" s="131"/>
      <c r="BE61" s="131"/>
      <c r="BF61" s="131"/>
      <c r="BG61" s="131"/>
      <c r="BH61" s="131"/>
      <c r="BI61" s="131"/>
      <c r="BJ61" s="131"/>
      <c r="BK61" s="131"/>
      <c r="BL61" s="110"/>
      <c r="BM61" s="110"/>
      <c r="BN61" s="110"/>
      <c r="BO61" s="110"/>
      <c r="BP61" s="110"/>
      <c r="BQ61" s="110"/>
      <c r="BR61" s="25"/>
      <c r="BS61" s="25"/>
      <c r="BT61" s="25"/>
      <c r="BU61" s="135">
        <f>BU55-BU58</f>
        <v>-1.0000000000000009E-2</v>
      </c>
      <c r="BV61" s="136"/>
      <c r="BW61" s="136"/>
      <c r="BX61" s="136"/>
      <c r="BY61" s="137"/>
      <c r="BZ61" s="7"/>
    </row>
    <row r="62" spans="3:80" ht="12.75" customHeight="1" x14ac:dyDescent="0.2">
      <c r="C62" s="40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/>
      <c r="O62" s="35"/>
      <c r="P62" s="35"/>
      <c r="Q62" s="35"/>
      <c r="R62" s="35"/>
      <c r="S62" s="35"/>
      <c r="T62" s="39"/>
      <c r="U62" s="39"/>
      <c r="V62" s="39"/>
      <c r="W62" s="39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130"/>
      <c r="AR62" s="23"/>
      <c r="AS62" s="132"/>
      <c r="AT62" s="133"/>
      <c r="AU62" s="133"/>
      <c r="AV62" s="133"/>
      <c r="AW62" s="133"/>
      <c r="AX62" s="133"/>
      <c r="AY62" s="133"/>
      <c r="AZ62" s="131"/>
      <c r="BA62" s="131"/>
      <c r="BB62" s="131"/>
      <c r="BC62" s="131"/>
      <c r="BD62" s="131"/>
      <c r="BE62" s="131"/>
      <c r="BF62" s="131"/>
      <c r="BG62" s="131"/>
      <c r="BH62" s="131"/>
      <c r="BI62" s="131"/>
      <c r="BJ62" s="131"/>
      <c r="BK62" s="131"/>
      <c r="BL62" s="131"/>
      <c r="BM62" s="131"/>
      <c r="BN62" s="131"/>
      <c r="BO62" s="131"/>
      <c r="BP62" s="131"/>
      <c r="BQ62" s="131"/>
      <c r="BR62" s="25"/>
      <c r="BS62" s="25"/>
      <c r="BT62" s="25"/>
      <c r="BU62" s="25"/>
      <c r="BV62" s="25"/>
      <c r="BW62" s="25"/>
      <c r="BX62" s="25"/>
      <c r="BY62" s="25"/>
      <c r="BZ62" s="7"/>
    </row>
    <row r="63" spans="3:80" ht="6.75" customHeight="1" x14ac:dyDescent="0.2"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</row>
    <row r="64" spans="3:80" ht="12.95" customHeight="1" x14ac:dyDescent="0.25">
      <c r="C64" s="70" t="s">
        <v>42</v>
      </c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6"/>
      <c r="AL64" s="140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  <c r="BJ64" s="141"/>
      <c r="BK64" s="141"/>
      <c r="BL64" s="141"/>
      <c r="BM64" s="141"/>
      <c r="BN64" s="141"/>
      <c r="BO64" s="141"/>
      <c r="BP64" s="141"/>
      <c r="BQ64" s="141"/>
      <c r="BR64" s="141"/>
      <c r="BS64" s="141"/>
      <c r="BT64" s="141"/>
      <c r="BU64" s="141"/>
      <c r="BV64" s="141"/>
      <c r="BW64" s="141"/>
      <c r="BX64" s="141"/>
      <c r="BY64" s="141"/>
      <c r="BZ64" s="36"/>
      <c r="CA64" s="2"/>
      <c r="CB64" s="2"/>
    </row>
    <row r="65" spans="3:80" ht="4.5" customHeight="1" x14ac:dyDescent="0.2"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2"/>
      <c r="CB65" s="2"/>
    </row>
    <row r="66" spans="3:80" x14ac:dyDescent="0.2">
      <c r="C66" s="13" t="s">
        <v>4</v>
      </c>
      <c r="D66" s="73" t="s">
        <v>37</v>
      </c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 t="s">
        <v>27</v>
      </c>
      <c r="AG66" s="73"/>
      <c r="AH66" s="73"/>
      <c r="AI66" s="73"/>
      <c r="AJ66" s="73"/>
      <c r="AK66" s="73"/>
      <c r="AL66" s="140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  <c r="BJ66" s="141"/>
      <c r="BK66" s="141"/>
      <c r="BL66" s="141"/>
      <c r="BM66" s="141"/>
      <c r="BN66" s="141"/>
      <c r="BO66" s="141"/>
      <c r="BP66" s="141"/>
      <c r="BQ66" s="141"/>
      <c r="BR66" s="141"/>
      <c r="BS66" s="141"/>
      <c r="BT66" s="141"/>
      <c r="BU66" s="141"/>
      <c r="BV66" s="141"/>
      <c r="BW66" s="141"/>
      <c r="BX66" s="141"/>
      <c r="BY66" s="141"/>
      <c r="BZ66" s="36"/>
      <c r="CA66" s="2"/>
      <c r="CB66" s="2"/>
    </row>
    <row r="67" spans="3:80" ht="13.5" customHeight="1" x14ac:dyDescent="0.2">
      <c r="C67" s="23">
        <v>1</v>
      </c>
      <c r="D67" s="139" t="s">
        <v>85</v>
      </c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12">
        <v>41200</v>
      </c>
      <c r="AG67" s="112"/>
      <c r="AH67" s="112"/>
      <c r="AI67" s="112"/>
      <c r="AJ67" s="112"/>
      <c r="AK67" s="112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36"/>
    </row>
    <row r="68" spans="3:80" ht="13.5" customHeight="1" x14ac:dyDescent="0.2">
      <c r="C68" s="23">
        <v>2</v>
      </c>
      <c r="D68" s="138" t="s">
        <v>86</v>
      </c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12">
        <v>41202</v>
      </c>
      <c r="AG68" s="112"/>
      <c r="AH68" s="112"/>
      <c r="AI68" s="112"/>
      <c r="AJ68" s="112"/>
      <c r="AK68" s="112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36"/>
    </row>
    <row r="69" spans="3:80" ht="13.5" customHeight="1" x14ac:dyDescent="0.2">
      <c r="C69" s="23">
        <v>3</v>
      </c>
      <c r="D69" s="138" t="s">
        <v>87</v>
      </c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12">
        <v>41203</v>
      </c>
      <c r="AG69" s="112"/>
      <c r="AH69" s="112"/>
      <c r="AI69" s="112"/>
      <c r="AJ69" s="112"/>
      <c r="AK69" s="112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36"/>
    </row>
    <row r="70" spans="3:80" ht="13.5" customHeight="1" x14ac:dyDescent="0.2">
      <c r="C70" s="23">
        <v>4</v>
      </c>
      <c r="D70" s="139" t="s">
        <v>88</v>
      </c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12">
        <v>41204</v>
      </c>
      <c r="AG70" s="112"/>
      <c r="AH70" s="112"/>
      <c r="AI70" s="112"/>
      <c r="AJ70" s="112"/>
      <c r="AK70" s="112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36"/>
    </row>
    <row r="71" spans="3:80" ht="13.5" customHeight="1" x14ac:dyDescent="0.2">
      <c r="C71" s="23">
        <v>5</v>
      </c>
      <c r="D71" s="138" t="s">
        <v>89</v>
      </c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12">
        <v>41204</v>
      </c>
      <c r="AG71" s="112"/>
      <c r="AH71" s="112"/>
      <c r="AI71" s="112"/>
      <c r="AJ71" s="112"/>
      <c r="AK71" s="112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36"/>
    </row>
    <row r="72" spans="3:80" ht="13.5" customHeight="1" x14ac:dyDescent="0.2">
      <c r="C72" s="23">
        <v>6</v>
      </c>
      <c r="D72" s="139" t="s">
        <v>94</v>
      </c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12">
        <v>41207</v>
      </c>
      <c r="AG72" s="112"/>
      <c r="AH72" s="112"/>
      <c r="AI72" s="112"/>
      <c r="AJ72" s="112"/>
      <c r="AK72" s="112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36"/>
    </row>
    <row r="73" spans="3:80" ht="18.75" customHeight="1" x14ac:dyDescent="0.2"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  <c r="BW73" s="100"/>
      <c r="BX73" s="100"/>
      <c r="BY73" s="100"/>
      <c r="BZ73" s="100"/>
    </row>
    <row r="74" spans="3:80" ht="12.95" customHeight="1" x14ac:dyDescent="0.25">
      <c r="C74" s="70" t="s">
        <v>28</v>
      </c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6"/>
      <c r="CA74" s="2"/>
      <c r="CB74" s="2"/>
    </row>
    <row r="75" spans="3:80" ht="3.75" customHeight="1" x14ac:dyDescent="0.2"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  <c r="BW75" s="88"/>
      <c r="BX75" s="88"/>
      <c r="BY75" s="88"/>
      <c r="BZ75" s="88"/>
      <c r="CA75" s="2"/>
      <c r="CB75" s="2"/>
    </row>
    <row r="76" spans="3:80" ht="37.5" customHeight="1" x14ac:dyDescent="0.2">
      <c r="C76" s="142" t="s">
        <v>52</v>
      </c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3"/>
      <c r="AQ76" s="143"/>
      <c r="AR76" s="143"/>
      <c r="AS76" s="143"/>
      <c r="AT76" s="143"/>
      <c r="AU76" s="143"/>
      <c r="AV76" s="143"/>
      <c r="AW76" s="143"/>
      <c r="AX76" s="143"/>
      <c r="AY76" s="143"/>
      <c r="AZ76" s="143"/>
      <c r="BA76" s="143"/>
      <c r="BB76" s="143"/>
      <c r="BC76" s="143"/>
      <c r="BD76" s="143"/>
      <c r="BE76" s="143"/>
      <c r="BF76" s="143"/>
      <c r="BG76" s="143"/>
      <c r="BH76" s="143"/>
      <c r="BI76" s="143"/>
      <c r="BJ76" s="143"/>
      <c r="BK76" s="143"/>
      <c r="BL76" s="143"/>
      <c r="BM76" s="143"/>
      <c r="BN76" s="143"/>
      <c r="BO76" s="143"/>
      <c r="BP76" s="143"/>
      <c r="BQ76" s="143"/>
      <c r="BR76" s="143"/>
      <c r="BS76" s="143"/>
      <c r="BT76" s="143"/>
      <c r="BU76" s="143"/>
      <c r="BV76" s="143"/>
      <c r="BW76" s="143"/>
      <c r="BX76" s="143"/>
      <c r="BY76" s="143"/>
      <c r="BZ76" s="143"/>
    </row>
    <row r="77" spans="3:80" x14ac:dyDescent="0.2"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</row>
  </sheetData>
  <mergeCells count="271">
    <mergeCell ref="D72:AE72"/>
    <mergeCell ref="AF72:AK72"/>
    <mergeCell ref="AL72:BY72"/>
    <mergeCell ref="C76:BZ76"/>
    <mergeCell ref="C77:BZ77"/>
    <mergeCell ref="C75:BZ75"/>
    <mergeCell ref="BW22:BZ22"/>
    <mergeCell ref="C74:BZ74"/>
    <mergeCell ref="C73:BZ73"/>
    <mergeCell ref="D22:M22"/>
    <mergeCell ref="N22:AK22"/>
    <mergeCell ref="AL22:BM22"/>
    <mergeCell ref="BN22:BV22"/>
    <mergeCell ref="D69:AE69"/>
    <mergeCell ref="AF69:AK69"/>
    <mergeCell ref="AL69:BY69"/>
    <mergeCell ref="D70:AE70"/>
    <mergeCell ref="AF70:AK70"/>
    <mergeCell ref="AL70:BY70"/>
    <mergeCell ref="D71:AE71"/>
    <mergeCell ref="AF71:AK71"/>
    <mergeCell ref="AL71:BY71"/>
    <mergeCell ref="D68:AE68"/>
    <mergeCell ref="AF68:AK68"/>
    <mergeCell ref="AL68:BY68"/>
    <mergeCell ref="BL62:BQ62"/>
    <mergeCell ref="C63:BZ63"/>
    <mergeCell ref="C64:AK64"/>
    <mergeCell ref="AL64:BY64"/>
    <mergeCell ref="D66:AE66"/>
    <mergeCell ref="AF66:AK66"/>
    <mergeCell ref="AL66:BY66"/>
    <mergeCell ref="D67:AE67"/>
    <mergeCell ref="AF67:AK67"/>
    <mergeCell ref="BF61:BK61"/>
    <mergeCell ref="X62:AE62"/>
    <mergeCell ref="AF62:AJ62"/>
    <mergeCell ref="AK62:AQ62"/>
    <mergeCell ref="AS62:AY62"/>
    <mergeCell ref="AZ62:BE62"/>
    <mergeCell ref="BF62:BK62"/>
    <mergeCell ref="AL67:BY67"/>
    <mergeCell ref="AK60:AQ60"/>
    <mergeCell ref="BL61:BQ61"/>
    <mergeCell ref="BU61:BY61"/>
    <mergeCell ref="AS60:AY60"/>
    <mergeCell ref="AZ60:BE60"/>
    <mergeCell ref="BF60:BK60"/>
    <mergeCell ref="BL60:BQ60"/>
    <mergeCell ref="BU60:BY60"/>
    <mergeCell ref="AS61:AY61"/>
    <mergeCell ref="AZ61:BE61"/>
    <mergeCell ref="BU58:BY58"/>
    <mergeCell ref="AS57:AY57"/>
    <mergeCell ref="AZ57:BE57"/>
    <mergeCell ref="BF57:BK57"/>
    <mergeCell ref="BL57:BQ57"/>
    <mergeCell ref="BU57:BY57"/>
    <mergeCell ref="AZ59:BE59"/>
    <mergeCell ref="AF58:AJ58"/>
    <mergeCell ref="D61:M61"/>
    <mergeCell ref="N61:S61"/>
    <mergeCell ref="T61:W61"/>
    <mergeCell ref="X61:AE61"/>
    <mergeCell ref="AF61:AJ61"/>
    <mergeCell ref="AF59:AJ59"/>
    <mergeCell ref="AK61:AQ61"/>
    <mergeCell ref="AF60:AJ60"/>
    <mergeCell ref="BF59:BK59"/>
    <mergeCell ref="BL59:BQ59"/>
    <mergeCell ref="D60:M60"/>
    <mergeCell ref="N60:S60"/>
    <mergeCell ref="T60:W60"/>
    <mergeCell ref="X60:AE60"/>
    <mergeCell ref="AS59:AY59"/>
    <mergeCell ref="N59:S59"/>
    <mergeCell ref="BF58:BK58"/>
    <mergeCell ref="BL58:BQ58"/>
    <mergeCell ref="AZ58:BE58"/>
    <mergeCell ref="AS58:AY58"/>
    <mergeCell ref="D58:M58"/>
    <mergeCell ref="N58:S58"/>
    <mergeCell ref="T58:W58"/>
    <mergeCell ref="X58:AE58"/>
    <mergeCell ref="D59:M59"/>
    <mergeCell ref="AK59:AQ59"/>
    <mergeCell ref="AK58:AQ58"/>
    <mergeCell ref="T59:W59"/>
    <mergeCell ref="X59:AE59"/>
    <mergeCell ref="N56:S56"/>
    <mergeCell ref="AZ56:BE56"/>
    <mergeCell ref="AS56:AY56"/>
    <mergeCell ref="D57:M57"/>
    <mergeCell ref="N57:S57"/>
    <mergeCell ref="T57:W57"/>
    <mergeCell ref="X57:AE57"/>
    <mergeCell ref="AF57:AJ57"/>
    <mergeCell ref="AK57:AQ57"/>
    <mergeCell ref="T56:W56"/>
    <mergeCell ref="X56:AE56"/>
    <mergeCell ref="AF56:AJ56"/>
    <mergeCell ref="D56:M56"/>
    <mergeCell ref="AK56:AQ56"/>
    <mergeCell ref="BU55:BY55"/>
    <mergeCell ref="AS54:AY54"/>
    <mergeCell ref="AZ54:BE54"/>
    <mergeCell ref="BF54:BK54"/>
    <mergeCell ref="BL54:BQ54"/>
    <mergeCell ref="BU54:BY54"/>
    <mergeCell ref="BF55:BK55"/>
    <mergeCell ref="BF56:BK56"/>
    <mergeCell ref="BL56:BQ56"/>
    <mergeCell ref="AS55:AY55"/>
    <mergeCell ref="D53:M53"/>
    <mergeCell ref="N53:S53"/>
    <mergeCell ref="T53:W53"/>
    <mergeCell ref="X53:AE53"/>
    <mergeCell ref="AF53:AJ53"/>
    <mergeCell ref="AK53:AQ53"/>
    <mergeCell ref="AZ53:BE53"/>
    <mergeCell ref="BL55:BQ55"/>
    <mergeCell ref="BF53:BK53"/>
    <mergeCell ref="BL53:BQ53"/>
    <mergeCell ref="D54:M54"/>
    <mergeCell ref="N54:S54"/>
    <mergeCell ref="T54:W54"/>
    <mergeCell ref="X54:AE54"/>
    <mergeCell ref="D55:M55"/>
    <mergeCell ref="N55:S55"/>
    <mergeCell ref="T55:W55"/>
    <mergeCell ref="AZ55:BE55"/>
    <mergeCell ref="AF55:AJ55"/>
    <mergeCell ref="AS53:AY53"/>
    <mergeCell ref="AF54:AJ54"/>
    <mergeCell ref="AK54:AQ54"/>
    <mergeCell ref="AK55:AQ55"/>
    <mergeCell ref="X55:AE55"/>
    <mergeCell ref="AF52:AJ52"/>
    <mergeCell ref="D45:BZ45"/>
    <mergeCell ref="D46:BZ46"/>
    <mergeCell ref="C47:BZ47"/>
    <mergeCell ref="AZ51:BE51"/>
    <mergeCell ref="BF51:BK51"/>
    <mergeCell ref="BL51:BQ51"/>
    <mergeCell ref="AK52:AQ52"/>
    <mergeCell ref="AS52:AY52"/>
    <mergeCell ref="AZ52:BE52"/>
    <mergeCell ref="D52:M52"/>
    <mergeCell ref="N52:S52"/>
    <mergeCell ref="T52:W52"/>
    <mergeCell ref="X52:AE52"/>
    <mergeCell ref="BF52:BK52"/>
    <mergeCell ref="BL52:BQ52"/>
    <mergeCell ref="BU52:BY52"/>
    <mergeCell ref="BU51:BY51"/>
    <mergeCell ref="C48:BZ48"/>
    <mergeCell ref="C49:BZ49"/>
    <mergeCell ref="C50:AQ50"/>
    <mergeCell ref="X51:AE51"/>
    <mergeCell ref="AF51:AJ51"/>
    <mergeCell ref="AK51:AQ51"/>
    <mergeCell ref="AS51:AY51"/>
    <mergeCell ref="C51:M51"/>
    <mergeCell ref="N51:S51"/>
    <mergeCell ref="T51:W51"/>
    <mergeCell ref="D42:AF42"/>
    <mergeCell ref="AG42:BV42"/>
    <mergeCell ref="D41:AF41"/>
    <mergeCell ref="AG41:BV41"/>
    <mergeCell ref="D35:S35"/>
    <mergeCell ref="V35:X35"/>
    <mergeCell ref="D21:M21"/>
    <mergeCell ref="BW42:BZ42"/>
    <mergeCell ref="C44:BZ44"/>
    <mergeCell ref="C37:BZ37"/>
    <mergeCell ref="C38:BZ38"/>
    <mergeCell ref="D39:AF39"/>
    <mergeCell ref="AG39:BV39"/>
    <mergeCell ref="BW39:BZ39"/>
    <mergeCell ref="D40:AF40"/>
    <mergeCell ref="AG40:BV40"/>
    <mergeCell ref="BW40:BZ40"/>
    <mergeCell ref="BW41:BZ41"/>
    <mergeCell ref="N21:AK21"/>
    <mergeCell ref="AL21:BM21"/>
    <mergeCell ref="BN21:BV21"/>
    <mergeCell ref="BW21:BZ21"/>
    <mergeCell ref="BD31:BG31"/>
    <mergeCell ref="C27:BG27"/>
    <mergeCell ref="BI27:BZ35"/>
    <mergeCell ref="C28:BG28"/>
    <mergeCell ref="Y35:AW35"/>
    <mergeCell ref="AX35:BC35"/>
    <mergeCell ref="BN23:BV23"/>
    <mergeCell ref="Y30:AW30"/>
    <mergeCell ref="AX30:BC30"/>
    <mergeCell ref="BD30:BG30"/>
    <mergeCell ref="Y29:AW29"/>
    <mergeCell ref="AX29:BC29"/>
    <mergeCell ref="BD35:BG35"/>
    <mergeCell ref="D32:S32"/>
    <mergeCell ref="V32:X32"/>
    <mergeCell ref="Y32:AW32"/>
    <mergeCell ref="AX32:BC32"/>
    <mergeCell ref="D29:S29"/>
    <mergeCell ref="BD32:BG32"/>
    <mergeCell ref="C15:CA15"/>
    <mergeCell ref="D16:M16"/>
    <mergeCell ref="N16:AK16"/>
    <mergeCell ref="BN16:BV16"/>
    <mergeCell ref="BW16:BZ16"/>
    <mergeCell ref="BW17:BZ17"/>
    <mergeCell ref="BW18:BZ18"/>
    <mergeCell ref="BW20:BZ20"/>
    <mergeCell ref="N17:AK17"/>
    <mergeCell ref="AL17:BM17"/>
    <mergeCell ref="BN17:BV17"/>
    <mergeCell ref="D18:M18"/>
    <mergeCell ref="N18:AK18"/>
    <mergeCell ref="AL18:BM18"/>
    <mergeCell ref="BN18:BV18"/>
    <mergeCell ref="N20:AK20"/>
    <mergeCell ref="AL20:BM20"/>
    <mergeCell ref="BN20:BV20"/>
    <mergeCell ref="D17:M17"/>
    <mergeCell ref="D19:M19"/>
    <mergeCell ref="N19:AK19"/>
    <mergeCell ref="BN19:BV19"/>
    <mergeCell ref="D20:M20"/>
    <mergeCell ref="C8:BA8"/>
    <mergeCell ref="BB8:BZ8"/>
    <mergeCell ref="BB9:BZ11"/>
    <mergeCell ref="C10:K10"/>
    <mergeCell ref="M10:BA10"/>
    <mergeCell ref="C11:K11"/>
    <mergeCell ref="M11:BA11"/>
    <mergeCell ref="C12:CA13"/>
    <mergeCell ref="C14:BZ14"/>
    <mergeCell ref="P1:AY3"/>
    <mergeCell ref="AZ1:BZ3"/>
    <mergeCell ref="BB5:BK5"/>
    <mergeCell ref="BL5:BQ5"/>
    <mergeCell ref="BR5:BS5"/>
    <mergeCell ref="BT5:BZ5"/>
    <mergeCell ref="C6:BA6"/>
    <mergeCell ref="BB6:BZ7"/>
    <mergeCell ref="C7:BA7"/>
    <mergeCell ref="BW19:CA19"/>
    <mergeCell ref="AL19:BM19"/>
    <mergeCell ref="BN24:BV24"/>
    <mergeCell ref="BW24:CA24"/>
    <mergeCell ref="D33:S33"/>
    <mergeCell ref="AX33:BC33"/>
    <mergeCell ref="V33:X33"/>
    <mergeCell ref="Y33:AW33"/>
    <mergeCell ref="BD33:BG33"/>
    <mergeCell ref="BD29:BG29"/>
    <mergeCell ref="D30:S30"/>
    <mergeCell ref="V30:X30"/>
    <mergeCell ref="D23:M23"/>
    <mergeCell ref="N23:AK23"/>
    <mergeCell ref="AL23:BM23"/>
    <mergeCell ref="V29:X29"/>
    <mergeCell ref="D31:S31"/>
    <mergeCell ref="V31:X31"/>
    <mergeCell ref="D24:M24"/>
    <mergeCell ref="N24:AK24"/>
    <mergeCell ref="AL24:BM24"/>
    <mergeCell ref="BW23:BZ23"/>
    <mergeCell ref="Y31:AW31"/>
    <mergeCell ref="AX31:BC31"/>
  </mergeCells>
  <phoneticPr fontId="1" type="noConversion"/>
  <dataValidations count="4">
    <dataValidation type="list" allowBlank="1" showInputMessage="1" showErrorMessage="1" sqref="BW40:BZ42">
      <formula1>$CE$46:$CE$48</formula1>
    </dataValidation>
    <dataValidation type="list" allowBlank="1" showInputMessage="1" showErrorMessage="1" sqref="V30:X35">
      <formula1>$CE$10:$CE$12</formula1>
    </dataValidation>
    <dataValidation type="list" allowBlank="1" showInputMessage="1" showErrorMessage="1" sqref="CA40:CB42">
      <formula1>#REF!</formula1>
    </dataValidation>
    <dataValidation type="list" allowBlank="1" showInputMessage="1" showErrorMessage="1" sqref="BD30:BG35">
      <formula1>$CE$17:$CE$23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Plantilla</vt:lpstr>
      <vt:lpstr>Plantilla!Área_de_impresión</vt:lpstr>
      <vt:lpstr>Concluido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USER</cp:lastModifiedBy>
  <cp:lastPrinted>2009-09-03T16:41:02Z</cp:lastPrinted>
  <dcterms:created xsi:type="dcterms:W3CDTF">2008-10-21T13:59:07Z</dcterms:created>
  <dcterms:modified xsi:type="dcterms:W3CDTF">2012-10-30T06:13:30Z</dcterms:modified>
</cp:coreProperties>
</file>