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os\OneDrive - Gurobi Optimization, LLC\Gurobi\Use Cases\JPMEs\TRS0\ipynb\"/>
    </mc:Choice>
  </mc:AlternateContent>
  <xr:revisionPtr revIDLastSave="0" documentId="13_ncr:1_{CC97995A-8666-4AE3-AA22-D420C705D73E}" xr6:coauthVersionLast="44" xr6:coauthVersionMax="45" xr10:uidLastSave="{00000000-0000-0000-0000-000000000000}"/>
  <bookViews>
    <workbookView xWindow="-120" yWindow="-120" windowWidth="29040" windowHeight="15840" activeTab="2" xr2:uid="{8293D9A7-D67B-8146-AA7F-87EF16E0B8EA}"/>
  </bookViews>
  <sheets>
    <sheet name="Technicians" sheetId="2" r:id="rId1"/>
    <sheet name="Locations" sheetId="3" r:id="rId2"/>
    <sheet name="Customer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2" l="1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<sst xmlns="http://schemas.openxmlformats.org/spreadsheetml/2006/main" count="70" uniqueCount="40">
  <si>
    <t>Albert</t>
  </si>
  <si>
    <t>Bob</t>
  </si>
  <si>
    <t>Carlos</t>
  </si>
  <si>
    <t>Doris</t>
  </si>
  <si>
    <t>Ed</t>
  </si>
  <si>
    <t>Flor</t>
  </si>
  <si>
    <t>Gina</t>
  </si>
  <si>
    <t>Capacity</t>
  </si>
  <si>
    <t>Priority</t>
  </si>
  <si>
    <t>Duration (min)</t>
  </si>
  <si>
    <t>Depot</t>
  </si>
  <si>
    <t>Heidelberg</t>
  </si>
  <si>
    <t>Freiburg im Breisgau</t>
  </si>
  <si>
    <t>Equipment Installation</t>
  </si>
  <si>
    <t>Equipment Setup</t>
  </si>
  <si>
    <t>Inspect/Service Equipment</t>
  </si>
  <si>
    <t>Repair - Regular</t>
  </si>
  <si>
    <t>Repair - Important</t>
  </si>
  <si>
    <t>Repair - Urgent</t>
  </si>
  <si>
    <t>Repair - Critical</t>
  </si>
  <si>
    <t>Name</t>
  </si>
  <si>
    <t>Location</t>
  </si>
  <si>
    <t>Job type</t>
  </si>
  <si>
    <t>Due time</t>
  </si>
  <si>
    <t>Time window start</t>
  </si>
  <si>
    <t>Time window end</t>
  </si>
  <si>
    <t>Customer1</t>
  </si>
  <si>
    <t>Customer2</t>
  </si>
  <si>
    <t>Customer3</t>
  </si>
  <si>
    <t>Customer4</t>
  </si>
  <si>
    <t>Customer5</t>
  </si>
  <si>
    <t>Customer6</t>
  </si>
  <si>
    <t>Customer7</t>
  </si>
  <si>
    <t>Mannheim</t>
  </si>
  <si>
    <t>Karlsruhe</t>
  </si>
  <si>
    <t>Baden-Baden</t>
  </si>
  <si>
    <t>Offenburg</t>
  </si>
  <si>
    <t>Lahr/Schwarzwald</t>
  </si>
  <si>
    <t>Loerrach</t>
  </si>
  <si>
    <t>Buehl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</si>
</sst>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4B3BD-04F8-1E40-A565-5238D12FE77C}">
  <dimension ref="A1:J10"/>
  <sheetViews>
    <sheetView zoomScale="150" zoomScaleNormal="150" workbookViewId="0">
      <selection activeCell="B3" sqref="B3"/>
    </sheetView>
  </sheetViews>
  <sheetFormatPr defaultColWidth="11" defaultRowHeight="15.75" x14ac:dyDescent="0.25"/>
  <cols>
    <col min="1" max="1" width="13.125" bestFit="1" customWidth="1"/>
    <col min="2" max="2" width="10.875" style="3"/>
    <col min="3" max="3" width="18.5" style="3" bestFit="1" customWidth="1"/>
    <col min="4" max="4" width="19.875" bestFit="1" customWidth="1"/>
    <col min="5" max="5" width="18" bestFit="1" customWidth="1"/>
    <col min="6" max="6" width="23.375" bestFit="1" customWidth="1"/>
    <col min="7" max="7" width="20.375" bestFit="1" customWidth="1"/>
    <col min="8" max="8" width="16.5" bestFit="1" customWidth="1"/>
    <col min="9" max="10" width="13.875" bestFit="1" customWidth="1"/>
  </cols>
  <sheetData>
    <row r="1" spans="1:10" x14ac:dyDescent="0.25">
      <c r="B1" s="2" t="s">
        <v>7</v>
      </c>
      <c r="C1" s="2" t="s">
        <v>10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</row>
    <row r="2" spans="1:10" s="3" customFormat="1" x14ac:dyDescent="0.25">
      <c r="A2" s="2" t="s">
        <v>8</v>
      </c>
      <c r="B2" s="4"/>
      <c r="C2" s="4"/>
      <c r="D2" s="3">
        <v>2</v>
      </c>
      <c r="E2" s="3">
        <v>3</v>
      </c>
      <c r="F2" s="3">
        <v>1</v>
      </c>
      <c r="G2" s="3">
        <v>1</v>
      </c>
      <c r="H2" s="3">
        <v>2</v>
      </c>
      <c r="I2" s="3">
        <v>3</v>
      </c>
      <c r="J2" s="3">
        <v>4</v>
      </c>
    </row>
    <row r="3" spans="1:10" s="3" customFormat="1" x14ac:dyDescent="0.25">
      <c r="A3" s="2" t="s">
        <v>9</v>
      </c>
      <c r="B3" s="4"/>
      <c r="C3" s="4"/>
      <c r="D3" s="3">
        <v>60</v>
      </c>
      <c r="E3" s="3">
        <v>30</v>
      </c>
      <c r="F3" s="3">
        <v>60</v>
      </c>
      <c r="G3" s="3">
        <v>60</v>
      </c>
      <c r="H3" s="3">
        <v>120</v>
      </c>
      <c r="I3" s="3">
        <v>90</v>
      </c>
      <c r="J3" s="3">
        <v>60</v>
      </c>
    </row>
    <row r="4" spans="1:10" x14ac:dyDescent="0.25">
      <c r="A4" s="1" t="s">
        <v>0</v>
      </c>
      <c r="B4" s="3">
        <f>480/2</f>
        <v>240</v>
      </c>
      <c r="C4" s="3" t="s">
        <v>11</v>
      </c>
      <c r="E4">
        <v>1</v>
      </c>
      <c r="F4">
        <v>1</v>
      </c>
    </row>
    <row r="5" spans="1:10" x14ac:dyDescent="0.25">
      <c r="A5" s="1" t="s">
        <v>1</v>
      </c>
      <c r="B5" s="3">
        <f>480/2</f>
        <v>240</v>
      </c>
      <c r="C5" s="3" t="s">
        <v>11</v>
      </c>
      <c r="E5">
        <v>1</v>
      </c>
      <c r="G5">
        <v>1</v>
      </c>
      <c r="I5">
        <v>1</v>
      </c>
    </row>
    <row r="6" spans="1:10" x14ac:dyDescent="0.25">
      <c r="A6" s="1" t="s">
        <v>2</v>
      </c>
      <c r="B6" s="3">
        <f>480/2</f>
        <v>240</v>
      </c>
      <c r="C6" s="3" t="s">
        <v>12</v>
      </c>
      <c r="E6">
        <v>1</v>
      </c>
      <c r="F6">
        <v>1</v>
      </c>
      <c r="G6">
        <v>1</v>
      </c>
      <c r="I6">
        <v>1</v>
      </c>
    </row>
    <row r="7" spans="1:10" x14ac:dyDescent="0.25">
      <c r="A7" s="1" t="s">
        <v>3</v>
      </c>
      <c r="B7" s="3">
        <f>480/2</f>
        <v>240</v>
      </c>
      <c r="C7" s="3" t="s">
        <v>12</v>
      </c>
      <c r="D7">
        <v>1</v>
      </c>
      <c r="E7">
        <v>1</v>
      </c>
      <c r="H7">
        <v>1</v>
      </c>
      <c r="J7">
        <v>1</v>
      </c>
    </row>
    <row r="8" spans="1:10" x14ac:dyDescent="0.25">
      <c r="A8" s="1" t="s">
        <v>4</v>
      </c>
      <c r="B8" s="3">
        <f>480/2</f>
        <v>240</v>
      </c>
      <c r="C8" s="3" t="s">
        <v>11</v>
      </c>
      <c r="F8">
        <v>1</v>
      </c>
      <c r="G8">
        <v>1</v>
      </c>
      <c r="I8">
        <v>1</v>
      </c>
    </row>
    <row r="9" spans="1:10" x14ac:dyDescent="0.25">
      <c r="A9" s="1" t="s">
        <v>5</v>
      </c>
      <c r="B9" s="3">
        <f>360/2</f>
        <v>180</v>
      </c>
      <c r="C9" s="3" t="s">
        <v>12</v>
      </c>
      <c r="D9">
        <v>1</v>
      </c>
      <c r="G9">
        <v>1</v>
      </c>
      <c r="H9">
        <v>1</v>
      </c>
      <c r="I9">
        <v>1</v>
      </c>
    </row>
    <row r="10" spans="1:10" x14ac:dyDescent="0.25">
      <c r="A10" s="1" t="s">
        <v>6</v>
      </c>
      <c r="B10" s="3">
        <f>360/2</f>
        <v>180</v>
      </c>
      <c r="C10" s="3" t="s">
        <v>11</v>
      </c>
      <c r="D10">
        <v>1</v>
      </c>
      <c r="E10">
        <v>1</v>
      </c>
      <c r="G10">
        <v>1</v>
      </c>
      <c r="H10">
        <v>1</v>
      </c>
      <c r="I10">
        <v>1</v>
      </c>
      <c r="J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7313-E720-F343-9025-09FEFD6CC002}">
  <dimension ref="A1:J10"/>
  <sheetViews>
    <sheetView zoomScale="150" zoomScaleNormal="150" workbookViewId="0">
      <selection activeCell="C19" sqref="C19"/>
    </sheetView>
  </sheetViews>
  <sheetFormatPr defaultColWidth="11" defaultRowHeight="15.75" x14ac:dyDescent="0.25"/>
  <cols>
    <col min="1" max="1" width="18.5" bestFit="1" customWidth="1"/>
    <col min="3" max="3" width="18.5" bestFit="1" customWidth="1"/>
    <col min="9" max="9" width="16.5" bestFit="1" customWidth="1"/>
  </cols>
  <sheetData>
    <row r="1" spans="1:10" x14ac:dyDescent="0.25">
      <c r="B1" s="1" t="s">
        <v>11</v>
      </c>
      <c r="C1" s="1" t="s">
        <v>12</v>
      </c>
      <c r="D1" s="1" t="s">
        <v>33</v>
      </c>
      <c r="E1" s="1" t="s">
        <v>34</v>
      </c>
      <c r="F1" s="1" t="s">
        <v>35</v>
      </c>
      <c r="G1" s="1" t="s">
        <v>39</v>
      </c>
      <c r="H1" s="1" t="s">
        <v>36</v>
      </c>
      <c r="I1" s="1" t="s">
        <v>37</v>
      </c>
      <c r="J1" s="1" t="s">
        <v>38</v>
      </c>
    </row>
    <row r="2" spans="1:10" x14ac:dyDescent="0.25">
      <c r="A2" s="1" t="s">
        <v>11</v>
      </c>
      <c r="C2">
        <v>120</v>
      </c>
      <c r="D2">
        <v>24</v>
      </c>
      <c r="E2">
        <v>50</v>
      </c>
      <c r="F2">
        <v>67</v>
      </c>
      <c r="G2">
        <v>71</v>
      </c>
      <c r="H2">
        <v>88</v>
      </c>
      <c r="I2">
        <v>98</v>
      </c>
      <c r="J2">
        <v>150</v>
      </c>
    </row>
    <row r="3" spans="1:10" x14ac:dyDescent="0.25">
      <c r="A3" s="1" t="s">
        <v>12</v>
      </c>
      <c r="D3">
        <v>125</v>
      </c>
      <c r="E3">
        <v>85</v>
      </c>
      <c r="F3">
        <v>68</v>
      </c>
      <c r="G3">
        <v>62</v>
      </c>
      <c r="H3">
        <v>45</v>
      </c>
      <c r="I3">
        <v>39</v>
      </c>
      <c r="J3">
        <v>48</v>
      </c>
    </row>
    <row r="4" spans="1:10" x14ac:dyDescent="0.25">
      <c r="A4" s="1" t="s">
        <v>33</v>
      </c>
      <c r="E4">
        <v>53</v>
      </c>
      <c r="F4">
        <v>74</v>
      </c>
      <c r="G4">
        <v>77</v>
      </c>
      <c r="H4">
        <v>95</v>
      </c>
      <c r="I4">
        <v>106</v>
      </c>
      <c r="J4">
        <v>160</v>
      </c>
    </row>
    <row r="5" spans="1:10" x14ac:dyDescent="0.25">
      <c r="A5" s="1" t="s">
        <v>34</v>
      </c>
      <c r="F5">
        <v>31</v>
      </c>
      <c r="G5">
        <v>35</v>
      </c>
      <c r="H5">
        <v>51</v>
      </c>
      <c r="I5">
        <v>61</v>
      </c>
      <c r="J5">
        <v>115</v>
      </c>
    </row>
    <row r="6" spans="1:10" x14ac:dyDescent="0.25">
      <c r="A6" s="1" t="s">
        <v>35</v>
      </c>
      <c r="G6">
        <v>16</v>
      </c>
      <c r="H6">
        <v>36</v>
      </c>
      <c r="I6">
        <v>46</v>
      </c>
      <c r="J6">
        <v>98</v>
      </c>
    </row>
    <row r="7" spans="1:10" x14ac:dyDescent="0.25">
      <c r="A7" s="1" t="s">
        <v>39</v>
      </c>
      <c r="H7">
        <v>30</v>
      </c>
      <c r="I7">
        <v>40</v>
      </c>
      <c r="J7">
        <v>92</v>
      </c>
    </row>
    <row r="8" spans="1:10" x14ac:dyDescent="0.25">
      <c r="A8" s="1" t="s">
        <v>36</v>
      </c>
      <c r="I8">
        <v>26</v>
      </c>
      <c r="J8">
        <v>80</v>
      </c>
    </row>
    <row r="9" spans="1:10" x14ac:dyDescent="0.25">
      <c r="A9" s="1" t="s">
        <v>37</v>
      </c>
      <c r="J9">
        <v>70</v>
      </c>
    </row>
    <row r="10" spans="1:10" x14ac:dyDescent="0.25">
      <c r="A10" s="1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6AD09-62CB-0543-8AD3-55060E4024B8}">
  <dimension ref="A1:F8"/>
  <sheetViews>
    <sheetView tabSelected="1" zoomScale="150" zoomScaleNormal="150" workbookViewId="0">
      <selection activeCell="E6" sqref="E6"/>
    </sheetView>
  </sheetViews>
  <sheetFormatPr defaultColWidth="11" defaultRowHeight="15.75" x14ac:dyDescent="0.25"/>
  <cols>
    <col min="2" max="2" width="16.5" bestFit="1" customWidth="1"/>
    <col min="3" max="3" width="23.375" bestFit="1" customWidth="1"/>
    <col min="4" max="4" width="16.875" bestFit="1" customWidth="1"/>
    <col min="5" max="5" width="15.875" bestFit="1" customWidth="1"/>
  </cols>
  <sheetData>
    <row r="1" spans="1:6" x14ac:dyDescent="0.25">
      <c r="A1" s="1" t="s">
        <v>20</v>
      </c>
      <c r="B1" s="1" t="s">
        <v>21</v>
      </c>
      <c r="C1" s="1" t="s">
        <v>22</v>
      </c>
      <c r="D1" s="1" t="s">
        <v>24</v>
      </c>
      <c r="E1" s="1" t="s">
        <v>25</v>
      </c>
      <c r="F1" s="1" t="s">
        <v>23</v>
      </c>
    </row>
    <row r="2" spans="1:6" x14ac:dyDescent="0.25">
      <c r="A2" t="s">
        <v>26</v>
      </c>
      <c r="B2" t="s">
        <v>33</v>
      </c>
      <c r="C2" t="s">
        <v>14</v>
      </c>
      <c r="D2">
        <v>0</v>
      </c>
      <c r="E2">
        <v>30</v>
      </c>
      <c r="F2">
        <v>60</v>
      </c>
    </row>
    <row r="3" spans="1:6" x14ac:dyDescent="0.25">
      <c r="A3" t="s">
        <v>27</v>
      </c>
      <c r="B3" t="s">
        <v>34</v>
      </c>
      <c r="C3" t="s">
        <v>14</v>
      </c>
      <c r="D3">
        <v>30</v>
      </c>
      <c r="E3">
        <v>150</v>
      </c>
      <c r="F3">
        <v>180</v>
      </c>
    </row>
    <row r="4" spans="1:6" x14ac:dyDescent="0.25">
      <c r="A4" t="s">
        <v>28</v>
      </c>
      <c r="B4" t="s">
        <v>35</v>
      </c>
      <c r="C4" t="s">
        <v>16</v>
      </c>
      <c r="D4">
        <v>60</v>
      </c>
      <c r="E4">
        <v>180</v>
      </c>
      <c r="F4">
        <v>240</v>
      </c>
    </row>
    <row r="5" spans="1:6" x14ac:dyDescent="0.25">
      <c r="A5" t="s">
        <v>29</v>
      </c>
      <c r="B5" t="s">
        <v>39</v>
      </c>
      <c r="C5" t="s">
        <v>13</v>
      </c>
      <c r="D5">
        <v>120</v>
      </c>
      <c r="E5">
        <v>240</v>
      </c>
      <c r="F5">
        <v>300</v>
      </c>
    </row>
    <row r="6" spans="1:6" x14ac:dyDescent="0.25">
      <c r="A6" t="s">
        <v>30</v>
      </c>
      <c r="B6" t="s">
        <v>36</v>
      </c>
      <c r="C6" t="s">
        <v>13</v>
      </c>
      <c r="D6">
        <v>0</v>
      </c>
      <c r="E6">
        <v>600</v>
      </c>
      <c r="F6">
        <v>0</v>
      </c>
    </row>
    <row r="7" spans="1:6" x14ac:dyDescent="0.25">
      <c r="A7" t="s">
        <v>31</v>
      </c>
      <c r="B7" t="s">
        <v>37</v>
      </c>
      <c r="C7" t="s">
        <v>19</v>
      </c>
      <c r="D7">
        <v>300</v>
      </c>
      <c r="E7">
        <v>420</v>
      </c>
      <c r="F7">
        <v>480</v>
      </c>
    </row>
    <row r="8" spans="1:6" x14ac:dyDescent="0.25">
      <c r="A8" t="s">
        <v>32</v>
      </c>
      <c r="B8" t="s">
        <v>38</v>
      </c>
      <c r="C8" t="s">
        <v>15</v>
      </c>
      <c r="D8">
        <v>360</v>
      </c>
      <c r="E8">
        <v>480</v>
      </c>
      <c r="F8">
        <v>540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36D4BE6D8EFA41A7CD69890710577C" ma:contentTypeVersion="8" ma:contentTypeDescription="Create a new document." ma:contentTypeScope="" ma:versionID="89faa7c7e400dfe805972c5be9c37405">
  <xsd:schema xmlns:xsd="http://www.w3.org/2001/XMLSchema" xmlns:xs="http://www.w3.org/2001/XMLSchema" xmlns:p="http://schemas.microsoft.com/office/2006/metadata/properties" xmlns:ns2="76bf393d-2e03-4ccf-b32a-e6c0fd18e7e7" targetNamespace="http://schemas.microsoft.com/office/2006/metadata/properties" ma:root="true" ma:fieldsID="6552fa8af01af3d06abfcc7fa7ceca93" ns2:_="">
    <xsd:import namespace="76bf393d-2e03-4ccf-b32a-e6c0fd18e7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bf393d-2e03-4ccf-b32a-e6c0fd18e7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6AFAB28-117F-4B01-B135-F353583DED7A}"/>
</file>

<file path=customXml/itemProps2.xml><?xml version="1.0" encoding="utf-8"?>
<ds:datastoreItem xmlns:ds="http://schemas.openxmlformats.org/officeDocument/2006/customXml" ds:itemID="{A44D4317-06F0-4154-921F-402F217E1066}"/>
</file>

<file path=customXml/itemProps3.xml><?xml version="1.0" encoding="utf-8"?>
<ds:datastoreItem xmlns:ds="http://schemas.openxmlformats.org/officeDocument/2006/customXml" ds:itemID="{0F04C444-CE83-4627-99E4-EC203BFC4A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Technicians</vt:lpstr>
      <vt:lpstr>Locations</vt:lpstr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Office User</dc:creator>
  <cp:lastModifiedBy>Pano Santos</cp:lastModifiedBy>
  <dcterms:created xsi:type="dcterms:W3CDTF">2020-04-24T02:54:47Z</dcterms:created>
  <dcterms:modified xsi:type="dcterms:W3CDTF">2020-05-25T01:08:21Z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0x0101001436D4BE6D8EFA41A7CD69890710577C</vt:lpwstr>
  </property>
  <property fmtid="{D5CDD505-2E9C-101B-9397-08002B2CF9AE}" pid="3" name="Order">
    <vt:r8>302500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</Properties>
</file>