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otrointento\Datos\"/>
    </mc:Choice>
  </mc:AlternateContent>
  <xr:revisionPtr revIDLastSave="0" documentId="8_{47228810-F1D8-4A5B-A6FC-8588EB766F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TEST" sheetId="1" r:id="rId1"/>
  </sheets>
  <definedNames>
    <definedName name="_xlnm._FilterDatabase" localSheetId="0" hidden="1">DATA_TEST!$A$1:$R$130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P2" i="1"/>
  <c r="Q2" i="1" s="1"/>
  <c r="R2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</calcChain>
</file>

<file path=xl/sharedStrings.xml><?xml version="1.0" encoding="utf-8"?>
<sst xmlns="http://schemas.openxmlformats.org/spreadsheetml/2006/main" count="534" uniqueCount="32">
  <si>
    <t>sex</t>
  </si>
  <si>
    <t>marital status</t>
  </si>
  <si>
    <t>Education</t>
  </si>
  <si>
    <t>Medication preparation by</t>
  </si>
  <si>
    <t>medication</t>
  </si>
  <si>
    <t>SAMS_item1</t>
  </si>
  <si>
    <t>SAMS_item3</t>
  </si>
  <si>
    <t>SAMS_item6</t>
  </si>
  <si>
    <t>SAMS_item10</t>
  </si>
  <si>
    <t>SAMS_item11</t>
  </si>
  <si>
    <t>SAMS_item15</t>
  </si>
  <si>
    <t>SAMS_item16</t>
  </si>
  <si>
    <t>SAMS_item17</t>
  </si>
  <si>
    <t>SAMS_item19</t>
  </si>
  <si>
    <t>SAMS_SUMA</t>
  </si>
  <si>
    <t>Porcentaje</t>
  </si>
  <si>
    <t>Adherencia</t>
  </si>
  <si>
    <t>age</t>
  </si>
  <si>
    <t>hombre</t>
  </si>
  <si>
    <t>mujer</t>
  </si>
  <si>
    <t>casado</t>
  </si>
  <si>
    <t>soltero</t>
  </si>
  <si>
    <t>viudo o divorciado</t>
  </si>
  <si>
    <t>primaria completa</t>
  </si>
  <si>
    <t>secundaria completa</t>
  </si>
  <si>
    <t>universitaria incompleta</t>
  </si>
  <si>
    <t>universitaria completa</t>
  </si>
  <si>
    <t>secundaria incompleta</t>
  </si>
  <si>
    <t>vinculado</t>
  </si>
  <si>
    <t>no vinculado</t>
  </si>
  <si>
    <t>universitaria o tecnica incompleta</t>
  </si>
  <si>
    <t>universitaria o tecnica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</si>
</sst>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30"/>
  <sheetViews>
    <sheetView tabSelected="1" topLeftCell="B1" zoomScaleNormal="100" workbookViewId="0">
      <selection activeCell="D14" sqref="D14"/>
    </sheetView>
  </sheetViews>
  <sheetFormatPr baseColWidth="10" defaultRowHeight="15" x14ac:dyDescent="0.25"/>
  <cols>
    <col min="3" max="3" width="19.5703125" customWidth="1"/>
    <col min="4" max="4" width="60.5703125" customWidth="1"/>
    <col min="5" max="5" width="15.140625" customWidth="1"/>
    <col min="7" max="11" width="11.42578125" style="2"/>
    <col min="12" max="14" width="11.42578125" style="4"/>
    <col min="15" max="15" width="11.42578125" style="3"/>
    <col min="18" max="18" width="13.5703125" bestFit="1" customWidth="1"/>
  </cols>
  <sheetData>
    <row r="1" spans="1:18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3" t="s">
        <v>13</v>
      </c>
      <c r="P1" t="s">
        <v>14</v>
      </c>
      <c r="Q1" t="s">
        <v>15</v>
      </c>
      <c r="R1" t="s">
        <v>16</v>
      </c>
    </row>
    <row r="2" spans="1:18" hidden="1" x14ac:dyDescent="0.25">
      <c r="A2" s="1">
        <v>77</v>
      </c>
      <c r="B2" t="s">
        <v>19</v>
      </c>
      <c r="C2" t="s">
        <v>20</v>
      </c>
      <c r="D2" t="s">
        <v>23</v>
      </c>
      <c r="E2" t="s">
        <v>28</v>
      </c>
      <c r="F2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4">
        <v>0</v>
      </c>
      <c r="M2" s="4">
        <v>0</v>
      </c>
      <c r="N2" s="4">
        <v>0</v>
      </c>
      <c r="O2" s="3">
        <v>1</v>
      </c>
      <c r="P2">
        <f>SUM(G2:O2)</f>
        <v>1</v>
      </c>
      <c r="Q2">
        <f>1-(P2/36)</f>
        <v>0.97222222222222221</v>
      </c>
      <c r="R2" t="str">
        <f>IF(Q2&gt;0.8,"1 ","0")</f>
        <v xml:space="preserve">1 </v>
      </c>
    </row>
    <row r="3" spans="1:18" x14ac:dyDescent="0.25">
      <c r="A3" s="1">
        <v>78</v>
      </c>
      <c r="B3" t="s">
        <v>18</v>
      </c>
      <c r="C3" t="s">
        <v>20</v>
      </c>
      <c r="D3" t="s">
        <v>31</v>
      </c>
      <c r="E3" t="s">
        <v>28</v>
      </c>
      <c r="F3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4">
        <v>0</v>
      </c>
      <c r="M3" s="4">
        <v>0</v>
      </c>
      <c r="N3" s="4">
        <v>0</v>
      </c>
      <c r="O3" s="3">
        <v>0</v>
      </c>
      <c r="P3">
        <f t="shared" ref="P3:P66" si="0">SUM(G3:O3)</f>
        <v>0</v>
      </c>
      <c r="Q3">
        <f t="shared" ref="Q3:Q66" si="1">1-(P3/36)</f>
        <v>1</v>
      </c>
      <c r="R3" t="str">
        <f t="shared" ref="R3:R66" si="2">IF(Q3&gt;0.8,"1 ","0")</f>
        <v xml:space="preserve">1 </v>
      </c>
    </row>
    <row r="4" spans="1:18" x14ac:dyDescent="0.25">
      <c r="A4" s="1">
        <v>33</v>
      </c>
      <c r="B4" t="s">
        <v>19</v>
      </c>
      <c r="C4" t="s">
        <v>22</v>
      </c>
      <c r="D4" t="s">
        <v>31</v>
      </c>
      <c r="E4" t="s">
        <v>28</v>
      </c>
      <c r="F4">
        <v>4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4">
        <v>0</v>
      </c>
      <c r="M4" s="4">
        <v>1</v>
      </c>
      <c r="N4" s="4">
        <v>0</v>
      </c>
      <c r="O4" s="3">
        <v>0</v>
      </c>
      <c r="P4">
        <f t="shared" si="0"/>
        <v>2</v>
      </c>
      <c r="Q4">
        <f t="shared" si="1"/>
        <v>0.94444444444444442</v>
      </c>
      <c r="R4" t="str">
        <f t="shared" si="2"/>
        <v xml:space="preserve">1 </v>
      </c>
    </row>
    <row r="5" spans="1:18" hidden="1" x14ac:dyDescent="0.25">
      <c r="A5" s="1">
        <v>63</v>
      </c>
      <c r="B5" t="s">
        <v>19</v>
      </c>
      <c r="C5" t="s">
        <v>22</v>
      </c>
      <c r="D5" t="s">
        <v>23</v>
      </c>
      <c r="E5" t="s">
        <v>28</v>
      </c>
      <c r="F5">
        <v>7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>
        <v>0</v>
      </c>
      <c r="M5" s="4">
        <v>0</v>
      </c>
      <c r="N5" s="4">
        <v>0</v>
      </c>
      <c r="O5" s="3">
        <v>0</v>
      </c>
      <c r="P5">
        <f t="shared" si="0"/>
        <v>0</v>
      </c>
      <c r="Q5">
        <f t="shared" si="1"/>
        <v>1</v>
      </c>
      <c r="R5" t="str">
        <f t="shared" si="2"/>
        <v xml:space="preserve">1 </v>
      </c>
    </row>
    <row r="6" spans="1:18" x14ac:dyDescent="0.25">
      <c r="A6" s="1">
        <v>70</v>
      </c>
      <c r="B6" t="s">
        <v>19</v>
      </c>
      <c r="C6" t="s">
        <v>20</v>
      </c>
      <c r="D6" t="s">
        <v>31</v>
      </c>
      <c r="E6" t="s">
        <v>28</v>
      </c>
      <c r="F6">
        <v>5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4">
        <v>1</v>
      </c>
      <c r="M6" s="4">
        <v>1</v>
      </c>
      <c r="N6" s="4">
        <v>1</v>
      </c>
      <c r="O6" s="3">
        <v>2</v>
      </c>
      <c r="P6">
        <f t="shared" si="0"/>
        <v>6</v>
      </c>
      <c r="Q6">
        <f t="shared" si="1"/>
        <v>0.83333333333333337</v>
      </c>
      <c r="R6" t="str">
        <f t="shared" si="2"/>
        <v xml:space="preserve">1 </v>
      </c>
    </row>
    <row r="7" spans="1:18" x14ac:dyDescent="0.25">
      <c r="A7" s="1">
        <v>83</v>
      </c>
      <c r="B7" t="s">
        <v>18</v>
      </c>
      <c r="C7" t="s">
        <v>20</v>
      </c>
      <c r="D7" t="s">
        <v>31</v>
      </c>
      <c r="E7" t="s">
        <v>28</v>
      </c>
      <c r="F7">
        <v>2</v>
      </c>
      <c r="G7" s="2">
        <v>0</v>
      </c>
      <c r="H7" s="2">
        <v>0</v>
      </c>
      <c r="I7" s="2">
        <v>2</v>
      </c>
      <c r="J7" s="2">
        <v>0</v>
      </c>
      <c r="K7" s="2">
        <v>0</v>
      </c>
      <c r="L7" s="4">
        <v>1</v>
      </c>
      <c r="M7" s="4">
        <v>0</v>
      </c>
      <c r="N7" s="4">
        <v>0</v>
      </c>
      <c r="O7" s="3">
        <v>0</v>
      </c>
      <c r="P7">
        <f t="shared" si="0"/>
        <v>3</v>
      </c>
      <c r="Q7">
        <f t="shared" si="1"/>
        <v>0.91666666666666663</v>
      </c>
      <c r="R7" t="str">
        <f t="shared" si="2"/>
        <v xml:space="preserve">1 </v>
      </c>
    </row>
    <row r="8" spans="1:18" x14ac:dyDescent="0.25">
      <c r="A8" s="1">
        <v>69</v>
      </c>
      <c r="B8" t="s">
        <v>18</v>
      </c>
      <c r="C8" t="s">
        <v>20</v>
      </c>
      <c r="D8" t="s">
        <v>31</v>
      </c>
      <c r="E8" t="s">
        <v>28</v>
      </c>
      <c r="F8"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4">
        <v>0</v>
      </c>
      <c r="M8" s="4">
        <v>0</v>
      </c>
      <c r="N8" s="4">
        <v>0</v>
      </c>
      <c r="O8" s="3">
        <v>4</v>
      </c>
      <c r="P8">
        <f t="shared" si="0"/>
        <v>4</v>
      </c>
      <c r="Q8">
        <f t="shared" si="1"/>
        <v>0.88888888888888884</v>
      </c>
      <c r="R8" t="str">
        <f t="shared" si="2"/>
        <v xml:space="preserve">1 </v>
      </c>
    </row>
    <row r="9" spans="1:18" hidden="1" x14ac:dyDescent="0.25">
      <c r="A9" s="1">
        <v>70</v>
      </c>
      <c r="B9" t="s">
        <v>18</v>
      </c>
      <c r="C9" t="s">
        <v>20</v>
      </c>
      <c r="D9" t="s">
        <v>24</v>
      </c>
      <c r="E9" t="s">
        <v>28</v>
      </c>
      <c r="F9">
        <v>4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4">
        <v>1</v>
      </c>
      <c r="M9" s="4">
        <v>1</v>
      </c>
      <c r="N9" s="4">
        <v>0</v>
      </c>
      <c r="O9" s="3">
        <v>0</v>
      </c>
      <c r="P9">
        <f>SUM(G9:O9)</f>
        <v>3</v>
      </c>
      <c r="Q9">
        <f t="shared" si="1"/>
        <v>0.91666666666666663</v>
      </c>
      <c r="R9" t="str">
        <f t="shared" si="2"/>
        <v xml:space="preserve">1 </v>
      </c>
    </row>
    <row r="10" spans="1:18" hidden="1" x14ac:dyDescent="0.25">
      <c r="A10" s="1">
        <v>72</v>
      </c>
      <c r="B10" t="s">
        <v>19</v>
      </c>
      <c r="C10" t="s">
        <v>20</v>
      </c>
      <c r="D10" t="s">
        <v>24</v>
      </c>
      <c r="E10" t="s">
        <v>28</v>
      </c>
      <c r="F10">
        <v>6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4">
        <v>1</v>
      </c>
      <c r="M10" s="4">
        <v>1</v>
      </c>
      <c r="N10" s="4">
        <v>0</v>
      </c>
      <c r="O10" s="3">
        <v>0</v>
      </c>
      <c r="P10">
        <f t="shared" si="0"/>
        <v>3</v>
      </c>
      <c r="Q10">
        <f t="shared" si="1"/>
        <v>0.91666666666666663</v>
      </c>
      <c r="R10" t="str">
        <f t="shared" si="2"/>
        <v xml:space="preserve">1 </v>
      </c>
    </row>
    <row r="11" spans="1:18" hidden="1" x14ac:dyDescent="0.25">
      <c r="A11" s="1">
        <v>76</v>
      </c>
      <c r="B11" t="s">
        <v>19</v>
      </c>
      <c r="C11" t="s">
        <v>20</v>
      </c>
      <c r="D11" t="s">
        <v>24</v>
      </c>
      <c r="E11" t="s">
        <v>28</v>
      </c>
      <c r="F11">
        <v>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4">
        <v>0</v>
      </c>
      <c r="M11" s="4">
        <v>0</v>
      </c>
      <c r="N11" s="4">
        <v>0</v>
      </c>
      <c r="O11" s="3">
        <v>0</v>
      </c>
      <c r="P11">
        <f t="shared" si="0"/>
        <v>0</v>
      </c>
      <c r="Q11">
        <f t="shared" si="1"/>
        <v>1</v>
      </c>
      <c r="R11" t="str">
        <f t="shared" si="2"/>
        <v xml:space="preserve">1 </v>
      </c>
    </row>
    <row r="12" spans="1:18" hidden="1" x14ac:dyDescent="0.25">
      <c r="A12" s="1">
        <v>77</v>
      </c>
      <c r="B12" t="s">
        <v>19</v>
      </c>
      <c r="C12" t="s">
        <v>20</v>
      </c>
      <c r="D12" t="s">
        <v>30</v>
      </c>
      <c r="E12" t="s">
        <v>28</v>
      </c>
      <c r="F12">
        <v>6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4">
        <v>0</v>
      </c>
      <c r="M12" s="4">
        <v>0</v>
      </c>
      <c r="N12" s="4">
        <v>2</v>
      </c>
      <c r="O12" s="3">
        <v>0</v>
      </c>
      <c r="P12">
        <f t="shared" si="0"/>
        <v>4</v>
      </c>
      <c r="Q12">
        <f t="shared" si="1"/>
        <v>0.88888888888888884</v>
      </c>
      <c r="R12" t="str">
        <f t="shared" si="2"/>
        <v xml:space="preserve">1 </v>
      </c>
    </row>
    <row r="13" spans="1:18" hidden="1" x14ac:dyDescent="0.25">
      <c r="A13" s="1">
        <v>83</v>
      </c>
      <c r="B13" t="s">
        <v>18</v>
      </c>
      <c r="C13" t="s">
        <v>22</v>
      </c>
      <c r="D13" t="s">
        <v>25</v>
      </c>
      <c r="E13" t="s">
        <v>28</v>
      </c>
      <c r="F13">
        <v>11</v>
      </c>
      <c r="G13" s="2">
        <v>4</v>
      </c>
      <c r="H13" s="2">
        <v>4</v>
      </c>
      <c r="I13" s="2">
        <v>0</v>
      </c>
      <c r="J13" s="2">
        <v>0</v>
      </c>
      <c r="K13" s="2">
        <v>0</v>
      </c>
      <c r="L13" s="4">
        <v>0</v>
      </c>
      <c r="M13" s="4">
        <v>0</v>
      </c>
      <c r="N13" s="4">
        <v>0</v>
      </c>
      <c r="O13" s="3">
        <v>0</v>
      </c>
      <c r="P13">
        <f t="shared" si="0"/>
        <v>8</v>
      </c>
      <c r="Q13">
        <f t="shared" si="1"/>
        <v>0.77777777777777779</v>
      </c>
      <c r="R13" t="str">
        <f t="shared" si="2"/>
        <v>0</v>
      </c>
    </row>
    <row r="14" spans="1:18" x14ac:dyDescent="0.25">
      <c r="A14" s="1">
        <v>75</v>
      </c>
      <c r="B14" t="s">
        <v>19</v>
      </c>
      <c r="C14" t="s">
        <v>20</v>
      </c>
      <c r="D14" t="s">
        <v>31</v>
      </c>
      <c r="E14" t="s">
        <v>28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4">
        <v>0</v>
      </c>
      <c r="M14" s="4">
        <v>0</v>
      </c>
      <c r="N14" s="4">
        <v>0</v>
      </c>
      <c r="O14" s="3">
        <v>0</v>
      </c>
      <c r="P14">
        <f t="shared" si="0"/>
        <v>0</v>
      </c>
      <c r="Q14">
        <f t="shared" si="1"/>
        <v>1</v>
      </c>
      <c r="R14" t="str">
        <f t="shared" si="2"/>
        <v xml:space="preserve">1 </v>
      </c>
    </row>
    <row r="15" spans="1:18" x14ac:dyDescent="0.25">
      <c r="A15" s="1">
        <v>75</v>
      </c>
      <c r="B15" t="s">
        <v>18</v>
      </c>
      <c r="C15" t="s">
        <v>20</v>
      </c>
      <c r="D15" t="s">
        <v>31</v>
      </c>
      <c r="E15" t="s">
        <v>28</v>
      </c>
      <c r="F15">
        <v>10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4">
        <v>0</v>
      </c>
      <c r="M15" s="4">
        <v>0</v>
      </c>
      <c r="N15" s="4">
        <v>0</v>
      </c>
      <c r="O15" s="3">
        <v>0</v>
      </c>
      <c r="P15">
        <f t="shared" si="0"/>
        <v>0</v>
      </c>
      <c r="Q15">
        <f t="shared" si="1"/>
        <v>1</v>
      </c>
      <c r="R15" t="str">
        <f t="shared" si="2"/>
        <v xml:space="preserve">1 </v>
      </c>
    </row>
    <row r="16" spans="1:18" x14ac:dyDescent="0.25">
      <c r="A16" s="1">
        <v>79</v>
      </c>
      <c r="B16" t="s">
        <v>18</v>
      </c>
      <c r="C16" t="s">
        <v>22</v>
      </c>
      <c r="D16" t="s">
        <v>31</v>
      </c>
      <c r="E16" t="s">
        <v>28</v>
      </c>
      <c r="F16">
        <v>8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4">
        <v>0</v>
      </c>
      <c r="M16" s="4">
        <v>0</v>
      </c>
      <c r="N16" s="4">
        <v>0</v>
      </c>
      <c r="O16" s="3">
        <v>0</v>
      </c>
      <c r="P16">
        <f t="shared" si="0"/>
        <v>1</v>
      </c>
      <c r="Q16">
        <f t="shared" si="1"/>
        <v>0.97222222222222221</v>
      </c>
      <c r="R16" t="str">
        <f t="shared" si="2"/>
        <v xml:space="preserve">1 </v>
      </c>
    </row>
    <row r="17" spans="1:18" hidden="1" x14ac:dyDescent="0.25">
      <c r="A17" s="1">
        <v>70</v>
      </c>
      <c r="B17" t="s">
        <v>19</v>
      </c>
      <c r="C17" t="s">
        <v>20</v>
      </c>
      <c r="D17" t="s">
        <v>24</v>
      </c>
      <c r="E17" t="s">
        <v>28</v>
      </c>
      <c r="F17">
        <v>4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4">
        <v>0</v>
      </c>
      <c r="M17" s="4">
        <v>0</v>
      </c>
      <c r="N17" s="4">
        <v>0</v>
      </c>
      <c r="O17" s="3">
        <v>0</v>
      </c>
      <c r="P17">
        <f t="shared" si="0"/>
        <v>1</v>
      </c>
      <c r="Q17">
        <f t="shared" si="1"/>
        <v>0.97222222222222221</v>
      </c>
      <c r="R17" t="str">
        <f t="shared" si="2"/>
        <v xml:space="preserve">1 </v>
      </c>
    </row>
    <row r="18" spans="1:18" hidden="1" x14ac:dyDescent="0.25">
      <c r="A18" s="1">
        <v>72</v>
      </c>
      <c r="B18" t="s">
        <v>19</v>
      </c>
      <c r="C18" t="s">
        <v>20</v>
      </c>
      <c r="D18" t="s">
        <v>24</v>
      </c>
      <c r="E18" t="s">
        <v>28</v>
      </c>
      <c r="F18">
        <v>1</v>
      </c>
      <c r="G18" s="2">
        <v>0</v>
      </c>
      <c r="H18" s="2">
        <v>1</v>
      </c>
      <c r="I18" s="2">
        <v>1</v>
      </c>
      <c r="J18" s="2">
        <v>0</v>
      </c>
      <c r="K18" s="2">
        <v>0</v>
      </c>
      <c r="L18" s="4">
        <v>4</v>
      </c>
      <c r="M18" s="4">
        <v>0</v>
      </c>
      <c r="N18" s="4">
        <v>0</v>
      </c>
      <c r="O18" s="3">
        <v>0</v>
      </c>
      <c r="P18">
        <f t="shared" si="0"/>
        <v>6</v>
      </c>
      <c r="Q18">
        <f t="shared" si="1"/>
        <v>0.83333333333333337</v>
      </c>
      <c r="R18" t="str">
        <f t="shared" si="2"/>
        <v xml:space="preserve">1 </v>
      </c>
    </row>
    <row r="19" spans="1:18" hidden="1" x14ac:dyDescent="0.25">
      <c r="A19" s="1">
        <v>57</v>
      </c>
      <c r="B19" t="s">
        <v>18</v>
      </c>
      <c r="C19" t="s">
        <v>21</v>
      </c>
      <c r="D19" t="s">
        <v>23</v>
      </c>
      <c r="E19" t="s">
        <v>28</v>
      </c>
      <c r="F19">
        <v>5</v>
      </c>
      <c r="G19" s="2">
        <v>0</v>
      </c>
      <c r="H19" s="2">
        <v>0</v>
      </c>
      <c r="I19" s="2">
        <v>4</v>
      </c>
      <c r="J19" s="2">
        <v>0</v>
      </c>
      <c r="K19" s="2">
        <v>0</v>
      </c>
      <c r="L19" s="4">
        <v>0</v>
      </c>
      <c r="M19" s="4">
        <v>0</v>
      </c>
      <c r="N19" s="4">
        <v>0</v>
      </c>
      <c r="O19" s="3">
        <v>0</v>
      </c>
      <c r="P19">
        <f t="shared" si="0"/>
        <v>4</v>
      </c>
      <c r="Q19">
        <f t="shared" si="1"/>
        <v>0.88888888888888884</v>
      </c>
      <c r="R19" t="str">
        <f t="shared" si="2"/>
        <v xml:space="preserve">1 </v>
      </c>
    </row>
    <row r="20" spans="1:18" hidden="1" x14ac:dyDescent="0.25">
      <c r="A20" s="1">
        <v>59</v>
      </c>
      <c r="B20" t="s">
        <v>19</v>
      </c>
      <c r="C20" t="s">
        <v>20</v>
      </c>
      <c r="D20" t="s">
        <v>24</v>
      </c>
      <c r="E20" t="s">
        <v>28</v>
      </c>
      <c r="F20">
        <v>7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4">
        <v>0</v>
      </c>
      <c r="M20" s="4">
        <v>0</v>
      </c>
      <c r="N20" s="4">
        <v>0</v>
      </c>
      <c r="O20" s="3">
        <v>0</v>
      </c>
      <c r="P20">
        <f t="shared" si="0"/>
        <v>1</v>
      </c>
      <c r="Q20">
        <f t="shared" si="1"/>
        <v>0.97222222222222221</v>
      </c>
      <c r="R20" t="str">
        <f t="shared" si="2"/>
        <v xml:space="preserve">1 </v>
      </c>
    </row>
    <row r="21" spans="1:18" x14ac:dyDescent="0.25">
      <c r="A21" s="1">
        <v>33</v>
      </c>
      <c r="B21" t="s">
        <v>19</v>
      </c>
      <c r="C21" t="s">
        <v>21</v>
      </c>
      <c r="D21" t="s">
        <v>31</v>
      </c>
      <c r="E21" t="s">
        <v>28</v>
      </c>
      <c r="F21">
        <v>1</v>
      </c>
      <c r="G21" s="2">
        <v>0</v>
      </c>
      <c r="H21" s="2">
        <v>0</v>
      </c>
      <c r="I21" s="2">
        <v>0</v>
      </c>
      <c r="J21" s="2">
        <v>0</v>
      </c>
      <c r="K21" s="2">
        <v>2</v>
      </c>
      <c r="L21" s="4">
        <v>0</v>
      </c>
      <c r="M21" s="4">
        <v>0</v>
      </c>
      <c r="N21" s="4">
        <v>0</v>
      </c>
      <c r="O21" s="3">
        <v>0</v>
      </c>
      <c r="P21">
        <f t="shared" si="0"/>
        <v>2</v>
      </c>
      <c r="Q21">
        <f t="shared" si="1"/>
        <v>0.94444444444444442</v>
      </c>
      <c r="R21" t="str">
        <f t="shared" si="2"/>
        <v xml:space="preserve">1 </v>
      </c>
    </row>
    <row r="22" spans="1:18" hidden="1" x14ac:dyDescent="0.25">
      <c r="A22" s="1">
        <v>45</v>
      </c>
      <c r="B22" t="s">
        <v>18</v>
      </c>
      <c r="C22" t="s">
        <v>20</v>
      </c>
      <c r="D22" t="s">
        <v>23</v>
      </c>
      <c r="E22" t="s">
        <v>28</v>
      </c>
      <c r="F22">
        <v>0</v>
      </c>
      <c r="G22" s="2">
        <v>0</v>
      </c>
      <c r="H22" s="2">
        <v>0</v>
      </c>
      <c r="I22" s="2">
        <v>1</v>
      </c>
      <c r="J22" s="2">
        <v>1</v>
      </c>
      <c r="K22" s="2">
        <v>4</v>
      </c>
      <c r="L22" s="4">
        <v>2</v>
      </c>
      <c r="M22" s="4">
        <v>0</v>
      </c>
      <c r="N22" s="4">
        <v>1</v>
      </c>
      <c r="O22" s="3">
        <v>0</v>
      </c>
      <c r="P22">
        <f t="shared" si="0"/>
        <v>9</v>
      </c>
      <c r="Q22">
        <f t="shared" si="1"/>
        <v>0.75</v>
      </c>
      <c r="R22" t="str">
        <f t="shared" si="2"/>
        <v>0</v>
      </c>
    </row>
    <row r="23" spans="1:18" hidden="1" x14ac:dyDescent="0.25">
      <c r="A23" s="1">
        <v>60</v>
      </c>
      <c r="B23" t="s">
        <v>19</v>
      </c>
      <c r="C23" t="s">
        <v>20</v>
      </c>
      <c r="D23" t="s">
        <v>23</v>
      </c>
      <c r="E23" t="s">
        <v>28</v>
      </c>
      <c r="F23">
        <v>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4">
        <v>0</v>
      </c>
      <c r="M23" s="4">
        <v>0</v>
      </c>
      <c r="N23" s="4">
        <v>0</v>
      </c>
      <c r="O23" s="3">
        <v>1</v>
      </c>
      <c r="P23">
        <f t="shared" si="0"/>
        <v>1</v>
      </c>
      <c r="Q23">
        <f t="shared" si="1"/>
        <v>0.97222222222222221</v>
      </c>
      <c r="R23" t="str">
        <f t="shared" si="2"/>
        <v xml:space="preserve">1 </v>
      </c>
    </row>
    <row r="24" spans="1:18" hidden="1" x14ac:dyDescent="0.25">
      <c r="A24" s="1">
        <v>67</v>
      </c>
      <c r="B24" t="s">
        <v>18</v>
      </c>
      <c r="C24" t="s">
        <v>20</v>
      </c>
      <c r="D24" t="s">
        <v>24</v>
      </c>
      <c r="E24" t="s">
        <v>28</v>
      </c>
      <c r="F24">
        <v>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4">
        <v>0</v>
      </c>
      <c r="M24" s="4">
        <v>0</v>
      </c>
      <c r="N24" s="4">
        <v>0</v>
      </c>
      <c r="O24" s="3">
        <v>0</v>
      </c>
      <c r="P24">
        <f t="shared" si="0"/>
        <v>0</v>
      </c>
      <c r="Q24">
        <f t="shared" si="1"/>
        <v>1</v>
      </c>
      <c r="R24" t="str">
        <f t="shared" si="2"/>
        <v xml:space="preserve">1 </v>
      </c>
    </row>
    <row r="25" spans="1:18" x14ac:dyDescent="0.25">
      <c r="A25" s="1">
        <v>74</v>
      </c>
      <c r="B25" t="s">
        <v>18</v>
      </c>
      <c r="C25" t="s">
        <v>22</v>
      </c>
      <c r="D25" t="s">
        <v>31</v>
      </c>
      <c r="E25" t="s">
        <v>28</v>
      </c>
      <c r="F25">
        <v>4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4">
        <v>1</v>
      </c>
      <c r="M25" s="4">
        <v>0</v>
      </c>
      <c r="N25" s="4">
        <v>0</v>
      </c>
      <c r="O25" s="3">
        <v>0</v>
      </c>
      <c r="P25">
        <f t="shared" si="0"/>
        <v>2</v>
      </c>
      <c r="Q25">
        <f t="shared" si="1"/>
        <v>0.94444444444444442</v>
      </c>
      <c r="R25" t="str">
        <f t="shared" si="2"/>
        <v xml:space="preserve">1 </v>
      </c>
    </row>
    <row r="26" spans="1:18" x14ac:dyDescent="0.25">
      <c r="A26" s="1">
        <v>78</v>
      </c>
      <c r="B26" t="s">
        <v>18</v>
      </c>
      <c r="C26" t="s">
        <v>20</v>
      </c>
      <c r="D26" t="s">
        <v>31</v>
      </c>
      <c r="E26" t="s">
        <v>28</v>
      </c>
      <c r="F26">
        <v>3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4">
        <v>0</v>
      </c>
      <c r="M26" s="4">
        <v>0</v>
      </c>
      <c r="N26" s="4">
        <v>0</v>
      </c>
      <c r="O26" s="3">
        <v>0</v>
      </c>
      <c r="P26">
        <f t="shared" si="0"/>
        <v>0</v>
      </c>
      <c r="Q26">
        <f t="shared" si="1"/>
        <v>1</v>
      </c>
      <c r="R26" t="str">
        <f t="shared" si="2"/>
        <v xml:space="preserve">1 </v>
      </c>
    </row>
    <row r="27" spans="1:18" x14ac:dyDescent="0.25">
      <c r="A27" s="1">
        <v>82</v>
      </c>
      <c r="B27" t="s">
        <v>18</v>
      </c>
      <c r="C27" t="s">
        <v>20</v>
      </c>
      <c r="D27" t="s">
        <v>31</v>
      </c>
      <c r="E27" t="s">
        <v>28</v>
      </c>
      <c r="F27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4">
        <v>0</v>
      </c>
      <c r="M27" s="4">
        <v>0</v>
      </c>
      <c r="N27" s="4">
        <v>0</v>
      </c>
      <c r="O27" s="3">
        <v>1</v>
      </c>
      <c r="P27">
        <f t="shared" si="0"/>
        <v>4</v>
      </c>
      <c r="Q27">
        <f t="shared" si="1"/>
        <v>0.88888888888888884</v>
      </c>
      <c r="R27" t="str">
        <f t="shared" si="2"/>
        <v xml:space="preserve">1 </v>
      </c>
    </row>
    <row r="28" spans="1:18" x14ac:dyDescent="0.25">
      <c r="A28" s="1">
        <v>53</v>
      </c>
      <c r="B28" t="s">
        <v>18</v>
      </c>
      <c r="C28" t="s">
        <v>20</v>
      </c>
      <c r="D28" t="s">
        <v>31</v>
      </c>
      <c r="E28" t="s">
        <v>28</v>
      </c>
      <c r="F28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4">
        <v>0</v>
      </c>
      <c r="M28" s="4">
        <v>0</v>
      </c>
      <c r="N28" s="4">
        <v>0</v>
      </c>
      <c r="O28" s="3">
        <v>0</v>
      </c>
      <c r="P28">
        <f t="shared" si="0"/>
        <v>0</v>
      </c>
      <c r="Q28">
        <f t="shared" si="1"/>
        <v>1</v>
      </c>
      <c r="R28" t="str">
        <f t="shared" si="2"/>
        <v xml:space="preserve">1 </v>
      </c>
    </row>
    <row r="29" spans="1:18" x14ac:dyDescent="0.25">
      <c r="A29" s="1">
        <v>70</v>
      </c>
      <c r="B29" t="s">
        <v>18</v>
      </c>
      <c r="C29" t="s">
        <v>20</v>
      </c>
      <c r="D29" t="s">
        <v>31</v>
      </c>
      <c r="E29" t="s">
        <v>28</v>
      </c>
      <c r="F29">
        <v>9</v>
      </c>
      <c r="G29" s="2">
        <v>0</v>
      </c>
      <c r="H29" s="2">
        <v>0</v>
      </c>
      <c r="I29" s="2">
        <v>2</v>
      </c>
      <c r="J29" s="2">
        <v>0</v>
      </c>
      <c r="K29" s="2">
        <v>0</v>
      </c>
      <c r="L29" s="4">
        <v>1</v>
      </c>
      <c r="M29" s="4">
        <v>0</v>
      </c>
      <c r="N29" s="4">
        <v>0</v>
      </c>
      <c r="O29" s="3">
        <v>0</v>
      </c>
      <c r="P29">
        <f t="shared" si="0"/>
        <v>3</v>
      </c>
      <c r="Q29">
        <f t="shared" si="1"/>
        <v>0.91666666666666663</v>
      </c>
      <c r="R29" t="str">
        <f t="shared" si="2"/>
        <v xml:space="preserve">1 </v>
      </c>
    </row>
    <row r="30" spans="1:18" hidden="1" x14ac:dyDescent="0.25">
      <c r="A30" s="1">
        <v>71</v>
      </c>
      <c r="B30" t="s">
        <v>19</v>
      </c>
      <c r="C30" t="s">
        <v>20</v>
      </c>
      <c r="D30" t="s">
        <v>30</v>
      </c>
      <c r="E30" t="s">
        <v>28</v>
      </c>
      <c r="F30">
        <v>12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  <c r="L30" s="4">
        <v>1</v>
      </c>
      <c r="M30" s="4">
        <v>1</v>
      </c>
      <c r="N30" s="4">
        <v>0</v>
      </c>
      <c r="O30" s="3">
        <v>1</v>
      </c>
      <c r="P30">
        <f t="shared" si="0"/>
        <v>5</v>
      </c>
      <c r="Q30">
        <f t="shared" si="1"/>
        <v>0.86111111111111116</v>
      </c>
      <c r="R30" t="str">
        <f t="shared" si="2"/>
        <v xml:space="preserve">1 </v>
      </c>
    </row>
    <row r="31" spans="1:18" hidden="1" x14ac:dyDescent="0.25">
      <c r="A31" s="1">
        <v>58</v>
      </c>
      <c r="B31" t="s">
        <v>19</v>
      </c>
      <c r="C31" t="s">
        <v>21</v>
      </c>
      <c r="D31" t="s">
        <v>23</v>
      </c>
      <c r="E31" t="s">
        <v>28</v>
      </c>
      <c r="F31">
        <v>8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4">
        <v>0</v>
      </c>
      <c r="M31" s="4">
        <v>0</v>
      </c>
      <c r="N31" s="4">
        <v>0</v>
      </c>
      <c r="O31" s="3">
        <v>0</v>
      </c>
      <c r="P31">
        <f t="shared" si="0"/>
        <v>1</v>
      </c>
      <c r="Q31">
        <f t="shared" si="1"/>
        <v>0.97222222222222221</v>
      </c>
      <c r="R31" t="str">
        <f t="shared" si="2"/>
        <v xml:space="preserve">1 </v>
      </c>
    </row>
    <row r="32" spans="1:18" hidden="1" x14ac:dyDescent="0.25">
      <c r="A32" s="1">
        <v>61</v>
      </c>
      <c r="B32" t="s">
        <v>19</v>
      </c>
      <c r="C32" t="s">
        <v>22</v>
      </c>
      <c r="D32" t="s">
        <v>23</v>
      </c>
      <c r="E32" t="s">
        <v>28</v>
      </c>
      <c r="F32">
        <v>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4">
        <v>0</v>
      </c>
      <c r="M32" s="4">
        <v>0</v>
      </c>
      <c r="N32" s="4">
        <v>0</v>
      </c>
      <c r="O32" s="3">
        <v>0</v>
      </c>
      <c r="P32">
        <f t="shared" si="0"/>
        <v>0</v>
      </c>
      <c r="Q32">
        <f t="shared" si="1"/>
        <v>1</v>
      </c>
      <c r="R32" t="str">
        <f t="shared" si="2"/>
        <v xml:space="preserve">1 </v>
      </c>
    </row>
    <row r="33" spans="1:18" hidden="1" x14ac:dyDescent="0.25">
      <c r="A33" s="1">
        <v>29</v>
      </c>
      <c r="B33" t="s">
        <v>19</v>
      </c>
      <c r="C33" t="s">
        <v>21</v>
      </c>
      <c r="D33" t="s">
        <v>24</v>
      </c>
      <c r="E33" t="s">
        <v>28</v>
      </c>
      <c r="F33">
        <v>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4">
        <v>0</v>
      </c>
      <c r="M33" s="4">
        <v>0</v>
      </c>
      <c r="N33" s="4">
        <v>0</v>
      </c>
      <c r="O33" s="3">
        <v>2</v>
      </c>
      <c r="P33">
        <f t="shared" si="0"/>
        <v>2</v>
      </c>
      <c r="Q33">
        <f t="shared" si="1"/>
        <v>0.94444444444444442</v>
      </c>
      <c r="R33" t="str">
        <f t="shared" si="2"/>
        <v xml:space="preserve">1 </v>
      </c>
    </row>
    <row r="34" spans="1:18" hidden="1" x14ac:dyDescent="0.25">
      <c r="A34" s="1">
        <v>44</v>
      </c>
      <c r="B34" t="s">
        <v>19</v>
      </c>
      <c r="C34" t="s">
        <v>22</v>
      </c>
      <c r="D34" t="s">
        <v>24</v>
      </c>
      <c r="E34" t="s">
        <v>28</v>
      </c>
      <c r="F34">
        <v>9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4">
        <v>1</v>
      </c>
      <c r="M34" s="4">
        <v>1</v>
      </c>
      <c r="N34" s="4">
        <v>0</v>
      </c>
      <c r="O34" s="3">
        <v>1</v>
      </c>
      <c r="P34">
        <f t="shared" si="0"/>
        <v>4</v>
      </c>
      <c r="Q34">
        <f t="shared" si="1"/>
        <v>0.88888888888888884</v>
      </c>
      <c r="R34" t="str">
        <f t="shared" si="2"/>
        <v xml:space="preserve">1 </v>
      </c>
    </row>
    <row r="35" spans="1:18" hidden="1" x14ac:dyDescent="0.25">
      <c r="A35" s="1">
        <v>79</v>
      </c>
      <c r="B35" t="s">
        <v>19</v>
      </c>
      <c r="C35" t="s">
        <v>22</v>
      </c>
      <c r="D35" t="s">
        <v>24</v>
      </c>
      <c r="E35" t="s">
        <v>28</v>
      </c>
      <c r="F35">
        <v>6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4">
        <v>0</v>
      </c>
      <c r="M35" s="4">
        <v>0</v>
      </c>
      <c r="N35" s="4">
        <v>0</v>
      </c>
      <c r="O35" s="3">
        <v>0</v>
      </c>
      <c r="P35">
        <f t="shared" si="0"/>
        <v>0</v>
      </c>
      <c r="Q35">
        <f t="shared" si="1"/>
        <v>1</v>
      </c>
      <c r="R35" t="str">
        <f t="shared" si="2"/>
        <v xml:space="preserve">1 </v>
      </c>
    </row>
    <row r="36" spans="1:18" x14ac:dyDescent="0.25">
      <c r="A36" s="1">
        <v>82</v>
      </c>
      <c r="B36" t="s">
        <v>18</v>
      </c>
      <c r="C36" t="s">
        <v>20</v>
      </c>
      <c r="D36" t="s">
        <v>31</v>
      </c>
      <c r="E36" t="s">
        <v>28</v>
      </c>
      <c r="F36">
        <v>8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4">
        <v>2</v>
      </c>
      <c r="M36" s="4">
        <v>0</v>
      </c>
      <c r="N36" s="4">
        <v>0</v>
      </c>
      <c r="O36" s="3">
        <v>0</v>
      </c>
      <c r="P36">
        <f t="shared" si="0"/>
        <v>3</v>
      </c>
      <c r="Q36">
        <f t="shared" si="1"/>
        <v>0.91666666666666663</v>
      </c>
      <c r="R36" t="str">
        <f t="shared" si="2"/>
        <v xml:space="preserve">1 </v>
      </c>
    </row>
    <row r="37" spans="1:18" hidden="1" x14ac:dyDescent="0.25">
      <c r="A37" s="1">
        <v>43</v>
      </c>
      <c r="B37" t="s">
        <v>19</v>
      </c>
      <c r="C37" t="s">
        <v>20</v>
      </c>
      <c r="D37" t="s">
        <v>24</v>
      </c>
      <c r="E37" t="s">
        <v>29</v>
      </c>
      <c r="F37">
        <v>0</v>
      </c>
      <c r="G37" s="2">
        <v>4</v>
      </c>
      <c r="H37" s="2">
        <v>4</v>
      </c>
      <c r="I37" s="2">
        <v>4</v>
      </c>
      <c r="J37" s="2">
        <v>4</v>
      </c>
      <c r="K37" s="2">
        <v>4</v>
      </c>
      <c r="L37" s="4">
        <v>0</v>
      </c>
      <c r="M37" s="4">
        <v>0</v>
      </c>
      <c r="N37" s="4">
        <v>4</v>
      </c>
      <c r="O37" s="3">
        <v>0</v>
      </c>
      <c r="P37">
        <f t="shared" si="0"/>
        <v>24</v>
      </c>
      <c r="Q37">
        <f t="shared" si="1"/>
        <v>0.33333333333333337</v>
      </c>
      <c r="R37" t="str">
        <f t="shared" si="2"/>
        <v>0</v>
      </c>
    </row>
    <row r="38" spans="1:18" hidden="1" x14ac:dyDescent="0.25">
      <c r="A38" s="1">
        <v>54</v>
      </c>
      <c r="B38" t="s">
        <v>19</v>
      </c>
      <c r="C38" t="s">
        <v>20</v>
      </c>
      <c r="D38" t="s">
        <v>24</v>
      </c>
      <c r="E38" t="s">
        <v>28</v>
      </c>
      <c r="F38">
        <v>1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4">
        <v>0</v>
      </c>
      <c r="M38" s="4">
        <v>0</v>
      </c>
      <c r="N38" s="4">
        <v>0</v>
      </c>
      <c r="O38" s="3">
        <v>0</v>
      </c>
      <c r="P38">
        <f t="shared" si="0"/>
        <v>1</v>
      </c>
      <c r="Q38">
        <f t="shared" si="1"/>
        <v>0.97222222222222221</v>
      </c>
      <c r="R38" t="str">
        <f t="shared" si="2"/>
        <v xml:space="preserve">1 </v>
      </c>
    </row>
    <row r="39" spans="1:18" hidden="1" x14ac:dyDescent="0.25">
      <c r="A39" s="1">
        <v>68</v>
      </c>
      <c r="B39" t="s">
        <v>19</v>
      </c>
      <c r="C39" t="s">
        <v>20</v>
      </c>
      <c r="D39" t="s">
        <v>24</v>
      </c>
      <c r="E39" t="s">
        <v>28</v>
      </c>
      <c r="F39">
        <v>6</v>
      </c>
      <c r="G39" s="2">
        <v>0</v>
      </c>
      <c r="H39" s="2">
        <v>0</v>
      </c>
      <c r="I39" s="2">
        <v>0</v>
      </c>
      <c r="J39" s="2">
        <v>0</v>
      </c>
      <c r="K39" s="2">
        <v>4</v>
      </c>
      <c r="L39" s="4">
        <v>4</v>
      </c>
      <c r="M39" s="4">
        <v>4</v>
      </c>
      <c r="N39" s="4">
        <v>4</v>
      </c>
      <c r="O39" s="3">
        <v>4</v>
      </c>
      <c r="P39">
        <f t="shared" si="0"/>
        <v>20</v>
      </c>
      <c r="Q39">
        <f t="shared" si="1"/>
        <v>0.44444444444444442</v>
      </c>
      <c r="R39" t="str">
        <f t="shared" si="2"/>
        <v>0</v>
      </c>
    </row>
    <row r="40" spans="1:18" x14ac:dyDescent="0.25">
      <c r="A40" s="1">
        <v>63</v>
      </c>
      <c r="B40" t="s">
        <v>18</v>
      </c>
      <c r="C40" t="s">
        <v>20</v>
      </c>
      <c r="D40" t="s">
        <v>31</v>
      </c>
      <c r="E40" t="s">
        <v>28</v>
      </c>
      <c r="F40">
        <v>2</v>
      </c>
      <c r="G40" s="2">
        <v>0</v>
      </c>
      <c r="H40" s="2">
        <v>0</v>
      </c>
      <c r="I40" s="2">
        <v>1</v>
      </c>
      <c r="J40" s="2">
        <v>0</v>
      </c>
      <c r="K40" s="2">
        <v>2</v>
      </c>
      <c r="L40" s="4">
        <v>0</v>
      </c>
      <c r="M40" s="4">
        <v>0</v>
      </c>
      <c r="N40" s="4">
        <v>0</v>
      </c>
      <c r="O40" s="3">
        <v>1</v>
      </c>
      <c r="P40">
        <f t="shared" si="0"/>
        <v>4</v>
      </c>
      <c r="Q40">
        <f t="shared" si="1"/>
        <v>0.88888888888888884</v>
      </c>
      <c r="R40" t="str">
        <f t="shared" si="2"/>
        <v xml:space="preserve">1 </v>
      </c>
    </row>
    <row r="41" spans="1:18" hidden="1" x14ac:dyDescent="0.25">
      <c r="A41" s="1">
        <v>27</v>
      </c>
      <c r="B41" t="s">
        <v>18</v>
      </c>
      <c r="C41" t="s">
        <v>21</v>
      </c>
      <c r="D41" t="s">
        <v>27</v>
      </c>
      <c r="E41" t="s">
        <v>28</v>
      </c>
      <c r="F41">
        <v>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4">
        <v>0</v>
      </c>
      <c r="M41" s="4">
        <v>0</v>
      </c>
      <c r="N41" s="4">
        <v>0</v>
      </c>
      <c r="O41" s="3">
        <v>0</v>
      </c>
      <c r="P41">
        <f t="shared" si="0"/>
        <v>0</v>
      </c>
      <c r="Q41">
        <f t="shared" si="1"/>
        <v>1</v>
      </c>
      <c r="R41" t="str">
        <f t="shared" si="2"/>
        <v xml:space="preserve">1 </v>
      </c>
    </row>
    <row r="42" spans="1:18" hidden="1" x14ac:dyDescent="0.25">
      <c r="A42" s="1">
        <v>62</v>
      </c>
      <c r="B42" t="s">
        <v>18</v>
      </c>
      <c r="C42" t="s">
        <v>22</v>
      </c>
      <c r="D42" t="s">
        <v>24</v>
      </c>
      <c r="E42" t="s">
        <v>28</v>
      </c>
      <c r="F42">
        <v>2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4">
        <v>0</v>
      </c>
      <c r="M42" s="4">
        <v>0</v>
      </c>
      <c r="N42" s="4">
        <v>0</v>
      </c>
      <c r="O42" s="3">
        <v>0</v>
      </c>
      <c r="P42">
        <f t="shared" si="0"/>
        <v>1</v>
      </c>
      <c r="Q42">
        <f t="shared" si="1"/>
        <v>0.97222222222222221</v>
      </c>
      <c r="R42" t="str">
        <f t="shared" si="2"/>
        <v xml:space="preserve">1 </v>
      </c>
    </row>
    <row r="43" spans="1:18" hidden="1" x14ac:dyDescent="0.25">
      <c r="A43" s="1">
        <v>74</v>
      </c>
      <c r="B43" t="s">
        <v>18</v>
      </c>
      <c r="C43" t="s">
        <v>20</v>
      </c>
      <c r="D43" t="s">
        <v>24</v>
      </c>
      <c r="E43" t="s">
        <v>28</v>
      </c>
      <c r="F43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4">
        <v>0</v>
      </c>
      <c r="M43" s="4">
        <v>0</v>
      </c>
      <c r="N43" s="4">
        <v>0</v>
      </c>
      <c r="O43" s="3">
        <v>0</v>
      </c>
      <c r="P43">
        <f t="shared" si="0"/>
        <v>0</v>
      </c>
      <c r="Q43">
        <f t="shared" si="1"/>
        <v>1</v>
      </c>
      <c r="R43" t="str">
        <f t="shared" si="2"/>
        <v xml:space="preserve">1 </v>
      </c>
    </row>
    <row r="44" spans="1:18" x14ac:dyDescent="0.25">
      <c r="A44" s="1">
        <v>79</v>
      </c>
      <c r="B44" t="s">
        <v>19</v>
      </c>
      <c r="C44" t="s">
        <v>22</v>
      </c>
      <c r="D44" t="s">
        <v>31</v>
      </c>
      <c r="E44" t="s">
        <v>28</v>
      </c>
      <c r="F44">
        <v>0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4">
        <v>0</v>
      </c>
      <c r="M44" s="4">
        <v>0</v>
      </c>
      <c r="N44" s="4">
        <v>1</v>
      </c>
      <c r="O44" s="3">
        <v>1</v>
      </c>
      <c r="P44">
        <f t="shared" si="0"/>
        <v>4</v>
      </c>
      <c r="Q44">
        <f t="shared" si="1"/>
        <v>0.88888888888888884</v>
      </c>
      <c r="R44" t="str">
        <f t="shared" si="2"/>
        <v xml:space="preserve">1 </v>
      </c>
    </row>
    <row r="45" spans="1:18" hidden="1" x14ac:dyDescent="0.25">
      <c r="A45" s="1">
        <v>82</v>
      </c>
      <c r="B45" t="s">
        <v>18</v>
      </c>
      <c r="C45" t="s">
        <v>20</v>
      </c>
      <c r="D45" t="s">
        <v>30</v>
      </c>
      <c r="E45" t="s">
        <v>28</v>
      </c>
      <c r="F45">
        <v>3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4">
        <v>1</v>
      </c>
      <c r="M45" s="4">
        <v>1</v>
      </c>
      <c r="N45" s="4">
        <v>0</v>
      </c>
      <c r="O45" s="3">
        <v>0</v>
      </c>
      <c r="P45">
        <f t="shared" si="0"/>
        <v>3</v>
      </c>
      <c r="Q45">
        <f t="shared" si="1"/>
        <v>0.91666666666666663</v>
      </c>
      <c r="R45" t="str">
        <f t="shared" si="2"/>
        <v xml:space="preserve">1 </v>
      </c>
    </row>
    <row r="46" spans="1:18" hidden="1" x14ac:dyDescent="0.25">
      <c r="A46" s="1">
        <v>67</v>
      </c>
      <c r="B46" t="s">
        <v>18</v>
      </c>
      <c r="C46" t="s">
        <v>20</v>
      </c>
      <c r="D46" t="s">
        <v>24</v>
      </c>
      <c r="E46" t="s">
        <v>28</v>
      </c>
      <c r="F46">
        <v>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4">
        <v>0</v>
      </c>
      <c r="M46" s="4">
        <v>0</v>
      </c>
      <c r="N46" s="4">
        <v>0</v>
      </c>
      <c r="O46" s="3">
        <v>0</v>
      </c>
      <c r="P46">
        <f t="shared" si="0"/>
        <v>0</v>
      </c>
      <c r="Q46">
        <f t="shared" si="1"/>
        <v>1</v>
      </c>
      <c r="R46" t="str">
        <f t="shared" si="2"/>
        <v xml:space="preserve">1 </v>
      </c>
    </row>
    <row r="47" spans="1:18" hidden="1" x14ac:dyDescent="0.25">
      <c r="A47" s="1">
        <v>68</v>
      </c>
      <c r="B47" t="s">
        <v>18</v>
      </c>
      <c r="C47" t="s">
        <v>20</v>
      </c>
      <c r="D47" t="s">
        <v>24</v>
      </c>
      <c r="E47" t="s">
        <v>28</v>
      </c>
      <c r="F47">
        <v>6</v>
      </c>
      <c r="G47" s="2">
        <v>0</v>
      </c>
      <c r="H47" s="2">
        <v>0</v>
      </c>
      <c r="I47" s="2">
        <v>0</v>
      </c>
      <c r="J47" s="2">
        <v>0</v>
      </c>
      <c r="K47" s="2">
        <v>2</v>
      </c>
      <c r="L47" s="4">
        <v>2</v>
      </c>
      <c r="M47" s="4">
        <v>0</v>
      </c>
      <c r="N47" s="4">
        <v>0</v>
      </c>
      <c r="O47" s="3">
        <v>0</v>
      </c>
      <c r="P47">
        <f t="shared" si="0"/>
        <v>4</v>
      </c>
      <c r="Q47">
        <f t="shared" si="1"/>
        <v>0.88888888888888884</v>
      </c>
      <c r="R47" t="str">
        <f t="shared" si="2"/>
        <v xml:space="preserve">1 </v>
      </c>
    </row>
    <row r="48" spans="1:18" hidden="1" x14ac:dyDescent="0.25">
      <c r="A48" s="1">
        <v>76</v>
      </c>
      <c r="B48" t="s">
        <v>18</v>
      </c>
      <c r="C48" t="s">
        <v>22</v>
      </c>
      <c r="D48" t="s">
        <v>23</v>
      </c>
      <c r="E48" t="s">
        <v>28</v>
      </c>
      <c r="F48">
        <v>13</v>
      </c>
      <c r="G48" s="2">
        <v>0</v>
      </c>
      <c r="H48" s="2">
        <v>1</v>
      </c>
      <c r="I48" s="2">
        <v>1</v>
      </c>
      <c r="J48" s="2">
        <v>0</v>
      </c>
      <c r="K48" s="2">
        <v>0</v>
      </c>
      <c r="L48" s="4">
        <v>0</v>
      </c>
      <c r="M48" s="4">
        <v>0</v>
      </c>
      <c r="N48" s="4">
        <v>0</v>
      </c>
      <c r="O48" s="3">
        <v>1</v>
      </c>
      <c r="P48">
        <f t="shared" si="0"/>
        <v>3</v>
      </c>
      <c r="Q48">
        <f t="shared" si="1"/>
        <v>0.91666666666666663</v>
      </c>
      <c r="R48" t="str">
        <f t="shared" si="2"/>
        <v xml:space="preserve">1 </v>
      </c>
    </row>
    <row r="49" spans="1:18" hidden="1" x14ac:dyDescent="0.25">
      <c r="A49" s="1">
        <v>78</v>
      </c>
      <c r="B49" t="s">
        <v>19</v>
      </c>
      <c r="C49" t="s">
        <v>22</v>
      </c>
      <c r="D49" t="s">
        <v>24</v>
      </c>
      <c r="E49" t="s">
        <v>29</v>
      </c>
      <c r="F49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4">
        <v>0</v>
      </c>
      <c r="M49" s="4">
        <v>0</v>
      </c>
      <c r="N49" s="4">
        <v>0</v>
      </c>
      <c r="O49" s="3">
        <v>0</v>
      </c>
      <c r="P49">
        <f t="shared" si="0"/>
        <v>1</v>
      </c>
      <c r="Q49">
        <f t="shared" si="1"/>
        <v>0.97222222222222221</v>
      </c>
      <c r="R49" t="str">
        <f t="shared" si="2"/>
        <v xml:space="preserve">1 </v>
      </c>
    </row>
    <row r="50" spans="1:18" x14ac:dyDescent="0.25">
      <c r="A50" s="1">
        <v>33</v>
      </c>
      <c r="B50" t="s">
        <v>19</v>
      </c>
      <c r="C50" t="s">
        <v>21</v>
      </c>
      <c r="D50" t="s">
        <v>31</v>
      </c>
      <c r="E50" t="s">
        <v>28</v>
      </c>
      <c r="F50">
        <v>4</v>
      </c>
      <c r="G50" s="2">
        <v>0</v>
      </c>
      <c r="H50" s="2">
        <v>0</v>
      </c>
      <c r="I50" s="2">
        <v>2</v>
      </c>
      <c r="J50" s="2">
        <v>0</v>
      </c>
      <c r="K50" s="2">
        <v>1</v>
      </c>
      <c r="L50" s="4">
        <v>1</v>
      </c>
      <c r="M50" s="4">
        <v>1</v>
      </c>
      <c r="N50" s="4">
        <v>0</v>
      </c>
      <c r="O50" s="3">
        <v>0</v>
      </c>
      <c r="P50">
        <f t="shared" si="0"/>
        <v>5</v>
      </c>
      <c r="Q50">
        <f t="shared" si="1"/>
        <v>0.86111111111111116</v>
      </c>
      <c r="R50" t="str">
        <f t="shared" si="2"/>
        <v xml:space="preserve">1 </v>
      </c>
    </row>
    <row r="51" spans="1:18" hidden="1" x14ac:dyDescent="0.25">
      <c r="A51" s="1">
        <v>46</v>
      </c>
      <c r="B51" t="s">
        <v>19</v>
      </c>
      <c r="C51" t="s">
        <v>20</v>
      </c>
      <c r="D51" t="s">
        <v>24</v>
      </c>
      <c r="E51" t="s">
        <v>28</v>
      </c>
      <c r="F51">
        <v>4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>
        <v>0</v>
      </c>
      <c r="M51" s="4">
        <v>0</v>
      </c>
      <c r="N51" s="4">
        <v>0</v>
      </c>
      <c r="O51" s="3">
        <v>0</v>
      </c>
      <c r="P51">
        <f t="shared" si="0"/>
        <v>0</v>
      </c>
      <c r="Q51">
        <f t="shared" si="1"/>
        <v>1</v>
      </c>
      <c r="R51" t="str">
        <f t="shared" si="2"/>
        <v xml:space="preserve">1 </v>
      </c>
    </row>
    <row r="52" spans="1:18" hidden="1" x14ac:dyDescent="0.25">
      <c r="A52" s="1">
        <v>56</v>
      </c>
      <c r="B52" t="s">
        <v>18</v>
      </c>
      <c r="C52" t="s">
        <v>21</v>
      </c>
      <c r="D52" t="s">
        <v>23</v>
      </c>
      <c r="E52" t="s">
        <v>28</v>
      </c>
      <c r="F52">
        <v>5</v>
      </c>
      <c r="G52" s="2">
        <v>3</v>
      </c>
      <c r="H52" s="2">
        <v>0</v>
      </c>
      <c r="I52" s="2">
        <v>0</v>
      </c>
      <c r="J52" s="2">
        <v>0</v>
      </c>
      <c r="K52" s="2">
        <v>0</v>
      </c>
      <c r="L52" s="4">
        <v>0</v>
      </c>
      <c r="M52" s="4">
        <v>4</v>
      </c>
      <c r="N52" s="4">
        <v>4</v>
      </c>
      <c r="O52" s="3">
        <v>4</v>
      </c>
      <c r="P52">
        <f t="shared" si="0"/>
        <v>15</v>
      </c>
      <c r="Q52">
        <f t="shared" si="1"/>
        <v>0.58333333333333326</v>
      </c>
      <c r="R52" t="str">
        <f t="shared" si="2"/>
        <v>0</v>
      </c>
    </row>
    <row r="53" spans="1:18" x14ac:dyDescent="0.25">
      <c r="A53" s="1">
        <v>67</v>
      </c>
      <c r="B53" t="s">
        <v>19</v>
      </c>
      <c r="C53" t="s">
        <v>20</v>
      </c>
      <c r="D53" t="s">
        <v>31</v>
      </c>
      <c r="E53" t="s">
        <v>28</v>
      </c>
      <c r="F53">
        <v>11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4">
        <v>0</v>
      </c>
      <c r="M53" s="4">
        <v>0</v>
      </c>
      <c r="N53" s="4">
        <v>0</v>
      </c>
      <c r="O53" s="3">
        <v>1</v>
      </c>
      <c r="P53">
        <f t="shared" si="0"/>
        <v>2</v>
      </c>
      <c r="Q53">
        <f t="shared" si="1"/>
        <v>0.94444444444444442</v>
      </c>
      <c r="R53" t="str">
        <f t="shared" si="2"/>
        <v xml:space="preserve">1 </v>
      </c>
    </row>
    <row r="54" spans="1:18" hidden="1" x14ac:dyDescent="0.25">
      <c r="A54" s="1">
        <v>70</v>
      </c>
      <c r="B54" t="s">
        <v>18</v>
      </c>
      <c r="C54" t="s">
        <v>20</v>
      </c>
      <c r="D54" t="s">
        <v>24</v>
      </c>
      <c r="E54" t="s">
        <v>28</v>
      </c>
      <c r="F54">
        <v>15</v>
      </c>
      <c r="G54" s="2">
        <v>0</v>
      </c>
      <c r="H54" s="2">
        <v>0</v>
      </c>
      <c r="I54" s="2">
        <v>2</v>
      </c>
      <c r="J54" s="2">
        <v>0</v>
      </c>
      <c r="K54" s="2">
        <v>0</v>
      </c>
      <c r="L54" s="4">
        <v>2</v>
      </c>
      <c r="M54" s="4">
        <v>2</v>
      </c>
      <c r="N54" s="4">
        <v>0</v>
      </c>
      <c r="O54" s="3">
        <v>0</v>
      </c>
      <c r="P54">
        <f t="shared" si="0"/>
        <v>6</v>
      </c>
      <c r="Q54">
        <f t="shared" si="1"/>
        <v>0.83333333333333337</v>
      </c>
      <c r="R54" t="str">
        <f t="shared" si="2"/>
        <v xml:space="preserve">1 </v>
      </c>
    </row>
    <row r="55" spans="1:18" x14ac:dyDescent="0.25">
      <c r="A55" s="1">
        <v>79</v>
      </c>
      <c r="B55" t="s">
        <v>19</v>
      </c>
      <c r="C55" t="s">
        <v>22</v>
      </c>
      <c r="D55" t="s">
        <v>31</v>
      </c>
      <c r="E55" t="s">
        <v>28</v>
      </c>
      <c r="F55">
        <v>4</v>
      </c>
      <c r="G55" s="2">
        <v>0</v>
      </c>
      <c r="H55" s="2">
        <v>0</v>
      </c>
      <c r="I55" s="2">
        <v>2</v>
      </c>
      <c r="J55" s="2">
        <v>0</v>
      </c>
      <c r="K55" s="2">
        <v>1</v>
      </c>
      <c r="L55" s="4">
        <v>2</v>
      </c>
      <c r="M55" s="4">
        <v>2</v>
      </c>
      <c r="N55" s="4">
        <v>0</v>
      </c>
      <c r="O55" s="3">
        <v>0</v>
      </c>
      <c r="P55">
        <f t="shared" si="0"/>
        <v>7</v>
      </c>
      <c r="Q55">
        <f t="shared" si="1"/>
        <v>0.80555555555555558</v>
      </c>
      <c r="R55" t="str">
        <f t="shared" si="2"/>
        <v xml:space="preserve">1 </v>
      </c>
    </row>
    <row r="56" spans="1:18" hidden="1" x14ac:dyDescent="0.25">
      <c r="A56" s="1">
        <v>84</v>
      </c>
      <c r="B56" t="s">
        <v>19</v>
      </c>
      <c r="C56" t="s">
        <v>20</v>
      </c>
      <c r="D56" t="s">
        <v>24</v>
      </c>
      <c r="E56" t="s">
        <v>28</v>
      </c>
      <c r="F56">
        <v>6</v>
      </c>
      <c r="G56" s="2">
        <v>3</v>
      </c>
      <c r="H56" s="2">
        <v>3</v>
      </c>
      <c r="I56" s="2">
        <v>2</v>
      </c>
      <c r="J56" s="2">
        <v>0</v>
      </c>
      <c r="K56" s="2">
        <v>0</v>
      </c>
      <c r="L56" s="4">
        <v>1</v>
      </c>
      <c r="M56" s="4">
        <v>0</v>
      </c>
      <c r="N56" s="4">
        <v>0</v>
      </c>
      <c r="O56" s="3">
        <v>0</v>
      </c>
      <c r="P56">
        <f t="shared" si="0"/>
        <v>9</v>
      </c>
      <c r="Q56">
        <f t="shared" si="1"/>
        <v>0.75</v>
      </c>
      <c r="R56" t="str">
        <f t="shared" si="2"/>
        <v>0</v>
      </c>
    </row>
    <row r="57" spans="1:18" hidden="1" x14ac:dyDescent="0.25">
      <c r="A57" s="1">
        <v>75</v>
      </c>
      <c r="B57" t="s">
        <v>18</v>
      </c>
      <c r="C57" t="s">
        <v>22</v>
      </c>
      <c r="D57" t="s">
        <v>23</v>
      </c>
      <c r="E57" t="s">
        <v>28</v>
      </c>
      <c r="F57">
        <v>6</v>
      </c>
      <c r="G57" s="2">
        <v>0</v>
      </c>
      <c r="H57" s="2">
        <v>0</v>
      </c>
      <c r="I57" s="2">
        <v>2</v>
      </c>
      <c r="J57" s="2">
        <v>0</v>
      </c>
      <c r="K57" s="2">
        <v>0</v>
      </c>
      <c r="L57" s="4">
        <v>0</v>
      </c>
      <c r="M57" s="4">
        <v>0</v>
      </c>
      <c r="N57" s="4">
        <v>0</v>
      </c>
      <c r="O57" s="3">
        <v>0</v>
      </c>
      <c r="P57">
        <f t="shared" si="0"/>
        <v>2</v>
      </c>
      <c r="Q57">
        <f t="shared" si="1"/>
        <v>0.94444444444444442</v>
      </c>
      <c r="R57" t="str">
        <f t="shared" si="2"/>
        <v xml:space="preserve">1 </v>
      </c>
    </row>
    <row r="58" spans="1:18" hidden="1" x14ac:dyDescent="0.25">
      <c r="A58" s="1">
        <v>32</v>
      </c>
      <c r="B58" t="s">
        <v>18</v>
      </c>
      <c r="C58" t="s">
        <v>22</v>
      </c>
      <c r="D58" t="s">
        <v>23</v>
      </c>
      <c r="E58" t="s">
        <v>28</v>
      </c>
      <c r="F58">
        <v>1</v>
      </c>
      <c r="G58" s="2">
        <v>0</v>
      </c>
      <c r="H58" s="2">
        <v>0</v>
      </c>
      <c r="I58" s="2">
        <v>1</v>
      </c>
      <c r="J58" s="2">
        <v>0</v>
      </c>
      <c r="K58" s="2">
        <v>2</v>
      </c>
      <c r="L58" s="4">
        <v>1</v>
      </c>
      <c r="M58" s="4">
        <v>1</v>
      </c>
      <c r="N58" s="4">
        <v>1</v>
      </c>
      <c r="O58" s="3">
        <v>3</v>
      </c>
      <c r="P58">
        <f t="shared" si="0"/>
        <v>9</v>
      </c>
      <c r="Q58">
        <f t="shared" si="1"/>
        <v>0.75</v>
      </c>
      <c r="R58" t="str">
        <f t="shared" si="2"/>
        <v>0</v>
      </c>
    </row>
    <row r="59" spans="1:18" hidden="1" x14ac:dyDescent="0.25">
      <c r="A59" s="1">
        <v>42</v>
      </c>
      <c r="B59" t="s">
        <v>19</v>
      </c>
      <c r="C59" t="s">
        <v>22</v>
      </c>
      <c r="D59" t="s">
        <v>23</v>
      </c>
      <c r="E59" t="s">
        <v>28</v>
      </c>
      <c r="F59">
        <v>3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>
        <v>0</v>
      </c>
      <c r="M59" s="4">
        <v>0</v>
      </c>
      <c r="N59" s="4">
        <v>0</v>
      </c>
      <c r="O59" s="3">
        <v>0</v>
      </c>
      <c r="P59">
        <f t="shared" si="0"/>
        <v>0</v>
      </c>
      <c r="Q59">
        <f t="shared" si="1"/>
        <v>1</v>
      </c>
      <c r="R59" t="str">
        <f t="shared" si="2"/>
        <v xml:space="preserve">1 </v>
      </c>
    </row>
    <row r="60" spans="1:18" hidden="1" x14ac:dyDescent="0.25">
      <c r="A60" s="1">
        <v>68</v>
      </c>
      <c r="B60" t="s">
        <v>19</v>
      </c>
      <c r="C60" t="s">
        <v>22</v>
      </c>
      <c r="D60" t="s">
        <v>24</v>
      </c>
      <c r="E60" t="s">
        <v>28</v>
      </c>
      <c r="F60">
        <v>5</v>
      </c>
      <c r="G60" s="2">
        <v>0</v>
      </c>
      <c r="H60" s="2">
        <v>0</v>
      </c>
      <c r="I60" s="2">
        <v>1</v>
      </c>
      <c r="J60" s="2">
        <v>0</v>
      </c>
      <c r="K60" s="2">
        <v>1</v>
      </c>
      <c r="L60" s="4">
        <v>0</v>
      </c>
      <c r="M60" s="4">
        <v>0</v>
      </c>
      <c r="N60" s="4">
        <v>4</v>
      </c>
      <c r="O60" s="3">
        <v>0</v>
      </c>
      <c r="P60">
        <f t="shared" si="0"/>
        <v>6</v>
      </c>
      <c r="Q60">
        <f t="shared" si="1"/>
        <v>0.83333333333333337</v>
      </c>
      <c r="R60" t="str">
        <f t="shared" si="2"/>
        <v xml:space="preserve">1 </v>
      </c>
    </row>
    <row r="61" spans="1:18" hidden="1" x14ac:dyDescent="0.25">
      <c r="A61" s="1">
        <v>80</v>
      </c>
      <c r="B61" t="s">
        <v>18</v>
      </c>
      <c r="C61" t="s">
        <v>20</v>
      </c>
      <c r="D61" t="s">
        <v>23</v>
      </c>
      <c r="E61" t="s">
        <v>28</v>
      </c>
      <c r="F61">
        <v>2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4">
        <v>1</v>
      </c>
      <c r="M61" s="4">
        <v>1</v>
      </c>
      <c r="N61" s="4">
        <v>0</v>
      </c>
      <c r="O61" s="3">
        <v>0</v>
      </c>
      <c r="P61">
        <f t="shared" si="0"/>
        <v>3</v>
      </c>
      <c r="Q61">
        <f t="shared" si="1"/>
        <v>0.91666666666666663</v>
      </c>
      <c r="R61" t="str">
        <f t="shared" si="2"/>
        <v xml:space="preserve">1 </v>
      </c>
    </row>
    <row r="62" spans="1:18" x14ac:dyDescent="0.25">
      <c r="A62" s="1">
        <v>83</v>
      </c>
      <c r="B62" t="s">
        <v>18</v>
      </c>
      <c r="C62" t="s">
        <v>20</v>
      </c>
      <c r="D62" t="s">
        <v>31</v>
      </c>
      <c r="E62" t="s">
        <v>28</v>
      </c>
      <c r="F62">
        <v>13</v>
      </c>
      <c r="G62" s="2">
        <v>2</v>
      </c>
      <c r="H62" s="2">
        <v>2</v>
      </c>
      <c r="I62" s="2">
        <v>0</v>
      </c>
      <c r="J62" s="2">
        <v>0</v>
      </c>
      <c r="K62" s="2">
        <v>0</v>
      </c>
      <c r="L62" s="4">
        <v>0</v>
      </c>
      <c r="M62" s="4">
        <v>0</v>
      </c>
      <c r="N62" s="4">
        <v>0</v>
      </c>
      <c r="O62" s="3">
        <v>0</v>
      </c>
      <c r="P62">
        <f t="shared" si="0"/>
        <v>4</v>
      </c>
      <c r="Q62">
        <f t="shared" si="1"/>
        <v>0.88888888888888884</v>
      </c>
      <c r="R62" t="str">
        <f t="shared" si="2"/>
        <v xml:space="preserve">1 </v>
      </c>
    </row>
    <row r="63" spans="1:18" hidden="1" x14ac:dyDescent="0.25">
      <c r="A63" s="1">
        <v>20</v>
      </c>
      <c r="B63" t="s">
        <v>18</v>
      </c>
      <c r="C63" t="s">
        <v>21</v>
      </c>
      <c r="D63" t="s">
        <v>27</v>
      </c>
      <c r="E63" t="s">
        <v>28</v>
      </c>
      <c r="F63">
        <v>1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4">
        <v>0</v>
      </c>
      <c r="M63" s="4">
        <v>0</v>
      </c>
      <c r="N63" s="4">
        <v>0</v>
      </c>
      <c r="O63" s="3">
        <v>0</v>
      </c>
      <c r="P63">
        <f t="shared" si="0"/>
        <v>1</v>
      </c>
      <c r="Q63">
        <f t="shared" si="1"/>
        <v>0.97222222222222221</v>
      </c>
      <c r="R63" t="str">
        <f t="shared" si="2"/>
        <v xml:space="preserve">1 </v>
      </c>
    </row>
    <row r="64" spans="1:18" hidden="1" x14ac:dyDescent="0.25">
      <c r="A64" s="1">
        <v>51</v>
      </c>
      <c r="B64" t="s">
        <v>19</v>
      </c>
      <c r="C64" t="s">
        <v>21</v>
      </c>
      <c r="D64" t="s">
        <v>24</v>
      </c>
      <c r="E64" t="s">
        <v>28</v>
      </c>
      <c r="F64">
        <v>6</v>
      </c>
      <c r="G64" s="2">
        <v>0</v>
      </c>
      <c r="H64" s="2">
        <v>0</v>
      </c>
      <c r="I64" s="2">
        <v>2</v>
      </c>
      <c r="J64" s="2">
        <v>0</v>
      </c>
      <c r="K64" s="2">
        <v>2</v>
      </c>
      <c r="L64" s="4">
        <v>2</v>
      </c>
      <c r="M64" s="4">
        <v>1</v>
      </c>
      <c r="N64" s="4">
        <v>1</v>
      </c>
      <c r="O64" s="3">
        <v>0</v>
      </c>
      <c r="P64">
        <f t="shared" si="0"/>
        <v>8</v>
      </c>
      <c r="Q64">
        <f t="shared" si="1"/>
        <v>0.77777777777777779</v>
      </c>
      <c r="R64" t="str">
        <f t="shared" si="2"/>
        <v>0</v>
      </c>
    </row>
    <row r="65" spans="1:18" hidden="1" x14ac:dyDescent="0.25">
      <c r="A65" s="1">
        <v>54</v>
      </c>
      <c r="B65" t="s">
        <v>19</v>
      </c>
      <c r="C65" t="s">
        <v>22</v>
      </c>
      <c r="D65" t="s">
        <v>24</v>
      </c>
      <c r="E65" t="s">
        <v>29</v>
      </c>
      <c r="F65">
        <v>0</v>
      </c>
      <c r="G65" s="2">
        <v>0</v>
      </c>
      <c r="H65" s="2">
        <v>1</v>
      </c>
      <c r="I65" s="2">
        <v>0</v>
      </c>
      <c r="J65" s="2">
        <v>0</v>
      </c>
      <c r="K65" s="2">
        <v>4</v>
      </c>
      <c r="L65" s="4">
        <v>4</v>
      </c>
      <c r="M65" s="4">
        <v>0</v>
      </c>
      <c r="N65" s="4">
        <v>0</v>
      </c>
      <c r="O65" s="3">
        <v>0</v>
      </c>
      <c r="P65">
        <f t="shared" si="0"/>
        <v>9</v>
      </c>
      <c r="Q65">
        <f t="shared" si="1"/>
        <v>0.75</v>
      </c>
      <c r="R65" t="str">
        <f t="shared" si="2"/>
        <v>0</v>
      </c>
    </row>
    <row r="66" spans="1:18" x14ac:dyDescent="0.25">
      <c r="A66" s="1">
        <v>73</v>
      </c>
      <c r="B66" t="s">
        <v>18</v>
      </c>
      <c r="C66" t="s">
        <v>20</v>
      </c>
      <c r="D66" t="s">
        <v>31</v>
      </c>
      <c r="E66" t="s">
        <v>28</v>
      </c>
      <c r="F66">
        <v>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4">
        <v>0</v>
      </c>
      <c r="M66" s="4">
        <v>0</v>
      </c>
      <c r="N66" s="4">
        <v>0</v>
      </c>
      <c r="O66" s="3">
        <v>0</v>
      </c>
      <c r="P66">
        <f t="shared" si="0"/>
        <v>0</v>
      </c>
      <c r="Q66">
        <f t="shared" si="1"/>
        <v>1</v>
      </c>
      <c r="R66" t="str">
        <f t="shared" si="2"/>
        <v xml:space="preserve">1 </v>
      </c>
    </row>
    <row r="67" spans="1:18" hidden="1" x14ac:dyDescent="0.25">
      <c r="A67" s="1">
        <v>45</v>
      </c>
      <c r="B67" t="s">
        <v>19</v>
      </c>
      <c r="C67" t="s">
        <v>20</v>
      </c>
      <c r="D67" t="s">
        <v>24</v>
      </c>
      <c r="E67" t="s">
        <v>28</v>
      </c>
      <c r="F67">
        <v>1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4">
        <v>0</v>
      </c>
      <c r="M67" s="4">
        <v>0</v>
      </c>
      <c r="N67" s="4">
        <v>0</v>
      </c>
      <c r="O67" s="3">
        <v>0</v>
      </c>
      <c r="P67">
        <f t="shared" ref="P67:P130" si="3">SUM(G67:O67)</f>
        <v>1</v>
      </c>
      <c r="Q67">
        <f t="shared" ref="Q67:Q130" si="4">1-(P67/36)</f>
        <v>0.97222222222222221</v>
      </c>
      <c r="R67" t="str">
        <f t="shared" ref="R67:R130" si="5">IF(Q67&gt;0.8,"1 ","0")</f>
        <v xml:space="preserve">1 </v>
      </c>
    </row>
    <row r="68" spans="1:18" hidden="1" x14ac:dyDescent="0.25">
      <c r="A68" s="1">
        <v>60</v>
      </c>
      <c r="B68" t="s">
        <v>18</v>
      </c>
      <c r="C68" t="s">
        <v>21</v>
      </c>
      <c r="D68" t="s">
        <v>23</v>
      </c>
      <c r="E68" t="s">
        <v>28</v>
      </c>
      <c r="F68">
        <v>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4">
        <v>0</v>
      </c>
      <c r="M68" s="4">
        <v>0</v>
      </c>
      <c r="N68" s="4">
        <v>0</v>
      </c>
      <c r="O68" s="3">
        <v>0</v>
      </c>
      <c r="P68">
        <f t="shared" si="3"/>
        <v>0</v>
      </c>
      <c r="Q68">
        <f t="shared" si="4"/>
        <v>1</v>
      </c>
      <c r="R68" t="str">
        <f t="shared" si="5"/>
        <v xml:space="preserve">1 </v>
      </c>
    </row>
    <row r="69" spans="1:18" hidden="1" x14ac:dyDescent="0.25">
      <c r="A69" s="1">
        <v>62</v>
      </c>
      <c r="B69" t="s">
        <v>18</v>
      </c>
      <c r="C69" t="s">
        <v>20</v>
      </c>
      <c r="D69" t="s">
        <v>24</v>
      </c>
      <c r="E69" t="s">
        <v>28</v>
      </c>
      <c r="F69">
        <v>4</v>
      </c>
      <c r="G69" s="2">
        <v>0</v>
      </c>
      <c r="H69" s="2">
        <v>1</v>
      </c>
      <c r="I69" s="2">
        <v>1</v>
      </c>
      <c r="J69" s="2">
        <v>0</v>
      </c>
      <c r="K69" s="2">
        <v>2</v>
      </c>
      <c r="L69" s="4">
        <v>1</v>
      </c>
      <c r="M69" s="4">
        <v>4</v>
      </c>
      <c r="N69" s="4">
        <v>0</v>
      </c>
      <c r="O69" s="3">
        <v>0</v>
      </c>
      <c r="P69">
        <f t="shared" si="3"/>
        <v>9</v>
      </c>
      <c r="Q69">
        <f t="shared" si="4"/>
        <v>0.75</v>
      </c>
      <c r="R69" t="str">
        <f t="shared" si="5"/>
        <v>0</v>
      </c>
    </row>
    <row r="70" spans="1:18" hidden="1" x14ac:dyDescent="0.25">
      <c r="A70" s="1">
        <v>68</v>
      </c>
      <c r="B70" t="s">
        <v>19</v>
      </c>
      <c r="C70" t="s">
        <v>20</v>
      </c>
      <c r="D70" t="s">
        <v>24</v>
      </c>
      <c r="E70" t="s">
        <v>28</v>
      </c>
      <c r="F70">
        <v>7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4">
        <v>2</v>
      </c>
      <c r="M70" s="4">
        <v>0</v>
      </c>
      <c r="N70" s="4">
        <v>0</v>
      </c>
      <c r="O70" s="3">
        <v>0</v>
      </c>
      <c r="P70">
        <f t="shared" si="3"/>
        <v>3</v>
      </c>
      <c r="Q70">
        <f t="shared" si="4"/>
        <v>0.91666666666666663</v>
      </c>
      <c r="R70" t="str">
        <f t="shared" si="5"/>
        <v xml:space="preserve">1 </v>
      </c>
    </row>
    <row r="71" spans="1:18" hidden="1" x14ac:dyDescent="0.25">
      <c r="A71" s="1">
        <v>70</v>
      </c>
      <c r="B71" t="s">
        <v>19</v>
      </c>
      <c r="C71" t="s">
        <v>22</v>
      </c>
      <c r="D71" t="s">
        <v>23</v>
      </c>
      <c r="E71" t="s">
        <v>28</v>
      </c>
      <c r="F71">
        <v>6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4">
        <v>0</v>
      </c>
      <c r="M71" s="4">
        <v>0</v>
      </c>
      <c r="N71" s="4">
        <v>1</v>
      </c>
      <c r="O71" s="3">
        <v>2</v>
      </c>
      <c r="P71">
        <f t="shared" si="3"/>
        <v>4</v>
      </c>
      <c r="Q71">
        <f t="shared" si="4"/>
        <v>0.88888888888888884</v>
      </c>
      <c r="R71" t="str">
        <f t="shared" si="5"/>
        <v xml:space="preserve">1 </v>
      </c>
    </row>
    <row r="72" spans="1:18" hidden="1" x14ac:dyDescent="0.25">
      <c r="A72" s="1">
        <v>76</v>
      </c>
      <c r="B72" t="s">
        <v>19</v>
      </c>
      <c r="C72" t="s">
        <v>20</v>
      </c>
      <c r="D72" t="s">
        <v>24</v>
      </c>
      <c r="E72" t="s">
        <v>28</v>
      </c>
      <c r="F72">
        <v>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4">
        <v>0</v>
      </c>
      <c r="M72" s="4">
        <v>0</v>
      </c>
      <c r="N72" s="4">
        <v>0</v>
      </c>
      <c r="O72" s="3">
        <v>0</v>
      </c>
      <c r="P72">
        <f t="shared" si="3"/>
        <v>0</v>
      </c>
      <c r="Q72">
        <f t="shared" si="4"/>
        <v>1</v>
      </c>
      <c r="R72" t="str">
        <f t="shared" si="5"/>
        <v xml:space="preserve">1 </v>
      </c>
    </row>
    <row r="73" spans="1:18" hidden="1" x14ac:dyDescent="0.25">
      <c r="A73" s="1">
        <v>53</v>
      </c>
      <c r="B73" t="s">
        <v>19</v>
      </c>
      <c r="C73" t="s">
        <v>20</v>
      </c>
      <c r="D73" t="s">
        <v>23</v>
      </c>
      <c r="E73" t="s">
        <v>28</v>
      </c>
      <c r="F73">
        <v>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4">
        <v>0</v>
      </c>
      <c r="M73" s="4">
        <v>0</v>
      </c>
      <c r="N73" s="4">
        <v>0</v>
      </c>
      <c r="O73" s="3">
        <v>0</v>
      </c>
      <c r="P73">
        <f t="shared" si="3"/>
        <v>0</v>
      </c>
      <c r="Q73">
        <f t="shared" si="4"/>
        <v>1</v>
      </c>
      <c r="R73" t="str">
        <f t="shared" si="5"/>
        <v xml:space="preserve">1 </v>
      </c>
    </row>
    <row r="74" spans="1:18" hidden="1" x14ac:dyDescent="0.25">
      <c r="A74" s="1">
        <v>64</v>
      </c>
      <c r="B74" t="s">
        <v>19</v>
      </c>
      <c r="C74" t="s">
        <v>20</v>
      </c>
      <c r="D74" t="s">
        <v>24</v>
      </c>
      <c r="E74" t="s">
        <v>28</v>
      </c>
      <c r="F74">
        <v>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4">
        <v>0</v>
      </c>
      <c r="M74" s="4">
        <v>0</v>
      </c>
      <c r="N74" s="4">
        <v>0</v>
      </c>
      <c r="O74" s="3">
        <v>0</v>
      </c>
      <c r="P74">
        <f t="shared" si="3"/>
        <v>0</v>
      </c>
      <c r="Q74">
        <f t="shared" si="4"/>
        <v>1</v>
      </c>
      <c r="R74" t="str">
        <f t="shared" si="5"/>
        <v xml:space="preserve">1 </v>
      </c>
    </row>
    <row r="75" spans="1:18" hidden="1" x14ac:dyDescent="0.25">
      <c r="A75" s="1">
        <v>64</v>
      </c>
      <c r="B75" t="s">
        <v>18</v>
      </c>
      <c r="C75" t="s">
        <v>20</v>
      </c>
      <c r="D75" t="s">
        <v>26</v>
      </c>
      <c r="E75" t="s">
        <v>28</v>
      </c>
      <c r="F75">
        <v>7</v>
      </c>
      <c r="G75" s="2">
        <v>1</v>
      </c>
      <c r="H75" s="2">
        <v>0</v>
      </c>
      <c r="I75" s="2">
        <v>2</v>
      </c>
      <c r="J75" s="2">
        <v>0</v>
      </c>
      <c r="K75" s="2">
        <v>0</v>
      </c>
      <c r="L75" s="4">
        <v>3</v>
      </c>
      <c r="M75" s="4">
        <v>3</v>
      </c>
      <c r="N75" s="4">
        <v>0</v>
      </c>
      <c r="O75" s="3">
        <v>0</v>
      </c>
      <c r="P75">
        <f t="shared" si="3"/>
        <v>9</v>
      </c>
      <c r="Q75">
        <f t="shared" si="4"/>
        <v>0.75</v>
      </c>
      <c r="R75" t="str">
        <f t="shared" si="5"/>
        <v>0</v>
      </c>
    </row>
    <row r="76" spans="1:18" hidden="1" x14ac:dyDescent="0.25">
      <c r="A76" s="1">
        <v>68</v>
      </c>
      <c r="B76" t="s">
        <v>19</v>
      </c>
      <c r="C76" t="s">
        <v>22</v>
      </c>
      <c r="D76" t="s">
        <v>23</v>
      </c>
      <c r="E76" t="s">
        <v>28</v>
      </c>
      <c r="F76">
        <v>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4">
        <v>1</v>
      </c>
      <c r="M76" s="4">
        <v>0</v>
      </c>
      <c r="N76" s="4">
        <v>0</v>
      </c>
      <c r="O76" s="3">
        <v>1</v>
      </c>
      <c r="P76">
        <f t="shared" si="3"/>
        <v>2</v>
      </c>
      <c r="Q76">
        <f t="shared" si="4"/>
        <v>0.94444444444444442</v>
      </c>
      <c r="R76" t="str">
        <f t="shared" si="5"/>
        <v xml:space="preserve">1 </v>
      </c>
    </row>
    <row r="77" spans="1:18" x14ac:dyDescent="0.25">
      <c r="A77" s="1">
        <v>49</v>
      </c>
      <c r="B77" t="s">
        <v>19</v>
      </c>
      <c r="C77" t="s">
        <v>20</v>
      </c>
      <c r="D77" t="s">
        <v>31</v>
      </c>
      <c r="E77" t="s">
        <v>28</v>
      </c>
      <c r="F77">
        <v>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4">
        <v>0</v>
      </c>
      <c r="M77" s="4">
        <v>0</v>
      </c>
      <c r="N77" s="4">
        <v>0</v>
      </c>
      <c r="O77" s="3">
        <v>0</v>
      </c>
      <c r="P77">
        <f t="shared" si="3"/>
        <v>0</v>
      </c>
      <c r="Q77">
        <f t="shared" si="4"/>
        <v>1</v>
      </c>
      <c r="R77" t="str">
        <f t="shared" si="5"/>
        <v xml:space="preserve">1 </v>
      </c>
    </row>
    <row r="78" spans="1:18" hidden="1" x14ac:dyDescent="0.25">
      <c r="A78" s="1">
        <v>70</v>
      </c>
      <c r="B78" t="s">
        <v>18</v>
      </c>
      <c r="C78" t="s">
        <v>20</v>
      </c>
      <c r="D78" t="s">
        <v>24</v>
      </c>
      <c r="E78" t="s">
        <v>28</v>
      </c>
      <c r="F78">
        <v>5</v>
      </c>
      <c r="G78" s="2">
        <v>0</v>
      </c>
      <c r="H78" s="2">
        <v>0</v>
      </c>
      <c r="I78" s="2">
        <v>1</v>
      </c>
      <c r="J78" s="2">
        <v>4</v>
      </c>
      <c r="K78" s="2">
        <v>2</v>
      </c>
      <c r="L78" s="4">
        <v>3</v>
      </c>
      <c r="M78" s="4">
        <v>3</v>
      </c>
      <c r="N78" s="4">
        <v>4</v>
      </c>
      <c r="O78" s="3">
        <v>4</v>
      </c>
      <c r="P78">
        <f t="shared" si="3"/>
        <v>21</v>
      </c>
      <c r="Q78">
        <f t="shared" si="4"/>
        <v>0.41666666666666663</v>
      </c>
      <c r="R78" t="str">
        <f t="shared" si="5"/>
        <v>0</v>
      </c>
    </row>
    <row r="79" spans="1:18" hidden="1" x14ac:dyDescent="0.25">
      <c r="A79" s="1">
        <v>78</v>
      </c>
      <c r="B79" t="s">
        <v>19</v>
      </c>
      <c r="C79" t="s">
        <v>22</v>
      </c>
      <c r="D79" t="s">
        <v>24</v>
      </c>
      <c r="E79" t="s">
        <v>28</v>
      </c>
      <c r="F79">
        <v>13</v>
      </c>
      <c r="G79" s="2">
        <v>3</v>
      </c>
      <c r="H79" s="2">
        <v>0</v>
      </c>
      <c r="I79" s="2">
        <v>2</v>
      </c>
      <c r="J79" s="2">
        <v>0</v>
      </c>
      <c r="K79" s="2">
        <v>0</v>
      </c>
      <c r="L79" s="4">
        <v>0</v>
      </c>
      <c r="M79" s="4">
        <v>2</v>
      </c>
      <c r="N79" s="4">
        <v>0</v>
      </c>
      <c r="O79" s="3">
        <v>0</v>
      </c>
      <c r="P79">
        <f t="shared" si="3"/>
        <v>7</v>
      </c>
      <c r="Q79">
        <f t="shared" si="4"/>
        <v>0.80555555555555558</v>
      </c>
      <c r="R79" t="str">
        <f t="shared" si="5"/>
        <v xml:space="preserve">1 </v>
      </c>
    </row>
    <row r="80" spans="1:18" hidden="1" x14ac:dyDescent="0.25">
      <c r="A80" s="1">
        <v>51</v>
      </c>
      <c r="B80" t="s">
        <v>18</v>
      </c>
      <c r="C80" t="s">
        <v>21</v>
      </c>
      <c r="D80" t="s">
        <v>23</v>
      </c>
      <c r="E80" t="s">
        <v>28</v>
      </c>
      <c r="F80">
        <v>2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4">
        <v>1</v>
      </c>
      <c r="M80" s="4">
        <v>1</v>
      </c>
      <c r="N80" s="4">
        <v>0</v>
      </c>
      <c r="O80" s="3">
        <v>1</v>
      </c>
      <c r="P80">
        <f t="shared" si="3"/>
        <v>3</v>
      </c>
      <c r="Q80">
        <f t="shared" si="4"/>
        <v>0.91666666666666663</v>
      </c>
      <c r="R80" t="str">
        <f t="shared" si="5"/>
        <v xml:space="preserve">1 </v>
      </c>
    </row>
    <row r="81" spans="1:18" hidden="1" x14ac:dyDescent="0.25">
      <c r="A81" s="1">
        <v>64</v>
      </c>
      <c r="B81" t="s">
        <v>18</v>
      </c>
      <c r="C81" t="s">
        <v>20</v>
      </c>
      <c r="D81" t="s">
        <v>24</v>
      </c>
      <c r="E81" t="s">
        <v>28</v>
      </c>
      <c r="F81">
        <v>4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4">
        <v>0</v>
      </c>
      <c r="M81" s="4">
        <v>0</v>
      </c>
      <c r="N81" s="4">
        <v>0</v>
      </c>
      <c r="O81" s="3">
        <v>0</v>
      </c>
      <c r="P81">
        <f t="shared" si="3"/>
        <v>0</v>
      </c>
      <c r="Q81">
        <f t="shared" si="4"/>
        <v>1</v>
      </c>
      <c r="R81" t="str">
        <f t="shared" si="5"/>
        <v xml:space="preserve">1 </v>
      </c>
    </row>
    <row r="82" spans="1:18" hidden="1" x14ac:dyDescent="0.25">
      <c r="A82" s="1">
        <v>73</v>
      </c>
      <c r="B82" t="s">
        <v>19</v>
      </c>
      <c r="C82" t="s">
        <v>20</v>
      </c>
      <c r="D82" t="s">
        <v>24</v>
      </c>
      <c r="E82" t="s">
        <v>28</v>
      </c>
      <c r="F82">
        <v>10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4">
        <v>0</v>
      </c>
      <c r="M82" s="4">
        <v>4</v>
      </c>
      <c r="N82" s="4">
        <v>0</v>
      </c>
      <c r="O82" s="3">
        <v>0</v>
      </c>
      <c r="P82">
        <f t="shared" si="3"/>
        <v>5</v>
      </c>
      <c r="Q82">
        <f t="shared" si="4"/>
        <v>0.86111111111111116</v>
      </c>
      <c r="R82" t="str">
        <f t="shared" si="5"/>
        <v xml:space="preserve">1 </v>
      </c>
    </row>
    <row r="83" spans="1:18" x14ac:dyDescent="0.25">
      <c r="A83" s="1">
        <v>74</v>
      </c>
      <c r="B83" t="s">
        <v>18</v>
      </c>
      <c r="C83" t="s">
        <v>20</v>
      </c>
      <c r="D83" t="s">
        <v>31</v>
      </c>
      <c r="E83" t="s">
        <v>28</v>
      </c>
      <c r="F83">
        <v>11</v>
      </c>
      <c r="G83" s="2">
        <v>1</v>
      </c>
      <c r="H83" s="2">
        <v>0</v>
      </c>
      <c r="I83" s="2">
        <v>1</v>
      </c>
      <c r="J83" s="2">
        <v>0</v>
      </c>
      <c r="K83" s="2">
        <v>0</v>
      </c>
      <c r="L83" s="4">
        <v>1</v>
      </c>
      <c r="M83" s="4">
        <v>1</v>
      </c>
      <c r="N83" s="4">
        <v>0</v>
      </c>
      <c r="O83" s="3">
        <v>1</v>
      </c>
      <c r="P83">
        <f t="shared" si="3"/>
        <v>5</v>
      </c>
      <c r="Q83">
        <f t="shared" si="4"/>
        <v>0.86111111111111116</v>
      </c>
      <c r="R83" t="str">
        <f t="shared" si="5"/>
        <v xml:space="preserve">1 </v>
      </c>
    </row>
    <row r="84" spans="1:18" hidden="1" x14ac:dyDescent="0.25">
      <c r="A84" s="1">
        <v>79</v>
      </c>
      <c r="B84" t="s">
        <v>18</v>
      </c>
      <c r="C84" t="s">
        <v>20</v>
      </c>
      <c r="D84" t="s">
        <v>24</v>
      </c>
      <c r="E84" t="s">
        <v>28</v>
      </c>
      <c r="F84">
        <v>4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4">
        <v>0</v>
      </c>
      <c r="M84" s="4">
        <v>0</v>
      </c>
      <c r="N84" s="4">
        <v>0</v>
      </c>
      <c r="O84" s="3">
        <v>0</v>
      </c>
      <c r="P84">
        <f t="shared" si="3"/>
        <v>0</v>
      </c>
      <c r="Q84">
        <f t="shared" si="4"/>
        <v>1</v>
      </c>
      <c r="R84" t="str">
        <f t="shared" si="5"/>
        <v xml:space="preserve">1 </v>
      </c>
    </row>
    <row r="85" spans="1:18" hidden="1" x14ac:dyDescent="0.25">
      <c r="A85" s="1">
        <v>79</v>
      </c>
      <c r="B85" t="s">
        <v>19</v>
      </c>
      <c r="C85" t="s">
        <v>22</v>
      </c>
      <c r="D85" t="s">
        <v>23</v>
      </c>
      <c r="E85" t="s">
        <v>28</v>
      </c>
      <c r="F85">
        <v>8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4">
        <v>0</v>
      </c>
      <c r="M85" s="4">
        <v>1</v>
      </c>
      <c r="N85" s="4">
        <v>0</v>
      </c>
      <c r="O85" s="3">
        <v>0</v>
      </c>
      <c r="P85">
        <f t="shared" si="3"/>
        <v>2</v>
      </c>
      <c r="Q85">
        <f t="shared" si="4"/>
        <v>0.94444444444444442</v>
      </c>
      <c r="R85" t="str">
        <f t="shared" si="5"/>
        <v xml:space="preserve">1 </v>
      </c>
    </row>
    <row r="86" spans="1:18" hidden="1" x14ac:dyDescent="0.25">
      <c r="A86" s="1">
        <v>81</v>
      </c>
      <c r="B86" t="s">
        <v>18</v>
      </c>
      <c r="C86" t="s">
        <v>20</v>
      </c>
      <c r="D86" t="s">
        <v>23</v>
      </c>
      <c r="E86" t="s">
        <v>28</v>
      </c>
      <c r="F86">
        <v>11</v>
      </c>
      <c r="G86" s="2">
        <v>0</v>
      </c>
      <c r="H86" s="2">
        <v>1</v>
      </c>
      <c r="I86" s="2">
        <v>1</v>
      </c>
      <c r="J86" s="2">
        <v>0</v>
      </c>
      <c r="K86" s="2">
        <v>3</v>
      </c>
      <c r="L86" s="4">
        <v>0</v>
      </c>
      <c r="M86" s="4">
        <v>2</v>
      </c>
      <c r="N86" s="4">
        <v>0</v>
      </c>
      <c r="O86" s="3">
        <v>0</v>
      </c>
      <c r="P86">
        <f t="shared" si="3"/>
        <v>7</v>
      </c>
      <c r="Q86">
        <f t="shared" si="4"/>
        <v>0.80555555555555558</v>
      </c>
      <c r="R86" t="str">
        <f t="shared" si="5"/>
        <v xml:space="preserve">1 </v>
      </c>
    </row>
    <row r="87" spans="1:18" hidden="1" x14ac:dyDescent="0.25">
      <c r="A87" s="1">
        <v>40</v>
      </c>
      <c r="B87" t="s">
        <v>19</v>
      </c>
      <c r="C87" t="s">
        <v>22</v>
      </c>
      <c r="D87" t="s">
        <v>24</v>
      </c>
      <c r="E87" t="s">
        <v>28</v>
      </c>
      <c r="F87">
        <v>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4">
        <v>0</v>
      </c>
      <c r="M87" s="4">
        <v>0</v>
      </c>
      <c r="N87" s="4">
        <v>0</v>
      </c>
      <c r="O87" s="3">
        <v>0</v>
      </c>
      <c r="P87">
        <f t="shared" si="3"/>
        <v>0</v>
      </c>
      <c r="Q87">
        <f t="shared" si="4"/>
        <v>1</v>
      </c>
      <c r="R87" t="str">
        <f t="shared" si="5"/>
        <v xml:space="preserve">1 </v>
      </c>
    </row>
    <row r="88" spans="1:18" hidden="1" x14ac:dyDescent="0.25">
      <c r="A88" s="1">
        <v>55</v>
      </c>
      <c r="B88" t="s">
        <v>18</v>
      </c>
      <c r="C88" t="s">
        <v>20</v>
      </c>
      <c r="D88" t="s">
        <v>23</v>
      </c>
      <c r="E88" t="s">
        <v>28</v>
      </c>
      <c r="F88">
        <v>8</v>
      </c>
      <c r="G88" s="2">
        <v>0</v>
      </c>
      <c r="H88" s="2">
        <v>0</v>
      </c>
      <c r="I88" s="2">
        <v>2</v>
      </c>
      <c r="J88" s="2">
        <v>0</v>
      </c>
      <c r="K88" s="2">
        <v>0</v>
      </c>
      <c r="L88" s="4">
        <v>0</v>
      </c>
      <c r="M88" s="4">
        <v>0</v>
      </c>
      <c r="N88" s="4">
        <v>0</v>
      </c>
      <c r="O88" s="3">
        <v>0</v>
      </c>
      <c r="P88">
        <f t="shared" si="3"/>
        <v>2</v>
      </c>
      <c r="Q88">
        <f t="shared" si="4"/>
        <v>0.94444444444444442</v>
      </c>
      <c r="R88" t="str">
        <f t="shared" si="5"/>
        <v xml:space="preserve">1 </v>
      </c>
    </row>
    <row r="89" spans="1:18" hidden="1" x14ac:dyDescent="0.25">
      <c r="A89" s="1">
        <v>63</v>
      </c>
      <c r="B89" t="s">
        <v>18</v>
      </c>
      <c r="C89" t="s">
        <v>20</v>
      </c>
      <c r="D89" t="s">
        <v>24</v>
      </c>
      <c r="E89" t="s">
        <v>28</v>
      </c>
      <c r="F89">
        <v>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4">
        <v>0</v>
      </c>
      <c r="M89" s="4">
        <v>0</v>
      </c>
      <c r="N89" s="4">
        <v>0</v>
      </c>
      <c r="O89" s="3">
        <v>0</v>
      </c>
      <c r="P89">
        <f t="shared" si="3"/>
        <v>0</v>
      </c>
      <c r="Q89">
        <f t="shared" si="4"/>
        <v>1</v>
      </c>
      <c r="R89" t="str">
        <f t="shared" si="5"/>
        <v xml:space="preserve">1 </v>
      </c>
    </row>
    <row r="90" spans="1:18" x14ac:dyDescent="0.25">
      <c r="A90" s="1">
        <v>76</v>
      </c>
      <c r="B90" t="s">
        <v>18</v>
      </c>
      <c r="C90" t="s">
        <v>20</v>
      </c>
      <c r="D90" t="s">
        <v>31</v>
      </c>
      <c r="E90" t="s">
        <v>28</v>
      </c>
      <c r="F90">
        <v>6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4">
        <v>0</v>
      </c>
      <c r="M90" s="4">
        <v>0</v>
      </c>
      <c r="N90" s="4">
        <v>0</v>
      </c>
      <c r="O90" s="3">
        <v>1</v>
      </c>
      <c r="P90">
        <f t="shared" si="3"/>
        <v>2</v>
      </c>
      <c r="Q90">
        <f t="shared" si="4"/>
        <v>0.94444444444444442</v>
      </c>
      <c r="R90" t="str">
        <f t="shared" si="5"/>
        <v xml:space="preserve">1 </v>
      </c>
    </row>
    <row r="91" spans="1:18" x14ac:dyDescent="0.25">
      <c r="A91" s="1">
        <v>84</v>
      </c>
      <c r="B91" t="s">
        <v>18</v>
      </c>
      <c r="C91" t="s">
        <v>20</v>
      </c>
      <c r="D91" t="s">
        <v>31</v>
      </c>
      <c r="E91" t="s">
        <v>28</v>
      </c>
      <c r="F91">
        <v>5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4">
        <v>1</v>
      </c>
      <c r="M91" s="4">
        <v>1</v>
      </c>
      <c r="N91" s="4">
        <v>0</v>
      </c>
      <c r="O91" s="3">
        <v>0</v>
      </c>
      <c r="P91">
        <f t="shared" si="3"/>
        <v>2</v>
      </c>
      <c r="Q91">
        <f t="shared" si="4"/>
        <v>0.94444444444444442</v>
      </c>
      <c r="R91" t="str">
        <f t="shared" si="5"/>
        <v xml:space="preserve">1 </v>
      </c>
    </row>
    <row r="92" spans="1:18" hidden="1" x14ac:dyDescent="0.25">
      <c r="A92" s="1">
        <v>30</v>
      </c>
      <c r="B92" t="s">
        <v>19</v>
      </c>
      <c r="C92" t="s">
        <v>21</v>
      </c>
      <c r="D92" t="s">
        <v>27</v>
      </c>
      <c r="E92" t="s">
        <v>28</v>
      </c>
      <c r="F92">
        <v>6</v>
      </c>
      <c r="G92" s="2">
        <v>4</v>
      </c>
      <c r="H92" s="2">
        <v>4</v>
      </c>
      <c r="I92" s="2">
        <v>0</v>
      </c>
      <c r="J92" s="2">
        <v>0</v>
      </c>
      <c r="K92" s="2">
        <v>0</v>
      </c>
      <c r="L92" s="4">
        <v>0</v>
      </c>
      <c r="M92" s="4">
        <v>0</v>
      </c>
      <c r="N92" s="4">
        <v>0</v>
      </c>
      <c r="O92" s="3">
        <v>0</v>
      </c>
      <c r="P92">
        <f t="shared" si="3"/>
        <v>8</v>
      </c>
      <c r="Q92">
        <f t="shared" si="4"/>
        <v>0.77777777777777779</v>
      </c>
      <c r="R92" t="str">
        <f t="shared" si="5"/>
        <v>0</v>
      </c>
    </row>
    <row r="93" spans="1:18" hidden="1" x14ac:dyDescent="0.25">
      <c r="A93" s="1">
        <v>52</v>
      </c>
      <c r="B93" t="s">
        <v>19</v>
      </c>
      <c r="C93" t="s">
        <v>20</v>
      </c>
      <c r="D93" t="s">
        <v>23</v>
      </c>
      <c r="E93" t="s">
        <v>28</v>
      </c>
      <c r="F93">
        <v>6</v>
      </c>
      <c r="G93" s="2">
        <v>0</v>
      </c>
      <c r="H93" s="2">
        <v>0</v>
      </c>
      <c r="I93" s="2">
        <v>1</v>
      </c>
      <c r="J93" s="2">
        <v>0</v>
      </c>
      <c r="K93" s="2">
        <v>0</v>
      </c>
      <c r="L93" s="4">
        <v>0</v>
      </c>
      <c r="M93" s="4">
        <v>0</v>
      </c>
      <c r="N93" s="4">
        <v>0</v>
      </c>
      <c r="O93" s="3">
        <v>1</v>
      </c>
      <c r="P93">
        <f t="shared" si="3"/>
        <v>2</v>
      </c>
      <c r="Q93">
        <f t="shared" si="4"/>
        <v>0.94444444444444442</v>
      </c>
      <c r="R93" t="str">
        <f t="shared" si="5"/>
        <v xml:space="preserve">1 </v>
      </c>
    </row>
    <row r="94" spans="1:18" hidden="1" x14ac:dyDescent="0.25">
      <c r="A94" s="1">
        <v>71</v>
      </c>
      <c r="B94" t="s">
        <v>18</v>
      </c>
      <c r="C94" t="s">
        <v>20</v>
      </c>
      <c r="D94" t="s">
        <v>23</v>
      </c>
      <c r="E94" t="s">
        <v>28</v>
      </c>
      <c r="F94">
        <v>7</v>
      </c>
      <c r="G94" s="2">
        <v>0</v>
      </c>
      <c r="H94" s="2">
        <v>0</v>
      </c>
      <c r="I94" s="2">
        <v>0</v>
      </c>
      <c r="J94" s="2">
        <v>0</v>
      </c>
      <c r="K94" s="2">
        <v>4</v>
      </c>
      <c r="L94" s="4">
        <v>0</v>
      </c>
      <c r="M94" s="4">
        <v>3</v>
      </c>
      <c r="N94" s="4">
        <v>0</v>
      </c>
      <c r="O94" s="3">
        <v>0</v>
      </c>
      <c r="P94">
        <f t="shared" si="3"/>
        <v>7</v>
      </c>
      <c r="Q94">
        <f t="shared" si="4"/>
        <v>0.80555555555555558</v>
      </c>
      <c r="R94" t="str">
        <f t="shared" si="5"/>
        <v xml:space="preserve">1 </v>
      </c>
    </row>
    <row r="95" spans="1:18" x14ac:dyDescent="0.25">
      <c r="A95" s="1">
        <v>73</v>
      </c>
      <c r="B95" t="s">
        <v>18</v>
      </c>
      <c r="C95" t="s">
        <v>20</v>
      </c>
      <c r="D95" t="s">
        <v>31</v>
      </c>
      <c r="E95" t="s">
        <v>28</v>
      </c>
      <c r="F95">
        <v>5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4">
        <v>0</v>
      </c>
      <c r="M95" s="4">
        <v>1</v>
      </c>
      <c r="N95" s="4">
        <v>0</v>
      </c>
      <c r="O95" s="3">
        <v>0</v>
      </c>
      <c r="P95">
        <f t="shared" si="3"/>
        <v>2</v>
      </c>
      <c r="Q95">
        <f t="shared" si="4"/>
        <v>0.94444444444444442</v>
      </c>
      <c r="R95" t="str">
        <f t="shared" si="5"/>
        <v xml:space="preserve">1 </v>
      </c>
    </row>
    <row r="96" spans="1:18" hidden="1" x14ac:dyDescent="0.25">
      <c r="A96" s="1">
        <v>83</v>
      </c>
      <c r="B96" t="s">
        <v>18</v>
      </c>
      <c r="C96" t="s">
        <v>20</v>
      </c>
      <c r="D96" t="s">
        <v>26</v>
      </c>
      <c r="E96" t="s">
        <v>28</v>
      </c>
      <c r="F96">
        <v>13</v>
      </c>
      <c r="G96" s="2">
        <v>4</v>
      </c>
      <c r="H96" s="2">
        <v>4</v>
      </c>
      <c r="I96" s="2">
        <v>1</v>
      </c>
      <c r="J96" s="2">
        <v>0</v>
      </c>
      <c r="K96" s="2">
        <v>4</v>
      </c>
      <c r="L96" s="4">
        <v>0</v>
      </c>
      <c r="M96" s="4">
        <v>0</v>
      </c>
      <c r="N96" s="4">
        <v>0</v>
      </c>
      <c r="O96" s="3">
        <v>0</v>
      </c>
      <c r="P96">
        <f t="shared" si="3"/>
        <v>13</v>
      </c>
      <c r="Q96">
        <f t="shared" si="4"/>
        <v>0.63888888888888884</v>
      </c>
      <c r="R96" t="str">
        <f t="shared" si="5"/>
        <v>0</v>
      </c>
    </row>
    <row r="97" spans="1:18" hidden="1" x14ac:dyDescent="0.25">
      <c r="A97" s="1">
        <v>27</v>
      </c>
      <c r="B97" t="s">
        <v>18</v>
      </c>
      <c r="C97" t="s">
        <v>21</v>
      </c>
      <c r="D97" t="s">
        <v>23</v>
      </c>
      <c r="E97" t="s">
        <v>28</v>
      </c>
      <c r="F97">
        <v>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4">
        <v>0</v>
      </c>
      <c r="M97" s="4">
        <v>0</v>
      </c>
      <c r="N97" s="4">
        <v>0</v>
      </c>
      <c r="O97" s="3">
        <v>0</v>
      </c>
      <c r="P97">
        <f t="shared" si="3"/>
        <v>0</v>
      </c>
      <c r="Q97">
        <f t="shared" si="4"/>
        <v>1</v>
      </c>
      <c r="R97" t="str">
        <f t="shared" si="5"/>
        <v xml:space="preserve">1 </v>
      </c>
    </row>
    <row r="98" spans="1:18" hidden="1" x14ac:dyDescent="0.25">
      <c r="A98" s="1">
        <v>70</v>
      </c>
      <c r="B98" t="s">
        <v>19</v>
      </c>
      <c r="C98" t="s">
        <v>20</v>
      </c>
      <c r="D98" t="s">
        <v>24</v>
      </c>
      <c r="E98" t="s">
        <v>28</v>
      </c>
      <c r="F98">
        <v>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4">
        <v>0</v>
      </c>
      <c r="M98" s="4">
        <v>0</v>
      </c>
      <c r="N98" s="4">
        <v>0</v>
      </c>
      <c r="O98" s="3">
        <v>0</v>
      </c>
      <c r="P98">
        <f t="shared" si="3"/>
        <v>0</v>
      </c>
      <c r="Q98">
        <f t="shared" si="4"/>
        <v>1</v>
      </c>
      <c r="R98" t="str">
        <f t="shared" si="5"/>
        <v xml:space="preserve">1 </v>
      </c>
    </row>
    <row r="99" spans="1:18" x14ac:dyDescent="0.25">
      <c r="A99" s="1">
        <v>80</v>
      </c>
      <c r="B99" t="s">
        <v>18</v>
      </c>
      <c r="C99" t="s">
        <v>20</v>
      </c>
      <c r="D99" t="s">
        <v>31</v>
      </c>
      <c r="E99" t="s">
        <v>28</v>
      </c>
      <c r="F99">
        <v>8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4">
        <v>0</v>
      </c>
      <c r="M99" s="4">
        <v>0</v>
      </c>
      <c r="N99" s="4">
        <v>0</v>
      </c>
      <c r="O99" s="3">
        <v>0</v>
      </c>
      <c r="P99">
        <f t="shared" si="3"/>
        <v>1</v>
      </c>
      <c r="Q99">
        <f t="shared" si="4"/>
        <v>0.97222222222222221</v>
      </c>
      <c r="R99" t="str">
        <f t="shared" si="5"/>
        <v xml:space="preserve">1 </v>
      </c>
    </row>
    <row r="100" spans="1:18" hidden="1" x14ac:dyDescent="0.25">
      <c r="A100" s="1">
        <v>66</v>
      </c>
      <c r="B100" t="s">
        <v>18</v>
      </c>
      <c r="C100" t="s">
        <v>21</v>
      </c>
      <c r="D100" t="s">
        <v>27</v>
      </c>
      <c r="E100" t="s">
        <v>28</v>
      </c>
      <c r="F100">
        <v>3</v>
      </c>
      <c r="G100" s="2">
        <v>0</v>
      </c>
      <c r="H100" s="2">
        <v>0</v>
      </c>
      <c r="I100" s="2">
        <v>0</v>
      </c>
      <c r="J100" s="2">
        <v>0</v>
      </c>
      <c r="K100" s="2">
        <v>4</v>
      </c>
      <c r="L100" s="4">
        <v>0</v>
      </c>
      <c r="M100" s="4">
        <v>0</v>
      </c>
      <c r="N100" s="4">
        <v>0</v>
      </c>
      <c r="O100" s="3">
        <v>0</v>
      </c>
      <c r="P100">
        <f t="shared" si="3"/>
        <v>4</v>
      </c>
      <c r="Q100">
        <f t="shared" si="4"/>
        <v>0.88888888888888884</v>
      </c>
      <c r="R100" t="str">
        <f t="shared" si="5"/>
        <v xml:space="preserve">1 </v>
      </c>
    </row>
    <row r="101" spans="1:18" hidden="1" x14ac:dyDescent="0.25">
      <c r="A101" s="1">
        <v>68</v>
      </c>
      <c r="B101" t="s">
        <v>18</v>
      </c>
      <c r="C101" t="s">
        <v>20</v>
      </c>
      <c r="D101" t="s">
        <v>24</v>
      </c>
      <c r="E101" t="s">
        <v>28</v>
      </c>
      <c r="F101">
        <v>4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4">
        <v>0</v>
      </c>
      <c r="M101" s="4">
        <v>0</v>
      </c>
      <c r="N101" s="4">
        <v>0</v>
      </c>
      <c r="O101" s="3">
        <v>0</v>
      </c>
      <c r="P101">
        <f t="shared" si="3"/>
        <v>0</v>
      </c>
      <c r="Q101">
        <f t="shared" si="4"/>
        <v>1</v>
      </c>
      <c r="R101" t="str">
        <f t="shared" si="5"/>
        <v xml:space="preserve">1 </v>
      </c>
    </row>
    <row r="102" spans="1:18" hidden="1" x14ac:dyDescent="0.25">
      <c r="A102" s="1">
        <v>66</v>
      </c>
      <c r="B102" t="s">
        <v>19</v>
      </c>
      <c r="C102" t="s">
        <v>20</v>
      </c>
      <c r="D102" t="s">
        <v>24</v>
      </c>
      <c r="E102" t="s">
        <v>28</v>
      </c>
      <c r="F102">
        <v>2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4">
        <v>0</v>
      </c>
      <c r="M102" s="4">
        <v>0</v>
      </c>
      <c r="N102" s="4">
        <v>0</v>
      </c>
      <c r="O102" s="3">
        <v>0</v>
      </c>
      <c r="P102">
        <f t="shared" si="3"/>
        <v>0</v>
      </c>
      <c r="Q102">
        <f t="shared" si="4"/>
        <v>1</v>
      </c>
      <c r="R102" t="str">
        <f t="shared" si="5"/>
        <v xml:space="preserve">1 </v>
      </c>
    </row>
    <row r="103" spans="1:18" x14ac:dyDescent="0.25">
      <c r="A103" s="1">
        <v>67</v>
      </c>
      <c r="B103" t="s">
        <v>19</v>
      </c>
      <c r="C103" t="s">
        <v>20</v>
      </c>
      <c r="D103" t="s">
        <v>31</v>
      </c>
      <c r="E103" t="s">
        <v>28</v>
      </c>
      <c r="F103">
        <v>4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4">
        <v>1</v>
      </c>
      <c r="M103" s="4">
        <v>1</v>
      </c>
      <c r="N103" s="4">
        <v>0</v>
      </c>
      <c r="O103" s="3">
        <v>0</v>
      </c>
      <c r="P103">
        <f t="shared" si="3"/>
        <v>3</v>
      </c>
      <c r="Q103">
        <f t="shared" si="4"/>
        <v>0.91666666666666663</v>
      </c>
      <c r="R103" t="str">
        <f t="shared" si="5"/>
        <v xml:space="preserve">1 </v>
      </c>
    </row>
    <row r="104" spans="1:18" hidden="1" x14ac:dyDescent="0.25">
      <c r="A104" s="1">
        <v>26</v>
      </c>
      <c r="B104" t="s">
        <v>19</v>
      </c>
      <c r="C104" t="s">
        <v>21</v>
      </c>
      <c r="D104" t="s">
        <v>27</v>
      </c>
      <c r="E104" t="s">
        <v>28</v>
      </c>
      <c r="F104">
        <v>3</v>
      </c>
      <c r="G104" s="2">
        <v>3</v>
      </c>
      <c r="H104" s="2">
        <v>1</v>
      </c>
      <c r="I104" s="2">
        <v>1</v>
      </c>
      <c r="J104" s="2">
        <v>0</v>
      </c>
      <c r="K104" s="2">
        <v>0</v>
      </c>
      <c r="L104" s="4">
        <v>0</v>
      </c>
      <c r="M104" s="4">
        <v>1</v>
      </c>
      <c r="N104" s="4">
        <v>1</v>
      </c>
      <c r="O104" s="3">
        <v>0</v>
      </c>
      <c r="P104">
        <f t="shared" si="3"/>
        <v>7</v>
      </c>
      <c r="Q104">
        <f t="shared" si="4"/>
        <v>0.80555555555555558</v>
      </c>
      <c r="R104" t="str">
        <f t="shared" si="5"/>
        <v xml:space="preserve">1 </v>
      </c>
    </row>
    <row r="105" spans="1:18" x14ac:dyDescent="0.25">
      <c r="A105" s="1">
        <v>69</v>
      </c>
      <c r="B105" t="s">
        <v>18</v>
      </c>
      <c r="C105" t="s">
        <v>22</v>
      </c>
      <c r="D105" t="s">
        <v>31</v>
      </c>
      <c r="E105" t="s">
        <v>28</v>
      </c>
      <c r="F105">
        <v>2</v>
      </c>
      <c r="G105" s="2">
        <v>1</v>
      </c>
      <c r="H105" s="2">
        <v>0</v>
      </c>
      <c r="I105" s="2">
        <v>2</v>
      </c>
      <c r="J105" s="2">
        <v>0</v>
      </c>
      <c r="K105" s="2">
        <v>0</v>
      </c>
      <c r="L105" s="4">
        <v>2</v>
      </c>
      <c r="M105" s="4">
        <v>0</v>
      </c>
      <c r="N105" s="4">
        <v>0</v>
      </c>
      <c r="O105" s="3">
        <v>0</v>
      </c>
      <c r="P105">
        <f t="shared" si="3"/>
        <v>5</v>
      </c>
      <c r="Q105">
        <f t="shared" si="4"/>
        <v>0.86111111111111116</v>
      </c>
      <c r="R105" t="str">
        <f t="shared" si="5"/>
        <v xml:space="preserve">1 </v>
      </c>
    </row>
    <row r="106" spans="1:18" hidden="1" x14ac:dyDescent="0.25">
      <c r="A106" s="1">
        <v>46</v>
      </c>
      <c r="B106" t="s">
        <v>18</v>
      </c>
      <c r="C106" t="s">
        <v>21</v>
      </c>
      <c r="D106" t="s">
        <v>23</v>
      </c>
      <c r="E106" t="s">
        <v>28</v>
      </c>
      <c r="F106">
        <v>6</v>
      </c>
      <c r="G106" s="2">
        <v>0</v>
      </c>
      <c r="H106" s="2">
        <v>0</v>
      </c>
      <c r="I106" s="2">
        <v>2</v>
      </c>
      <c r="J106" s="2">
        <v>0</v>
      </c>
      <c r="K106" s="2">
        <v>2</v>
      </c>
      <c r="L106" s="4">
        <v>0</v>
      </c>
      <c r="M106" s="4">
        <v>2</v>
      </c>
      <c r="N106" s="4">
        <v>0</v>
      </c>
      <c r="O106" s="3">
        <v>0</v>
      </c>
      <c r="P106">
        <f t="shared" si="3"/>
        <v>6</v>
      </c>
      <c r="Q106">
        <f t="shared" si="4"/>
        <v>0.83333333333333337</v>
      </c>
      <c r="R106" t="str">
        <f t="shared" si="5"/>
        <v xml:space="preserve">1 </v>
      </c>
    </row>
    <row r="107" spans="1:18" hidden="1" x14ac:dyDescent="0.25">
      <c r="A107" s="1">
        <v>67</v>
      </c>
      <c r="B107" t="s">
        <v>18</v>
      </c>
      <c r="C107" t="s">
        <v>20</v>
      </c>
      <c r="D107" t="s">
        <v>24</v>
      </c>
      <c r="E107" t="s">
        <v>28</v>
      </c>
      <c r="F107">
        <v>9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4">
        <v>0</v>
      </c>
      <c r="M107" s="4">
        <v>0</v>
      </c>
      <c r="N107" s="4">
        <v>0</v>
      </c>
      <c r="O107" s="3">
        <v>0</v>
      </c>
      <c r="P107">
        <f t="shared" si="3"/>
        <v>0</v>
      </c>
      <c r="Q107">
        <f t="shared" si="4"/>
        <v>1</v>
      </c>
      <c r="R107" t="str">
        <f t="shared" si="5"/>
        <v xml:space="preserve">1 </v>
      </c>
    </row>
    <row r="108" spans="1:18" hidden="1" x14ac:dyDescent="0.25">
      <c r="A108" s="1">
        <v>33</v>
      </c>
      <c r="B108" t="s">
        <v>18</v>
      </c>
      <c r="C108" t="s">
        <v>21</v>
      </c>
      <c r="D108" t="s">
        <v>26</v>
      </c>
      <c r="E108" t="s">
        <v>28</v>
      </c>
      <c r="F108">
        <v>2</v>
      </c>
      <c r="G108" s="2">
        <v>2</v>
      </c>
      <c r="H108" s="2">
        <v>2</v>
      </c>
      <c r="I108" s="2">
        <v>2</v>
      </c>
      <c r="J108" s="2">
        <v>2</v>
      </c>
      <c r="K108" s="2">
        <v>2</v>
      </c>
      <c r="L108" s="4">
        <v>2</v>
      </c>
      <c r="M108" s="4">
        <v>2</v>
      </c>
      <c r="N108" s="4">
        <v>1</v>
      </c>
      <c r="O108" s="3">
        <v>2</v>
      </c>
      <c r="P108">
        <f t="shared" si="3"/>
        <v>17</v>
      </c>
      <c r="Q108">
        <f t="shared" si="4"/>
        <v>0.52777777777777779</v>
      </c>
      <c r="R108" t="str">
        <f t="shared" si="5"/>
        <v>0</v>
      </c>
    </row>
    <row r="109" spans="1:18" x14ac:dyDescent="0.25">
      <c r="A109" s="1">
        <v>41</v>
      </c>
      <c r="B109" t="s">
        <v>18</v>
      </c>
      <c r="C109" t="s">
        <v>21</v>
      </c>
      <c r="D109" t="s">
        <v>31</v>
      </c>
      <c r="E109" t="s">
        <v>28</v>
      </c>
      <c r="F109">
        <v>5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  <c r="L109" s="4">
        <v>0</v>
      </c>
      <c r="M109" s="4">
        <v>2</v>
      </c>
      <c r="N109" s="4">
        <v>0</v>
      </c>
      <c r="O109" s="3">
        <v>0</v>
      </c>
      <c r="P109">
        <f t="shared" si="3"/>
        <v>3</v>
      </c>
      <c r="Q109">
        <f t="shared" si="4"/>
        <v>0.91666666666666663</v>
      </c>
      <c r="R109" t="str">
        <f t="shared" si="5"/>
        <v xml:space="preserve">1 </v>
      </c>
    </row>
    <row r="110" spans="1:18" hidden="1" x14ac:dyDescent="0.25">
      <c r="A110" s="1">
        <v>52</v>
      </c>
      <c r="B110" t="s">
        <v>18</v>
      </c>
      <c r="C110" t="s">
        <v>20</v>
      </c>
      <c r="D110" t="s">
        <v>23</v>
      </c>
      <c r="E110" t="s">
        <v>28</v>
      </c>
      <c r="F110">
        <v>3</v>
      </c>
      <c r="G110" s="2">
        <v>0</v>
      </c>
      <c r="H110" s="2">
        <v>0</v>
      </c>
      <c r="I110" s="2">
        <v>1</v>
      </c>
      <c r="J110" s="2">
        <v>0</v>
      </c>
      <c r="K110" s="2">
        <v>1</v>
      </c>
      <c r="L110" s="4">
        <v>0</v>
      </c>
      <c r="M110" s="4">
        <v>2</v>
      </c>
      <c r="N110" s="4">
        <v>1</v>
      </c>
      <c r="O110" s="3">
        <v>0</v>
      </c>
      <c r="P110">
        <f t="shared" si="3"/>
        <v>5</v>
      </c>
      <c r="Q110">
        <f t="shared" si="4"/>
        <v>0.86111111111111116</v>
      </c>
      <c r="R110" t="str">
        <f t="shared" si="5"/>
        <v xml:space="preserve">1 </v>
      </c>
    </row>
    <row r="111" spans="1:18" hidden="1" x14ac:dyDescent="0.25">
      <c r="A111" s="1">
        <v>68</v>
      </c>
      <c r="B111" t="s">
        <v>18</v>
      </c>
      <c r="C111" t="s">
        <v>20</v>
      </c>
      <c r="D111" t="s">
        <v>23</v>
      </c>
      <c r="E111" t="s">
        <v>28</v>
      </c>
      <c r="F111">
        <v>5</v>
      </c>
      <c r="G111" s="2">
        <v>3</v>
      </c>
      <c r="H111" s="2">
        <v>0</v>
      </c>
      <c r="I111" s="2">
        <v>2</v>
      </c>
      <c r="J111" s="2">
        <v>0</v>
      </c>
      <c r="K111" s="2">
        <v>0</v>
      </c>
      <c r="L111" s="4">
        <v>0</v>
      </c>
      <c r="M111" s="4">
        <v>2</v>
      </c>
      <c r="N111" s="4">
        <v>0</v>
      </c>
      <c r="O111" s="3">
        <v>0</v>
      </c>
      <c r="P111">
        <f t="shared" si="3"/>
        <v>7</v>
      </c>
      <c r="Q111">
        <f t="shared" si="4"/>
        <v>0.80555555555555558</v>
      </c>
      <c r="R111" t="str">
        <f t="shared" si="5"/>
        <v xml:space="preserve">1 </v>
      </c>
    </row>
    <row r="112" spans="1:18" hidden="1" x14ac:dyDescent="0.25">
      <c r="A112" s="1">
        <v>75</v>
      </c>
      <c r="B112" t="s">
        <v>18</v>
      </c>
      <c r="C112" t="s">
        <v>22</v>
      </c>
      <c r="D112" t="s">
        <v>24</v>
      </c>
      <c r="E112" t="s">
        <v>28</v>
      </c>
      <c r="F112">
        <v>7</v>
      </c>
      <c r="G112" s="2">
        <v>0</v>
      </c>
      <c r="H112" s="2">
        <v>0</v>
      </c>
      <c r="I112" s="2">
        <v>2</v>
      </c>
      <c r="J112" s="2">
        <v>0</v>
      </c>
      <c r="K112" s="2">
        <v>0</v>
      </c>
      <c r="L112" s="4">
        <v>2</v>
      </c>
      <c r="M112" s="4">
        <v>2</v>
      </c>
      <c r="N112" s="4">
        <v>0</v>
      </c>
      <c r="O112" s="3">
        <v>0</v>
      </c>
      <c r="P112">
        <f t="shared" si="3"/>
        <v>6</v>
      </c>
      <c r="Q112">
        <f t="shared" si="4"/>
        <v>0.83333333333333337</v>
      </c>
      <c r="R112" t="str">
        <f t="shared" si="5"/>
        <v xml:space="preserve">1 </v>
      </c>
    </row>
    <row r="113" spans="1:18" hidden="1" x14ac:dyDescent="0.25">
      <c r="A113" s="1">
        <v>34</v>
      </c>
      <c r="B113" t="s">
        <v>19</v>
      </c>
      <c r="C113" t="s">
        <v>20</v>
      </c>
      <c r="D113" t="s">
        <v>24</v>
      </c>
      <c r="E113" t="s">
        <v>29</v>
      </c>
      <c r="F113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4">
        <v>0</v>
      </c>
      <c r="M113" s="4">
        <v>0</v>
      </c>
      <c r="N113" s="4">
        <v>0</v>
      </c>
      <c r="O113" s="3">
        <v>1</v>
      </c>
      <c r="P113">
        <f t="shared" si="3"/>
        <v>2</v>
      </c>
      <c r="Q113">
        <f t="shared" si="4"/>
        <v>0.94444444444444442</v>
      </c>
      <c r="R113" t="str">
        <f t="shared" si="5"/>
        <v xml:space="preserve">1 </v>
      </c>
    </row>
    <row r="114" spans="1:18" hidden="1" x14ac:dyDescent="0.25">
      <c r="A114" s="1">
        <v>69</v>
      </c>
      <c r="B114" t="s">
        <v>19</v>
      </c>
      <c r="C114" t="s">
        <v>22</v>
      </c>
      <c r="D114" t="s">
        <v>24</v>
      </c>
      <c r="E114" t="s">
        <v>28</v>
      </c>
      <c r="F114">
        <v>4</v>
      </c>
      <c r="G114" s="2">
        <v>0</v>
      </c>
      <c r="H114" s="2">
        <v>0</v>
      </c>
      <c r="I114" s="2">
        <v>2</v>
      </c>
      <c r="J114" s="2">
        <v>0</v>
      </c>
      <c r="K114" s="2">
        <v>0</v>
      </c>
      <c r="L114" s="4">
        <v>2</v>
      </c>
      <c r="M114" s="4">
        <v>0</v>
      </c>
      <c r="N114" s="4">
        <v>0</v>
      </c>
      <c r="O114" s="3">
        <v>0</v>
      </c>
      <c r="P114">
        <f t="shared" si="3"/>
        <v>4</v>
      </c>
      <c r="Q114">
        <f t="shared" si="4"/>
        <v>0.88888888888888884</v>
      </c>
      <c r="R114" t="str">
        <f t="shared" si="5"/>
        <v xml:space="preserve">1 </v>
      </c>
    </row>
    <row r="115" spans="1:18" hidden="1" x14ac:dyDescent="0.25">
      <c r="A115" s="1">
        <v>77</v>
      </c>
      <c r="B115" t="s">
        <v>18</v>
      </c>
      <c r="C115" t="s">
        <v>20</v>
      </c>
      <c r="D115" t="s">
        <v>26</v>
      </c>
      <c r="E115" t="s">
        <v>28</v>
      </c>
      <c r="F115">
        <v>4</v>
      </c>
      <c r="G115" s="2">
        <v>1</v>
      </c>
      <c r="H115" s="2">
        <v>4</v>
      </c>
      <c r="I115" s="2">
        <v>3</v>
      </c>
      <c r="J115" s="2">
        <v>0</v>
      </c>
      <c r="K115" s="2">
        <v>0</v>
      </c>
      <c r="L115" s="4">
        <v>4</v>
      </c>
      <c r="M115" s="4">
        <v>4</v>
      </c>
      <c r="N115" s="4">
        <v>0</v>
      </c>
      <c r="O115" s="3">
        <v>0</v>
      </c>
      <c r="P115">
        <f t="shared" si="3"/>
        <v>16</v>
      </c>
      <c r="Q115">
        <f t="shared" si="4"/>
        <v>0.55555555555555558</v>
      </c>
      <c r="R115" t="str">
        <f t="shared" si="5"/>
        <v>0</v>
      </c>
    </row>
    <row r="116" spans="1:18" hidden="1" x14ac:dyDescent="0.25">
      <c r="A116" s="1">
        <v>31</v>
      </c>
      <c r="B116" t="s">
        <v>18</v>
      </c>
      <c r="C116" t="s">
        <v>21</v>
      </c>
      <c r="D116" t="s">
        <v>24</v>
      </c>
      <c r="E116" t="s">
        <v>28</v>
      </c>
      <c r="F116">
        <v>4</v>
      </c>
      <c r="G116" s="2">
        <v>2</v>
      </c>
      <c r="H116" s="2">
        <v>1</v>
      </c>
      <c r="I116" s="2">
        <v>1</v>
      </c>
      <c r="J116" s="2">
        <v>0</v>
      </c>
      <c r="K116" s="2">
        <v>0</v>
      </c>
      <c r="L116" s="4">
        <v>1</v>
      </c>
      <c r="M116" s="4">
        <v>2</v>
      </c>
      <c r="N116" s="4">
        <v>1</v>
      </c>
      <c r="O116" s="3">
        <v>1</v>
      </c>
      <c r="P116">
        <f t="shared" si="3"/>
        <v>9</v>
      </c>
      <c r="Q116">
        <f t="shared" si="4"/>
        <v>0.75</v>
      </c>
      <c r="R116" t="str">
        <f t="shared" si="5"/>
        <v>0</v>
      </c>
    </row>
    <row r="117" spans="1:18" hidden="1" x14ac:dyDescent="0.25">
      <c r="A117" s="1">
        <v>50</v>
      </c>
      <c r="B117" t="s">
        <v>18</v>
      </c>
      <c r="C117" t="s">
        <v>20</v>
      </c>
      <c r="D117" t="s">
        <v>24</v>
      </c>
      <c r="E117" t="s">
        <v>28</v>
      </c>
      <c r="F117">
        <v>6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4">
        <v>0</v>
      </c>
      <c r="M117" s="4">
        <v>0</v>
      </c>
      <c r="N117" s="4">
        <v>0</v>
      </c>
      <c r="O117" s="3">
        <v>0</v>
      </c>
      <c r="P117">
        <f t="shared" si="3"/>
        <v>0</v>
      </c>
      <c r="Q117">
        <f t="shared" si="4"/>
        <v>1</v>
      </c>
      <c r="R117" t="str">
        <f t="shared" si="5"/>
        <v xml:space="preserve">1 </v>
      </c>
    </row>
    <row r="118" spans="1:18" x14ac:dyDescent="0.25">
      <c r="A118" s="1">
        <v>73</v>
      </c>
      <c r="B118" t="s">
        <v>19</v>
      </c>
      <c r="C118" t="s">
        <v>20</v>
      </c>
      <c r="D118" t="s">
        <v>31</v>
      </c>
      <c r="E118" t="s">
        <v>28</v>
      </c>
      <c r="F118">
        <v>10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4">
        <v>0</v>
      </c>
      <c r="M118" s="4">
        <v>0</v>
      </c>
      <c r="N118" s="4">
        <v>0</v>
      </c>
      <c r="O118" s="3">
        <v>0</v>
      </c>
      <c r="P118">
        <f t="shared" si="3"/>
        <v>0</v>
      </c>
      <c r="Q118">
        <f t="shared" si="4"/>
        <v>1</v>
      </c>
      <c r="R118" t="str">
        <f t="shared" si="5"/>
        <v xml:space="preserve">1 </v>
      </c>
    </row>
    <row r="119" spans="1:18" hidden="1" x14ac:dyDescent="0.25">
      <c r="A119" s="1">
        <v>74</v>
      </c>
      <c r="B119" t="s">
        <v>19</v>
      </c>
      <c r="C119" t="s">
        <v>20</v>
      </c>
      <c r="D119" t="s">
        <v>23</v>
      </c>
      <c r="E119" t="s">
        <v>28</v>
      </c>
      <c r="F119">
        <v>4</v>
      </c>
      <c r="G119" s="2">
        <v>0</v>
      </c>
      <c r="H119" s="2">
        <v>0</v>
      </c>
      <c r="I119" s="2">
        <v>0</v>
      </c>
      <c r="J119" s="2">
        <v>0</v>
      </c>
      <c r="K119" s="2">
        <v>2</v>
      </c>
      <c r="L119" s="4">
        <v>0</v>
      </c>
      <c r="M119" s="4">
        <v>0</v>
      </c>
      <c r="N119" s="4">
        <v>1</v>
      </c>
      <c r="O119" s="3">
        <v>0</v>
      </c>
      <c r="P119">
        <f t="shared" si="3"/>
        <v>3</v>
      </c>
      <c r="Q119">
        <f t="shared" si="4"/>
        <v>0.91666666666666663</v>
      </c>
      <c r="R119" t="str">
        <f t="shared" si="5"/>
        <v xml:space="preserve">1 </v>
      </c>
    </row>
    <row r="120" spans="1:18" hidden="1" x14ac:dyDescent="0.25">
      <c r="A120" s="1">
        <v>50</v>
      </c>
      <c r="B120" t="s">
        <v>18</v>
      </c>
      <c r="C120" t="s">
        <v>20</v>
      </c>
      <c r="D120" t="s">
        <v>24</v>
      </c>
      <c r="E120" t="s">
        <v>28</v>
      </c>
      <c r="F120">
        <v>6</v>
      </c>
      <c r="G120" s="2">
        <v>0</v>
      </c>
      <c r="H120" s="2">
        <v>0</v>
      </c>
      <c r="I120" s="2">
        <v>1</v>
      </c>
      <c r="J120" s="2">
        <v>0</v>
      </c>
      <c r="K120" s="2">
        <v>0</v>
      </c>
      <c r="L120" s="4">
        <v>0</v>
      </c>
      <c r="M120" s="4">
        <v>0</v>
      </c>
      <c r="N120" s="4">
        <v>0</v>
      </c>
      <c r="O120" s="3">
        <v>0</v>
      </c>
      <c r="P120">
        <f t="shared" si="3"/>
        <v>1</v>
      </c>
      <c r="Q120">
        <f t="shared" si="4"/>
        <v>0.97222222222222221</v>
      </c>
      <c r="R120" t="str">
        <f t="shared" si="5"/>
        <v xml:space="preserve">1 </v>
      </c>
    </row>
    <row r="121" spans="1:18" hidden="1" x14ac:dyDescent="0.25">
      <c r="A121" s="1">
        <v>66</v>
      </c>
      <c r="B121" t="s">
        <v>19</v>
      </c>
      <c r="C121" t="s">
        <v>20</v>
      </c>
      <c r="D121" t="s">
        <v>25</v>
      </c>
      <c r="E121" t="s">
        <v>28</v>
      </c>
      <c r="F121">
        <v>8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4">
        <v>4</v>
      </c>
      <c r="M121" s="4">
        <v>4</v>
      </c>
      <c r="N121" s="4">
        <v>4</v>
      </c>
      <c r="O121" s="3">
        <v>4</v>
      </c>
      <c r="P121">
        <f t="shared" si="3"/>
        <v>16</v>
      </c>
      <c r="Q121">
        <f t="shared" si="4"/>
        <v>0.55555555555555558</v>
      </c>
      <c r="R121" t="str">
        <f t="shared" si="5"/>
        <v>0</v>
      </c>
    </row>
    <row r="122" spans="1:18" x14ac:dyDescent="0.25">
      <c r="A122" s="1">
        <v>80</v>
      </c>
      <c r="B122" t="s">
        <v>18</v>
      </c>
      <c r="C122" t="s">
        <v>20</v>
      </c>
      <c r="D122" t="s">
        <v>31</v>
      </c>
      <c r="E122" t="s">
        <v>28</v>
      </c>
      <c r="F122">
        <v>3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4">
        <v>0</v>
      </c>
      <c r="M122" s="4">
        <v>0</v>
      </c>
      <c r="N122" s="4">
        <v>0</v>
      </c>
      <c r="O122" s="3">
        <v>0</v>
      </c>
      <c r="P122">
        <f t="shared" si="3"/>
        <v>0</v>
      </c>
      <c r="Q122">
        <f t="shared" si="4"/>
        <v>1</v>
      </c>
      <c r="R122" t="str">
        <f t="shared" si="5"/>
        <v xml:space="preserve">1 </v>
      </c>
    </row>
    <row r="123" spans="1:18" hidden="1" x14ac:dyDescent="0.25">
      <c r="A123" s="1">
        <v>20</v>
      </c>
      <c r="B123" t="s">
        <v>19</v>
      </c>
      <c r="C123" t="s">
        <v>21</v>
      </c>
      <c r="D123" t="s">
        <v>30</v>
      </c>
      <c r="E123" t="s">
        <v>28</v>
      </c>
      <c r="F123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4">
        <v>0</v>
      </c>
      <c r="M123" s="4">
        <v>0</v>
      </c>
      <c r="N123" s="4">
        <v>0</v>
      </c>
      <c r="O123" s="3">
        <v>0</v>
      </c>
      <c r="P123">
        <f t="shared" si="3"/>
        <v>1</v>
      </c>
      <c r="Q123">
        <f t="shared" si="4"/>
        <v>0.97222222222222221</v>
      </c>
      <c r="R123" t="str">
        <f t="shared" si="5"/>
        <v xml:space="preserve">1 </v>
      </c>
    </row>
    <row r="124" spans="1:18" hidden="1" x14ac:dyDescent="0.25">
      <c r="A124" s="1">
        <v>71</v>
      </c>
      <c r="B124" t="s">
        <v>18</v>
      </c>
      <c r="C124" t="s">
        <v>20</v>
      </c>
      <c r="D124" t="s">
        <v>23</v>
      </c>
      <c r="E124" t="s">
        <v>28</v>
      </c>
      <c r="F124">
        <v>5</v>
      </c>
      <c r="G124" s="2">
        <v>1</v>
      </c>
      <c r="H124" s="2">
        <v>0</v>
      </c>
      <c r="I124" s="2">
        <v>1</v>
      </c>
      <c r="J124" s="2">
        <v>0</v>
      </c>
      <c r="K124" s="2">
        <v>0</v>
      </c>
      <c r="L124" s="4">
        <v>0</v>
      </c>
      <c r="M124" s="4">
        <v>0</v>
      </c>
      <c r="N124" s="4">
        <v>0</v>
      </c>
      <c r="O124" s="3">
        <v>0</v>
      </c>
      <c r="P124">
        <f t="shared" si="3"/>
        <v>2</v>
      </c>
      <c r="Q124">
        <f t="shared" si="4"/>
        <v>0.94444444444444442</v>
      </c>
      <c r="R124" t="str">
        <f t="shared" si="5"/>
        <v xml:space="preserve">1 </v>
      </c>
    </row>
    <row r="125" spans="1:18" hidden="1" x14ac:dyDescent="0.25">
      <c r="A125" s="1">
        <v>73</v>
      </c>
      <c r="B125" t="s">
        <v>19</v>
      </c>
      <c r="C125" t="s">
        <v>20</v>
      </c>
      <c r="D125" t="s">
        <v>24</v>
      </c>
      <c r="E125" t="s">
        <v>28</v>
      </c>
      <c r="F125">
        <v>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4">
        <v>0</v>
      </c>
      <c r="M125" s="4">
        <v>0</v>
      </c>
      <c r="N125" s="4">
        <v>0</v>
      </c>
      <c r="O125" s="3">
        <v>0</v>
      </c>
      <c r="P125">
        <f t="shared" si="3"/>
        <v>0</v>
      </c>
      <c r="Q125">
        <f t="shared" si="4"/>
        <v>1</v>
      </c>
      <c r="R125" t="str">
        <f t="shared" si="5"/>
        <v xml:space="preserve">1 </v>
      </c>
    </row>
    <row r="126" spans="1:18" hidden="1" x14ac:dyDescent="0.25">
      <c r="A126" s="1">
        <v>47</v>
      </c>
      <c r="B126" t="s">
        <v>18</v>
      </c>
      <c r="C126" t="s">
        <v>20</v>
      </c>
      <c r="D126" t="s">
        <v>23</v>
      </c>
      <c r="E126" t="s">
        <v>29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4">
        <v>0</v>
      </c>
      <c r="M126" s="4">
        <v>0</v>
      </c>
      <c r="N126" s="4">
        <v>0</v>
      </c>
      <c r="O126" s="3">
        <v>0</v>
      </c>
      <c r="P126">
        <f t="shared" si="3"/>
        <v>0</v>
      </c>
      <c r="Q126">
        <f t="shared" si="4"/>
        <v>1</v>
      </c>
      <c r="R126" t="str">
        <f t="shared" si="5"/>
        <v xml:space="preserve">1 </v>
      </c>
    </row>
    <row r="127" spans="1:18" hidden="1" x14ac:dyDescent="0.25">
      <c r="A127" s="1">
        <v>51</v>
      </c>
      <c r="B127" t="s">
        <v>19</v>
      </c>
      <c r="C127" t="s">
        <v>20</v>
      </c>
      <c r="D127" t="s">
        <v>24</v>
      </c>
      <c r="E127" t="s">
        <v>28</v>
      </c>
      <c r="F127">
        <v>4</v>
      </c>
      <c r="G127" s="2">
        <v>0</v>
      </c>
      <c r="H127" s="2">
        <v>0</v>
      </c>
      <c r="I127" s="2">
        <v>2</v>
      </c>
      <c r="J127" s="2">
        <v>0</v>
      </c>
      <c r="K127" s="2">
        <v>0</v>
      </c>
      <c r="L127" s="4">
        <v>0</v>
      </c>
      <c r="M127" s="4">
        <v>2</v>
      </c>
      <c r="N127" s="4">
        <v>0</v>
      </c>
      <c r="O127" s="3">
        <v>0</v>
      </c>
      <c r="P127">
        <f t="shared" si="3"/>
        <v>4</v>
      </c>
      <c r="Q127">
        <f t="shared" si="4"/>
        <v>0.88888888888888884</v>
      </c>
      <c r="R127" t="str">
        <f t="shared" si="5"/>
        <v xml:space="preserve">1 </v>
      </c>
    </row>
    <row r="128" spans="1:18" hidden="1" x14ac:dyDescent="0.25">
      <c r="A128" s="1">
        <v>75</v>
      </c>
      <c r="B128" t="s">
        <v>19</v>
      </c>
      <c r="C128" t="s">
        <v>20</v>
      </c>
      <c r="D128" t="s">
        <v>24</v>
      </c>
      <c r="E128" t="s">
        <v>28</v>
      </c>
      <c r="F128">
        <v>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4">
        <v>0</v>
      </c>
      <c r="M128" s="4">
        <v>0</v>
      </c>
      <c r="N128" s="4">
        <v>0</v>
      </c>
      <c r="O128" s="3">
        <v>0</v>
      </c>
      <c r="P128">
        <f t="shared" si="3"/>
        <v>0</v>
      </c>
      <c r="Q128">
        <f t="shared" si="4"/>
        <v>1</v>
      </c>
      <c r="R128" t="str">
        <f t="shared" si="5"/>
        <v xml:space="preserve">1 </v>
      </c>
    </row>
    <row r="129" spans="1:18" x14ac:dyDescent="0.25">
      <c r="A129" s="1">
        <v>75</v>
      </c>
      <c r="B129" t="s">
        <v>18</v>
      </c>
      <c r="C129" t="s">
        <v>20</v>
      </c>
      <c r="D129" t="s">
        <v>31</v>
      </c>
      <c r="E129" t="s">
        <v>28</v>
      </c>
      <c r="F129">
        <v>3</v>
      </c>
      <c r="G129" s="2">
        <v>0</v>
      </c>
      <c r="H129" s="2">
        <v>0</v>
      </c>
      <c r="I129" s="2">
        <v>0</v>
      </c>
      <c r="J129" s="2">
        <v>2</v>
      </c>
      <c r="K129" s="2">
        <v>0</v>
      </c>
      <c r="L129" s="4">
        <v>0</v>
      </c>
      <c r="M129" s="4">
        <v>0</v>
      </c>
      <c r="N129" s="4">
        <v>0</v>
      </c>
      <c r="O129" s="3">
        <v>0</v>
      </c>
      <c r="P129">
        <f t="shared" si="3"/>
        <v>2</v>
      </c>
      <c r="Q129">
        <f t="shared" si="4"/>
        <v>0.94444444444444442</v>
      </c>
      <c r="R129" t="str">
        <f t="shared" si="5"/>
        <v xml:space="preserve">1 </v>
      </c>
    </row>
    <row r="130" spans="1:18" hidden="1" x14ac:dyDescent="0.25">
      <c r="A130" s="1">
        <v>80</v>
      </c>
      <c r="B130" t="s">
        <v>18</v>
      </c>
      <c r="C130" t="s">
        <v>20</v>
      </c>
      <c r="D130" t="s">
        <v>23</v>
      </c>
      <c r="E130" t="s">
        <v>28</v>
      </c>
      <c r="F130">
        <v>4</v>
      </c>
      <c r="G130" s="2">
        <v>0</v>
      </c>
      <c r="H130" s="2">
        <v>0</v>
      </c>
      <c r="I130" s="2">
        <v>1</v>
      </c>
      <c r="J130" s="2">
        <v>0</v>
      </c>
      <c r="K130" s="2">
        <v>1</v>
      </c>
      <c r="L130" s="4">
        <v>0</v>
      </c>
      <c r="M130" s="4">
        <v>0</v>
      </c>
      <c r="N130" s="4">
        <v>0</v>
      </c>
      <c r="O130" s="3">
        <v>0</v>
      </c>
      <c r="P130">
        <f t="shared" si="3"/>
        <v>2</v>
      </c>
      <c r="Q130">
        <f t="shared" si="4"/>
        <v>0.94444444444444442</v>
      </c>
      <c r="R130" t="str">
        <f t="shared" si="5"/>
        <v xml:space="preserve">1 </v>
      </c>
    </row>
  </sheetData>
  <autoFilter ref="A1:R130" xr:uid="{00000000-0009-0000-0000-000000000000}">
    <filterColumn colId="3">
      <filters>
        <filter val="universitaria o tecnica completa"/>
      </filters>
    </filterColumn>
    <filterColumn colId="17">
      <filters>
        <filter val="1"/>
      </filters>
    </filterColumn>
  </autoFilter>
  <pageMargins left="0.7" right="0.7" top="0.75" bottom="0.75" header="0.3" footer="0.3"/>
  <ignoredErrors>
    <ignoredError sqref="P3:P8 P10:P1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2022-09-17T19:32:19Z</dcterms:created>
  <dcterms:modified xsi:type="dcterms:W3CDTF">2022-09-17T20:14:27Z</dcterms:modified>
</cp:coreProperties>
</file>