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25" windowHeight="9795"/>
  </bookViews>
  <sheets>
    <sheet name="Sheet1" sheetId="1" r:id="rId1"/>
  </sheets>
  <calcPr calcId="144525"/>
</workbook>
</file>

<file path=xl/sharedStrings.xml><?xml version="1.0" encoding="utf-8"?>
<sst xmlns="http://schemas.openxmlformats.org/spreadsheetml/2006/main" count="53" uniqueCount="53">
  <si>
    <t>Task 6: How many states cover 50% of US air traffic?</t>
  </si>
  <si>
    <t>There are eight  states cover 50% of US air traffic</t>
  </si>
  <si>
    <t>US state</t>
  </si>
  <si>
    <t>Sum of flights for 2018 and 2019</t>
  </si>
  <si>
    <t>percentage of total</t>
  </si>
  <si>
    <t>California</t>
  </si>
  <si>
    <t>Texas</t>
  </si>
  <si>
    <t>Florida</t>
  </si>
  <si>
    <t>Illinois</t>
  </si>
  <si>
    <t>Georgia</t>
  </si>
  <si>
    <t>New York</t>
  </si>
  <si>
    <t>North Carolina</t>
  </si>
  <si>
    <t>Colorado</t>
  </si>
  <si>
    <t>Task 8: When (which hour) do most 'LONG', 'SHORT', 'MEDIUM' haul flights take off?</t>
  </si>
  <si>
    <t>6-6:30</t>
  </si>
  <si>
    <t>do most short haul filgth</t>
  </si>
  <si>
    <t>7-7:30</t>
  </si>
  <si>
    <t>do most medium haul filgth</t>
  </si>
  <si>
    <t>17-17:59</t>
  </si>
  <si>
    <t>do most medium long filgth</t>
  </si>
  <si>
    <t>start</t>
  </si>
  <si>
    <t>end</t>
  </si>
  <si>
    <t>short</t>
  </si>
  <si>
    <t>medium</t>
  </si>
  <si>
    <t>long</t>
  </si>
  <si>
    <t>Total</t>
  </si>
  <si>
    <t>Task 9: Find the top 10 the bussiest airports. Does the biggest number of flights mean that the biggest number of passengers went through the particular airport? How much traffic do these 10 airports cover?</t>
  </si>
  <si>
    <t>city</t>
  </si>
  <si>
    <t>air port</t>
  </si>
  <si>
    <t>flight</t>
  </si>
  <si>
    <t>Passenger</t>
  </si>
  <si>
    <t>Chicago, IL</t>
  </si>
  <si>
    <t>ORD</t>
  </si>
  <si>
    <t>Atlanta, GA</t>
  </si>
  <si>
    <t>ATL</t>
  </si>
  <si>
    <t>Dallas/Fort Worth, TX</t>
  </si>
  <si>
    <t>DFW</t>
  </si>
  <si>
    <t>Denver, CO</t>
  </si>
  <si>
    <t>DEN</t>
  </si>
  <si>
    <t>Charlotte, NC</t>
  </si>
  <si>
    <t>CLT</t>
  </si>
  <si>
    <t>Los Angeles, CA</t>
  </si>
  <si>
    <t>LAX</t>
  </si>
  <si>
    <t>Seattle, WA</t>
  </si>
  <si>
    <t>SEA</t>
  </si>
  <si>
    <t>San Francisco, CA</t>
  </si>
  <si>
    <t>SFO</t>
  </si>
  <si>
    <t>Phoenix, AZ</t>
  </si>
  <si>
    <t>PHX</t>
  </si>
  <si>
    <t>Houston, TX</t>
  </si>
  <si>
    <t>IAH</t>
  </si>
  <si>
    <t>These 10 airports cover 32.4% of whole flights in US.</t>
  </si>
  <si>
    <t xml:space="preserve">**Task 10**: Do bigger delays lead to bigger fuel comsumption per passenger? </t>
  </si>
</sst>
</file>

<file path=xl/styles.xml><?xml version="1.0" encoding="utf-8"?>
<styleSheet xmlns="http://schemas.openxmlformats.org/spreadsheetml/2006/main">
  <numFmts count="4">
    <numFmt numFmtId="176" formatCode="_-&quot;$&quot;* #,##0.00_-;\-&quot;$&quot;* #,##0.00_-;_-&quot;$&quot;* \-??_-;_-@_-"/>
    <numFmt numFmtId="41" formatCode="_-* #,##0_-;\-* #,##0_-;_-* &quot;-&quot;_-;_-@_-"/>
    <numFmt numFmtId="43" formatCode="_-* #,##0.00_-;\-* #,##0.00_-;_-* &quot;-&quot;??_-;_-@_-"/>
    <numFmt numFmtId="177" formatCode="_-&quot;$&quot;* #,##0_-;\-&quot;$&quot;* #,##0_-;_-&quot;$&quot;* &quot;-&quot;_-;_-@_-"/>
  </numFmts>
  <fonts count="25">
    <font>
      <sz val="11"/>
      <color theme="1"/>
      <name val="Calibri"/>
      <charset val="134"/>
      <scheme val="minor"/>
    </font>
    <font>
      <b/>
      <sz val="22"/>
      <color rgb="FF000000"/>
      <name val="Helvetica"/>
      <charset val="134"/>
    </font>
    <font>
      <sz val="22"/>
      <color theme="1"/>
      <name val="Calibri"/>
      <charset val="134"/>
      <scheme val="minor"/>
    </font>
    <font>
      <sz val="16"/>
      <color theme="1"/>
      <name val="Calibri"/>
      <charset val="134"/>
      <scheme val="minor"/>
    </font>
    <font>
      <sz val="18"/>
      <color theme="1"/>
      <name val="Calibri"/>
      <charset val="134"/>
      <scheme val="minor"/>
    </font>
    <font>
      <sz val="14"/>
      <color theme="1"/>
      <name val="Calibri"/>
      <charset val="134"/>
      <scheme val="minor"/>
    </font>
    <font>
      <u/>
      <sz val="11"/>
      <color rgb="FF0000FF"/>
      <name val="Calibri"/>
      <charset val="0"/>
      <scheme val="minor"/>
    </font>
    <font>
      <sz val="11"/>
      <color rgb="FF9C0006"/>
      <name val="Calibri"/>
      <charset val="0"/>
      <scheme val="minor"/>
    </font>
    <font>
      <b/>
      <sz val="11"/>
      <color theme="3"/>
      <name val="Calibri"/>
      <charset val="134"/>
      <scheme val="minor"/>
    </font>
    <font>
      <u/>
      <sz val="11"/>
      <color rgb="FF800080"/>
      <name val="Calibri"/>
      <charset val="0"/>
      <scheme val="minor"/>
    </font>
    <font>
      <sz val="11"/>
      <color theme="1"/>
      <name val="Calibri"/>
      <charset val="0"/>
      <scheme val="minor"/>
    </font>
    <font>
      <b/>
      <sz val="11"/>
      <color theme="1"/>
      <name val="Calibri"/>
      <charset val="0"/>
      <scheme val="minor"/>
    </font>
    <font>
      <sz val="11"/>
      <color theme="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rgb="FFFA7D00"/>
      <name val="Calibri"/>
      <charset val="0"/>
      <scheme val="minor"/>
    </font>
    <font>
      <sz val="11"/>
      <color rgb="FF3F3F76"/>
      <name val="Calibri"/>
      <charset val="0"/>
      <scheme val="minor"/>
    </font>
    <font>
      <sz val="11"/>
      <color rgb="FF006100"/>
      <name val="Calibri"/>
      <charset val="0"/>
      <scheme val="minor"/>
    </font>
    <font>
      <sz val="11"/>
      <color rgb="FFFA7D00"/>
      <name val="Calibri"/>
      <charset val="0"/>
      <scheme val="minor"/>
    </font>
    <font>
      <b/>
      <sz val="11"/>
      <color rgb="FF3F3F3F"/>
      <name val="Calibri"/>
      <charset val="0"/>
      <scheme val="minor"/>
    </font>
    <font>
      <sz val="11"/>
      <color rgb="FF9C6500"/>
      <name val="Calibri"/>
      <charset val="0"/>
      <scheme val="minor"/>
    </font>
  </fonts>
  <fills count="33">
    <fill>
      <patternFill patternType="none"/>
    </fill>
    <fill>
      <patternFill patternType="gray125"/>
    </fill>
    <fill>
      <patternFill patternType="solid">
        <fgColor rgb="FFFFC7CE"/>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9"/>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0" fillId="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12" fillId="9" borderId="0" applyNumberFormat="0" applyBorder="0" applyAlignment="0" applyProtection="0">
      <alignment vertical="center"/>
    </xf>
    <xf numFmtId="0" fontId="9" fillId="0" borderId="0" applyNumberFormat="0" applyFill="0" applyBorder="0" applyAlignment="0" applyProtection="0">
      <alignment vertical="center"/>
    </xf>
    <xf numFmtId="0" fontId="13" fillId="11" borderId="4" applyNumberFormat="0" applyAlignment="0" applyProtection="0">
      <alignment vertical="center"/>
    </xf>
    <xf numFmtId="0" fontId="14" fillId="0" borderId="5" applyNumberFormat="0" applyFill="0" applyAlignment="0" applyProtection="0">
      <alignment vertical="center"/>
    </xf>
    <xf numFmtId="0" fontId="0" fillId="14" borderId="6" applyNumberFormat="0" applyFont="0" applyAlignment="0" applyProtection="0">
      <alignment vertical="center"/>
    </xf>
    <xf numFmtId="0" fontId="10" fillId="16" borderId="0" applyNumberFormat="0" applyBorder="0" applyAlignment="0" applyProtection="0">
      <alignment vertical="center"/>
    </xf>
    <xf numFmtId="0" fontId="15" fillId="0" borderId="0" applyNumberFormat="0" applyFill="0" applyBorder="0" applyAlignment="0" applyProtection="0">
      <alignment vertical="center"/>
    </xf>
    <xf numFmtId="0" fontId="10" fillId="20"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8" fillId="0" borderId="2" applyNumberFormat="0" applyFill="0" applyAlignment="0" applyProtection="0">
      <alignment vertical="center"/>
    </xf>
    <xf numFmtId="0" fontId="8" fillId="0" borderId="0" applyNumberFormat="0" applyFill="0" applyBorder="0" applyAlignment="0" applyProtection="0">
      <alignment vertical="center"/>
    </xf>
    <xf numFmtId="0" fontId="20" fillId="22" borderId="7" applyNumberFormat="0" applyAlignment="0" applyProtection="0">
      <alignment vertical="center"/>
    </xf>
    <xf numFmtId="0" fontId="12" fillId="24" borderId="0" applyNumberFormat="0" applyBorder="0" applyAlignment="0" applyProtection="0">
      <alignment vertical="center"/>
    </xf>
    <xf numFmtId="0" fontId="21" fillId="26" borderId="0" applyNumberFormat="0" applyBorder="0" applyAlignment="0" applyProtection="0">
      <alignment vertical="center"/>
    </xf>
    <xf numFmtId="0" fontId="23" fillId="21" borderId="9" applyNumberFormat="0" applyAlignment="0" applyProtection="0">
      <alignment vertical="center"/>
    </xf>
    <xf numFmtId="0" fontId="10" fillId="25" borderId="0" applyNumberFormat="0" applyBorder="0" applyAlignment="0" applyProtection="0">
      <alignment vertical="center"/>
    </xf>
    <xf numFmtId="0" fontId="19" fillId="21" borderId="7" applyNumberFormat="0" applyAlignment="0" applyProtection="0">
      <alignment vertical="center"/>
    </xf>
    <xf numFmtId="0" fontId="22" fillId="0" borderId="8" applyNumberFormat="0" applyFill="0" applyAlignment="0" applyProtection="0">
      <alignment vertical="center"/>
    </xf>
    <xf numFmtId="0" fontId="11" fillId="0" borderId="3" applyNumberFormat="0" applyFill="0" applyAlignment="0" applyProtection="0">
      <alignment vertical="center"/>
    </xf>
    <xf numFmtId="0" fontId="7" fillId="2" borderId="0" applyNumberFormat="0" applyBorder="0" applyAlignment="0" applyProtection="0">
      <alignment vertical="center"/>
    </xf>
    <xf numFmtId="0" fontId="24" fillId="27" borderId="0" applyNumberFormat="0" applyBorder="0" applyAlignment="0" applyProtection="0">
      <alignment vertical="center"/>
    </xf>
    <xf numFmtId="0" fontId="12" fillId="10" borderId="0" applyNumberFormat="0" applyBorder="0" applyAlignment="0" applyProtection="0">
      <alignment vertical="center"/>
    </xf>
    <xf numFmtId="0" fontId="10" fillId="31" borderId="0" applyNumberFormat="0" applyBorder="0" applyAlignment="0" applyProtection="0">
      <alignment vertical="center"/>
    </xf>
    <xf numFmtId="0" fontId="12" fillId="30" borderId="0" applyNumberFormat="0" applyBorder="0" applyAlignment="0" applyProtection="0">
      <alignment vertical="center"/>
    </xf>
    <xf numFmtId="0" fontId="12" fillId="32"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2" fillId="23" borderId="0" applyNumberFormat="0" applyBorder="0" applyAlignment="0" applyProtection="0">
      <alignment vertical="center"/>
    </xf>
    <xf numFmtId="0" fontId="12" fillId="5" borderId="0" applyNumberFormat="0" applyBorder="0" applyAlignment="0" applyProtection="0">
      <alignment vertical="center"/>
    </xf>
    <xf numFmtId="0" fontId="10" fillId="19" borderId="0" applyNumberFormat="0" applyBorder="0" applyAlignment="0" applyProtection="0">
      <alignment vertical="center"/>
    </xf>
    <xf numFmtId="0" fontId="12" fillId="7" borderId="0" applyNumberFormat="0" applyBorder="0" applyAlignment="0" applyProtection="0">
      <alignment vertical="center"/>
    </xf>
    <xf numFmtId="0" fontId="10" fillId="18" borderId="0" applyNumberFormat="0" applyBorder="0" applyAlignment="0" applyProtection="0">
      <alignment vertical="center"/>
    </xf>
    <xf numFmtId="0" fontId="10" fillId="29" borderId="0" applyNumberFormat="0" applyBorder="0" applyAlignment="0" applyProtection="0">
      <alignment vertical="center"/>
    </xf>
    <xf numFmtId="0" fontId="12" fillId="6" borderId="0" applyNumberFormat="0" applyBorder="0" applyAlignment="0" applyProtection="0">
      <alignment vertical="center"/>
    </xf>
    <xf numFmtId="0" fontId="10" fillId="15" borderId="0" applyNumberFormat="0" applyBorder="0" applyAlignment="0" applyProtection="0">
      <alignment vertical="center"/>
    </xf>
    <xf numFmtId="0" fontId="12" fillId="12" borderId="0" applyNumberFormat="0" applyBorder="0" applyAlignment="0" applyProtection="0">
      <alignment vertical="center"/>
    </xf>
    <xf numFmtId="0" fontId="12" fillId="28" borderId="0" applyNumberFormat="0" applyBorder="0" applyAlignment="0" applyProtection="0">
      <alignment vertical="center"/>
    </xf>
    <xf numFmtId="0" fontId="10" fillId="17" borderId="0" applyNumberFormat="0" applyBorder="0" applyAlignment="0" applyProtection="0">
      <alignment vertical="center"/>
    </xf>
    <xf numFmtId="0" fontId="12" fillId="4" borderId="0" applyNumberFormat="0" applyBorder="0" applyAlignment="0" applyProtection="0">
      <alignment vertical="center"/>
    </xf>
  </cellStyleXfs>
  <cellXfs count="14">
    <xf numFmtId="0" fontId="0" fillId="0" borderId="0" xfId="0">
      <alignment vertical="center"/>
    </xf>
    <xf numFmtId="0" fontId="1" fillId="0" borderId="0" xfId="0" applyFont="1" applyAlignment="1">
      <alignment horizontal="center" vertical="center" wrapText="1"/>
    </xf>
    <xf numFmtId="0" fontId="1" fillId="0" borderId="0" xfId="0" applyFont="1" applyAlignment="1">
      <alignment horizontal="center" vertical="center" wrapText="1"/>
    </xf>
    <xf numFmtId="0" fontId="0" fillId="0" borderId="0" xfId="0" applyFill="1" applyAlignment="1">
      <alignment vertical="center"/>
    </xf>
    <xf numFmtId="0" fontId="0" fillId="0" borderId="1" xfId="0" applyFill="1" applyBorder="1" applyAlignment="1">
      <alignment horizontal="center" vertical="center"/>
    </xf>
    <xf numFmtId="10" fontId="0" fillId="0" borderId="1" xfId="0" applyNumberFormat="1" applyFill="1" applyBorder="1" applyAlignment="1">
      <alignment horizontal="center" vertical="center"/>
    </xf>
    <xf numFmtId="10" fontId="0" fillId="0" borderId="0" xfId="0" applyNumberFormat="1" applyFill="1" applyAlignment="1">
      <alignment horizontal="center" vertical="center"/>
    </xf>
    <xf numFmtId="0" fontId="2" fillId="0" borderId="0" xfId="0" applyFont="1">
      <alignment vertical="center"/>
    </xf>
    <xf numFmtId="0" fontId="3" fillId="0" borderId="0" xfId="0" applyFont="1">
      <alignment vertical="center"/>
    </xf>
    <xf numFmtId="20" fontId="0" fillId="0" borderId="0" xfId="0" applyNumberFormat="1">
      <alignment vertical="center"/>
    </xf>
    <xf numFmtId="0" fontId="4" fillId="0" borderId="0" xfId="0" applyFont="1">
      <alignment vertical="center"/>
    </xf>
    <xf numFmtId="0" fontId="0" fillId="0" borderId="1" xfId="0" applyFill="1" applyBorder="1" applyAlignment="1">
      <alignment vertical="center"/>
    </xf>
    <xf numFmtId="0" fontId="0" fillId="0" borderId="1" xfId="0" applyFill="1" applyBorder="1" applyAlignment="1">
      <alignment horizontal="center" vertical="center"/>
    </xf>
    <xf numFmtId="0" fontId="5" fillId="0" borderId="0" xfId="0" applyFon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9525</xdr:colOff>
      <xdr:row>14</xdr:row>
      <xdr:rowOff>0</xdr:rowOff>
    </xdr:from>
    <xdr:to>
      <xdr:col>3</xdr:col>
      <xdr:colOff>838200</xdr:colOff>
      <xdr:row>33</xdr:row>
      <xdr:rowOff>79375</xdr:rowOff>
    </xdr:to>
    <xdr:pic>
      <xdr:nvPicPr>
        <xdr:cNvPr id="2" name="Picture 1" descr="Tableau Public - Book1 2021-11-28 12_49_34 PM-3"/>
        <xdr:cNvPicPr>
          <a:picLocks noChangeAspect="1"/>
        </xdr:cNvPicPr>
      </xdr:nvPicPr>
      <xdr:blipFill>
        <a:blip r:embed="rId1"/>
        <a:stretch>
          <a:fillRect/>
        </a:stretch>
      </xdr:blipFill>
      <xdr:spPr>
        <a:xfrm>
          <a:off x="9525" y="2828925"/>
          <a:ext cx="5810250" cy="3698875"/>
        </a:xfrm>
        <a:prstGeom prst="rect">
          <a:avLst/>
        </a:prstGeom>
      </xdr:spPr>
    </xdr:pic>
    <xdr:clientData/>
  </xdr:twoCellAnchor>
  <xdr:twoCellAnchor editAs="oneCell">
    <xdr:from>
      <xdr:col>0</xdr:col>
      <xdr:colOff>9525</xdr:colOff>
      <xdr:row>82</xdr:row>
      <xdr:rowOff>9525</xdr:rowOff>
    </xdr:from>
    <xdr:to>
      <xdr:col>4</xdr:col>
      <xdr:colOff>250825</xdr:colOff>
      <xdr:row>103</xdr:row>
      <xdr:rowOff>86995</xdr:rowOff>
    </xdr:to>
    <xdr:pic>
      <xdr:nvPicPr>
        <xdr:cNvPr id="3" name="Picture 2" descr="Picture1"/>
        <xdr:cNvPicPr>
          <a:picLocks noChangeAspect="1"/>
        </xdr:cNvPicPr>
      </xdr:nvPicPr>
      <xdr:blipFill>
        <a:blip r:embed="rId2"/>
        <a:stretch>
          <a:fillRect/>
        </a:stretch>
      </xdr:blipFill>
      <xdr:spPr>
        <a:xfrm>
          <a:off x="9525" y="16297275"/>
          <a:ext cx="6480175" cy="4077970"/>
        </a:xfrm>
        <a:prstGeom prst="rect">
          <a:avLst/>
        </a:prstGeom>
      </xdr:spPr>
    </xdr:pic>
    <xdr:clientData/>
  </xdr:twoCellAnchor>
</xdr:wsDr>
</file>

<file path=xl/tables/table1.xml><?xml version="1.0" encoding="utf-8"?>
<table xmlns="http://schemas.openxmlformats.org/spreadsheetml/2006/main" id="1" name="Table1" displayName="Table1" ref="A42:F66" totalsRowShown="0">
  <autoFilter ref="A42:F66"/>
  <tableColumns count="6">
    <tableColumn id="1" name="start"/>
    <tableColumn id="2" name="end"/>
    <tableColumn id="3" name="short"/>
    <tableColumn id="4" name="medium"/>
    <tableColumn id="5" name="long"/>
    <tableColumn id="6" name="Total"/>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8"/>
  <sheetViews>
    <sheetView tabSelected="1" topLeftCell="A89" workbookViewId="0">
      <selection activeCell="A110" sqref="A110"/>
    </sheetView>
  </sheetViews>
  <sheetFormatPr defaultColWidth="9.14285714285714" defaultRowHeight="15" outlineLevelCol="5"/>
  <cols>
    <col min="1" max="1" width="19" customWidth="1"/>
    <col min="2" max="2" width="31" customWidth="1"/>
    <col min="3" max="3" width="24.7142857142857" customWidth="1"/>
    <col min="4" max="4" width="18.8571428571429" customWidth="1"/>
  </cols>
  <sheetData>
    <row r="1" ht="27.75" spans="1:4">
      <c r="A1" s="1" t="s">
        <v>0</v>
      </c>
      <c r="B1" s="2"/>
      <c r="C1" s="2"/>
      <c r="D1" s="2"/>
    </row>
    <row r="3" spans="1:3">
      <c r="A3" s="3"/>
      <c r="B3" s="3" t="s">
        <v>1</v>
      </c>
      <c r="C3" s="3"/>
    </row>
    <row r="4" spans="1:3">
      <c r="A4" s="4" t="s">
        <v>2</v>
      </c>
      <c r="B4" s="4" t="s">
        <v>3</v>
      </c>
      <c r="C4" s="4" t="s">
        <v>4</v>
      </c>
    </row>
    <row r="5" spans="1:3">
      <c r="A5" s="4" t="s">
        <v>5</v>
      </c>
      <c r="B5" s="4">
        <v>1738254</v>
      </c>
      <c r="C5" s="5">
        <v>0.109135497537747</v>
      </c>
    </row>
    <row r="6" spans="1:3">
      <c r="A6" s="4" t="s">
        <v>6</v>
      </c>
      <c r="B6" s="4">
        <v>1572078</v>
      </c>
      <c r="C6" s="5">
        <v>0.0987022119311367</v>
      </c>
    </row>
    <row r="7" spans="1:3">
      <c r="A7" s="4" t="s">
        <v>7</v>
      </c>
      <c r="B7" s="4">
        <v>1151221</v>
      </c>
      <c r="C7" s="5">
        <v>0.0722788939999002</v>
      </c>
    </row>
    <row r="8" spans="1:3">
      <c r="A8" s="4" t="s">
        <v>8</v>
      </c>
      <c r="B8" s="4">
        <v>1008184</v>
      </c>
      <c r="C8" s="5">
        <v>0.0632983801271827</v>
      </c>
    </row>
    <row r="9" spans="1:3">
      <c r="A9" s="4" t="s">
        <v>9</v>
      </c>
      <c r="B9" s="4">
        <v>841057</v>
      </c>
      <c r="C9" s="5">
        <v>0.0528053864122302</v>
      </c>
    </row>
    <row r="10" spans="1:3">
      <c r="A10" s="4" t="s">
        <v>10</v>
      </c>
      <c r="B10" s="4">
        <v>827854</v>
      </c>
      <c r="C10" s="5">
        <v>0.0519764419806391</v>
      </c>
    </row>
    <row r="11" spans="1:3">
      <c r="A11" s="4" t="s">
        <v>11</v>
      </c>
      <c r="B11" s="4">
        <v>736077</v>
      </c>
      <c r="C11" s="5">
        <v>0.0462142642105769</v>
      </c>
    </row>
    <row r="12" spans="1:3">
      <c r="A12" s="4" t="s">
        <v>12</v>
      </c>
      <c r="B12" s="4">
        <v>622430</v>
      </c>
      <c r="C12" s="5">
        <v>0.0390789883022963</v>
      </c>
    </row>
    <row r="13" spans="1:3">
      <c r="A13" s="3"/>
      <c r="B13" s="3"/>
      <c r="C13" s="6">
        <f>SUM(C5:C12)</f>
        <v>0.533490064501709</v>
      </c>
    </row>
    <row r="36" ht="28.5" spans="1:1">
      <c r="A36" s="7" t="s">
        <v>13</v>
      </c>
    </row>
    <row r="38" ht="21" spans="1:2">
      <c r="A38" s="8" t="s">
        <v>14</v>
      </c>
      <c r="B38" s="8" t="s">
        <v>15</v>
      </c>
    </row>
    <row r="39" ht="21" spans="1:2">
      <c r="A39" s="8" t="s">
        <v>16</v>
      </c>
      <c r="B39" s="8" t="s">
        <v>17</v>
      </c>
    </row>
    <row r="40" ht="21" spans="1:2">
      <c r="A40" s="8" t="s">
        <v>18</v>
      </c>
      <c r="B40" s="8" t="s">
        <v>19</v>
      </c>
    </row>
    <row r="42" spans="1:6">
      <c r="A42" t="s">
        <v>20</v>
      </c>
      <c r="B42" t="s">
        <v>21</v>
      </c>
      <c r="C42" t="s">
        <v>22</v>
      </c>
      <c r="D42" t="s">
        <v>23</v>
      </c>
      <c r="E42" t="s">
        <v>24</v>
      </c>
      <c r="F42" t="s">
        <v>25</v>
      </c>
    </row>
    <row r="43" spans="1:6">
      <c r="A43">
        <v>0</v>
      </c>
      <c r="B43" s="9">
        <v>0.0409722222222222</v>
      </c>
      <c r="C43">
        <v>5721</v>
      </c>
      <c r="D43">
        <v>28246</v>
      </c>
      <c r="E43">
        <v>137</v>
      </c>
      <c r="F43">
        <v>34142</v>
      </c>
    </row>
    <row r="44" spans="1:6">
      <c r="A44">
        <v>1</v>
      </c>
      <c r="B44" s="9">
        <v>0.0826388888888889</v>
      </c>
      <c r="C44">
        <v>4373</v>
      </c>
      <c r="D44">
        <v>8220</v>
      </c>
      <c r="E44">
        <v>729</v>
      </c>
      <c r="F44">
        <v>13322</v>
      </c>
    </row>
    <row r="45" spans="1:6">
      <c r="A45">
        <v>2</v>
      </c>
      <c r="B45" s="9">
        <v>0.124305555555556</v>
      </c>
      <c r="C45">
        <v>1308</v>
      </c>
      <c r="D45">
        <v>3044</v>
      </c>
      <c r="E45">
        <v>4</v>
      </c>
      <c r="F45">
        <v>4356</v>
      </c>
    </row>
    <row r="46" spans="1:6">
      <c r="A46">
        <v>3</v>
      </c>
      <c r="B46" s="9">
        <v>0.165972222222222</v>
      </c>
      <c r="C46">
        <v>1315</v>
      </c>
      <c r="D46">
        <v>2105</v>
      </c>
      <c r="F46">
        <v>3420</v>
      </c>
    </row>
    <row r="47" spans="1:6">
      <c r="A47">
        <v>4</v>
      </c>
      <c r="B47" s="9">
        <v>0.207638888888889</v>
      </c>
      <c r="C47">
        <v>1080</v>
      </c>
      <c r="D47">
        <v>1140</v>
      </c>
      <c r="F47">
        <v>2220</v>
      </c>
    </row>
    <row r="48" spans="1:6">
      <c r="A48">
        <v>5</v>
      </c>
      <c r="B48" s="9">
        <v>0.249305555555556</v>
      </c>
      <c r="C48">
        <v>334163</v>
      </c>
      <c r="D48">
        <v>43543</v>
      </c>
      <c r="E48">
        <v>820</v>
      </c>
      <c r="F48">
        <v>378527</v>
      </c>
    </row>
    <row r="49" spans="1:6">
      <c r="A49">
        <v>6</v>
      </c>
      <c r="B49" s="9">
        <v>0.290972222222222</v>
      </c>
      <c r="C49">
        <v>933028</v>
      </c>
      <c r="D49">
        <v>210053</v>
      </c>
      <c r="E49">
        <v>10129</v>
      </c>
      <c r="F49">
        <v>1153650</v>
      </c>
    </row>
    <row r="50" spans="1:6">
      <c r="A50">
        <v>7</v>
      </c>
      <c r="B50" s="9">
        <v>0.332638888888889</v>
      </c>
      <c r="C50">
        <v>815426</v>
      </c>
      <c r="D50">
        <v>234180</v>
      </c>
      <c r="E50">
        <v>20947</v>
      </c>
      <c r="F50">
        <v>1071851</v>
      </c>
    </row>
    <row r="51" spans="1:6">
      <c r="A51">
        <v>8</v>
      </c>
      <c r="B51" s="9">
        <v>0.374305555555556</v>
      </c>
      <c r="C51">
        <v>799195</v>
      </c>
      <c r="D51">
        <v>229916</v>
      </c>
      <c r="E51">
        <v>19987</v>
      </c>
      <c r="F51">
        <v>1051054</v>
      </c>
    </row>
    <row r="52" spans="1:6">
      <c r="A52">
        <v>9</v>
      </c>
      <c r="B52" s="9">
        <v>0.415972222222222</v>
      </c>
      <c r="C52">
        <v>742221</v>
      </c>
      <c r="D52">
        <v>174311</v>
      </c>
      <c r="E52">
        <v>17686</v>
      </c>
      <c r="F52">
        <v>935292</v>
      </c>
    </row>
    <row r="53" spans="1:6">
      <c r="A53">
        <v>10</v>
      </c>
      <c r="B53" s="9">
        <v>0.457638888888889</v>
      </c>
      <c r="C53">
        <v>794242</v>
      </c>
      <c r="D53">
        <v>166733</v>
      </c>
      <c r="E53">
        <v>13776</v>
      </c>
      <c r="F53">
        <v>975327</v>
      </c>
    </row>
    <row r="54" spans="1:6">
      <c r="A54">
        <v>11</v>
      </c>
      <c r="B54" s="9">
        <v>0.499305555555556</v>
      </c>
      <c r="C54">
        <v>790139</v>
      </c>
      <c r="D54">
        <v>181920</v>
      </c>
      <c r="E54">
        <v>15218</v>
      </c>
      <c r="F54">
        <v>988013</v>
      </c>
    </row>
    <row r="55" spans="1:6">
      <c r="A55">
        <v>12</v>
      </c>
      <c r="B55" s="9">
        <v>0.540972222222222</v>
      </c>
      <c r="C55">
        <v>822208</v>
      </c>
      <c r="D55">
        <v>174698</v>
      </c>
      <c r="E55">
        <v>5368</v>
      </c>
      <c r="F55">
        <v>1002688</v>
      </c>
    </row>
    <row r="56" spans="1:6">
      <c r="A56">
        <v>13</v>
      </c>
      <c r="B56" s="9">
        <v>0.582638888888889</v>
      </c>
      <c r="C56">
        <v>733910</v>
      </c>
      <c r="D56">
        <v>162944</v>
      </c>
      <c r="E56">
        <v>3135</v>
      </c>
      <c r="F56">
        <v>900303</v>
      </c>
    </row>
    <row r="57" spans="1:6">
      <c r="A57">
        <v>14</v>
      </c>
      <c r="B57" s="9">
        <v>0.624305555555556</v>
      </c>
      <c r="C57">
        <v>779708</v>
      </c>
      <c r="D57">
        <v>160387</v>
      </c>
      <c r="E57">
        <v>4991</v>
      </c>
      <c r="F57">
        <v>945396</v>
      </c>
    </row>
    <row r="58" spans="1:6">
      <c r="A58">
        <v>15</v>
      </c>
      <c r="B58" s="9">
        <v>0.665972222222222</v>
      </c>
      <c r="C58">
        <v>800135</v>
      </c>
      <c r="D58">
        <v>159008</v>
      </c>
      <c r="E58">
        <v>14131</v>
      </c>
      <c r="F58">
        <v>973433</v>
      </c>
    </row>
    <row r="59" spans="1:6">
      <c r="A59">
        <v>16</v>
      </c>
      <c r="B59" s="9">
        <v>0.707638888888889</v>
      </c>
      <c r="C59">
        <v>727170</v>
      </c>
      <c r="D59">
        <v>157363</v>
      </c>
      <c r="E59">
        <v>16664</v>
      </c>
      <c r="F59">
        <v>901854</v>
      </c>
    </row>
    <row r="60" spans="1:6">
      <c r="A60">
        <v>17</v>
      </c>
      <c r="B60" s="9">
        <v>0.749305555555556</v>
      </c>
      <c r="C60">
        <v>845613</v>
      </c>
      <c r="D60">
        <v>179447</v>
      </c>
      <c r="E60">
        <v>23123</v>
      </c>
      <c r="F60">
        <v>1049071</v>
      </c>
    </row>
    <row r="61" spans="1:6">
      <c r="A61">
        <v>18</v>
      </c>
      <c r="B61" s="9">
        <v>0.790972222222222</v>
      </c>
      <c r="C61">
        <v>745069</v>
      </c>
      <c r="D61">
        <v>152762</v>
      </c>
      <c r="E61">
        <v>21698</v>
      </c>
      <c r="F61">
        <v>920080</v>
      </c>
    </row>
    <row r="62" spans="1:6">
      <c r="A62">
        <v>19</v>
      </c>
      <c r="B62" s="9">
        <v>0.832638888888889</v>
      </c>
      <c r="C62">
        <v>694575</v>
      </c>
      <c r="D62">
        <v>140422</v>
      </c>
      <c r="E62">
        <v>13954</v>
      </c>
      <c r="F62">
        <v>849526</v>
      </c>
    </row>
    <row r="63" spans="1:6">
      <c r="A63">
        <v>20</v>
      </c>
      <c r="B63" s="9">
        <v>0.874305555555556</v>
      </c>
      <c r="C63">
        <v>648361</v>
      </c>
      <c r="D63">
        <v>99774</v>
      </c>
      <c r="E63">
        <v>10334</v>
      </c>
      <c r="F63">
        <v>758938</v>
      </c>
    </row>
    <row r="64" spans="1:6">
      <c r="A64">
        <v>21</v>
      </c>
      <c r="B64" s="9">
        <v>0.915972222222222</v>
      </c>
      <c r="C64">
        <v>389861</v>
      </c>
      <c r="D64">
        <v>89509</v>
      </c>
      <c r="E64">
        <v>7987</v>
      </c>
      <c r="F64">
        <v>487602</v>
      </c>
    </row>
    <row r="65" spans="1:6">
      <c r="A65">
        <v>22</v>
      </c>
      <c r="B65" s="9">
        <v>0.957638888888889</v>
      </c>
      <c r="C65">
        <v>334328</v>
      </c>
      <c r="D65">
        <v>81461</v>
      </c>
      <c r="E65">
        <v>1735</v>
      </c>
      <c r="F65">
        <v>417805</v>
      </c>
    </row>
    <row r="66" spans="1:6">
      <c r="A66">
        <v>23</v>
      </c>
      <c r="B66" s="9">
        <v>0.999305555555556</v>
      </c>
      <c r="C66">
        <v>31775</v>
      </c>
      <c r="D66">
        <v>77204</v>
      </c>
      <c r="E66">
        <v>569</v>
      </c>
      <c r="F66">
        <v>109615</v>
      </c>
    </row>
    <row r="67" ht="23.25" spans="1:1">
      <c r="A67" s="10" t="s">
        <v>26</v>
      </c>
    </row>
    <row r="69" spans="1:4">
      <c r="A69" s="11" t="s">
        <v>27</v>
      </c>
      <c r="B69" s="12" t="s">
        <v>28</v>
      </c>
      <c r="C69" s="12" t="s">
        <v>29</v>
      </c>
      <c r="D69" s="12" t="s">
        <v>30</v>
      </c>
    </row>
    <row r="70" spans="1:4">
      <c r="A70" s="11" t="s">
        <v>31</v>
      </c>
      <c r="B70" s="12" t="s">
        <v>32</v>
      </c>
      <c r="C70" s="12">
        <v>790253</v>
      </c>
      <c r="D70" s="12">
        <v>81047662</v>
      </c>
    </row>
    <row r="71" spans="1:4">
      <c r="A71" s="11" t="s">
        <v>33</v>
      </c>
      <c r="B71" s="12" t="s">
        <v>34</v>
      </c>
      <c r="C71" s="12">
        <v>785850</v>
      </c>
      <c r="D71" s="12">
        <v>106124756</v>
      </c>
    </row>
    <row r="72" spans="1:4">
      <c r="A72" s="11" t="s">
        <v>35</v>
      </c>
      <c r="B72" s="12" t="s">
        <v>36</v>
      </c>
      <c r="C72" s="12">
        <v>584688</v>
      </c>
      <c r="D72" s="12">
        <v>68792565</v>
      </c>
    </row>
    <row r="73" spans="1:4">
      <c r="A73" s="11" t="s">
        <v>37</v>
      </c>
      <c r="B73" s="12" t="s">
        <v>38</v>
      </c>
      <c r="C73" s="12">
        <v>552134</v>
      </c>
      <c r="D73" s="12">
        <v>65570991</v>
      </c>
    </row>
    <row r="74" spans="1:4">
      <c r="A74" s="11" t="s">
        <v>39</v>
      </c>
      <c r="B74" s="12" t="s">
        <v>40</v>
      </c>
      <c r="C74" s="12">
        <v>501557</v>
      </c>
      <c r="D74" s="12">
        <v>46550788</v>
      </c>
    </row>
    <row r="75" spans="1:4">
      <c r="A75" s="11" t="s">
        <v>41</v>
      </c>
      <c r="B75" s="12" t="s">
        <v>42</v>
      </c>
      <c r="C75" s="12">
        <v>500840</v>
      </c>
      <c r="D75" s="12">
        <v>86663992</v>
      </c>
    </row>
    <row r="76" spans="1:4">
      <c r="A76" s="11" t="s">
        <v>43</v>
      </c>
      <c r="B76" s="12" t="s">
        <v>44</v>
      </c>
      <c r="C76" s="12">
        <v>379367</v>
      </c>
      <c r="D76" s="12">
        <v>49076280</v>
      </c>
    </row>
    <row r="77" spans="1:4">
      <c r="A77" s="11" t="s">
        <v>45</v>
      </c>
      <c r="B77" s="12" t="s">
        <v>46</v>
      </c>
      <c r="C77" s="12">
        <v>357626</v>
      </c>
      <c r="D77" s="12">
        <v>55930960</v>
      </c>
    </row>
    <row r="78" spans="1:4">
      <c r="A78" s="11" t="s">
        <v>47</v>
      </c>
      <c r="B78" s="12" t="s">
        <v>48</v>
      </c>
      <c r="C78" s="12">
        <v>355485</v>
      </c>
      <c r="D78" s="12">
        <v>44522881</v>
      </c>
    </row>
    <row r="79" spans="1:4">
      <c r="A79" s="11" t="s">
        <v>49</v>
      </c>
      <c r="B79" s="12" t="s">
        <v>50</v>
      </c>
      <c r="C79" s="12">
        <v>354379</v>
      </c>
      <c r="D79" s="12">
        <v>43297697</v>
      </c>
    </row>
    <row r="106" ht="18.75" spans="1:1">
      <c r="A106" s="13" t="s">
        <v>51</v>
      </c>
    </row>
    <row r="108" ht="28.5" spans="1:1">
      <c r="A108" s="7" t="s">
        <v>52</v>
      </c>
    </row>
  </sheetData>
  <mergeCells count="1">
    <mergeCell ref="A1:D1"/>
  </mergeCells>
  <pageMargins left="0.75" right="0.75" top="1" bottom="1" header="0.5" footer="0.5"/>
  <headerFooter/>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fengc</dc:creator>
  <cp:lastModifiedBy>fengc</cp:lastModifiedBy>
  <dcterms:created xsi:type="dcterms:W3CDTF">2021-11-30T01:21:46Z</dcterms:created>
  <dcterms:modified xsi:type="dcterms:W3CDTF">2021-11-30T04:03:49Z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5A753F25AE92475EAD49844DFD7A3906</vt:lpwstr>
  </property>
  <property fmtid="{D5CDD505-2E9C-101B-9397-08002B2CF9AE}" pid="3" name="KSOProductBuildVer">
    <vt:lpwstr>1033-11.2.0.10382</vt:lpwstr>
  </property>
</Properties>
</file>