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her\Desktop\Programação\estudos\excel\"/>
    </mc:Choice>
  </mc:AlternateContent>
  <xr:revisionPtr revIDLastSave="0" documentId="8_{95074D29-302D-4624-A734-A1226DF24E6A}" xr6:coauthVersionLast="47" xr6:coauthVersionMax="47" xr10:uidLastSave="{00000000-0000-0000-0000-000000000000}"/>
  <bookViews>
    <workbookView xWindow="-120" yWindow="-120" windowWidth="29040" windowHeight="15840" activeTab="4" xr2:uid="{D888C030-95DF-48E6-ADF5-5780DA37297E}"/>
  </bookViews>
  <sheets>
    <sheet name="Planilha14" sheetId="15" r:id="rId1"/>
    <sheet name="Tabela Dinâmica" sheetId="1" r:id="rId2"/>
    <sheet name="Planilha13" sheetId="14" r:id="rId3"/>
    <sheet name="Contagem por Contrato" sheetId="6" r:id="rId4"/>
    <sheet name="Total Salário por Contrato" sheetId="7" r:id="rId5"/>
    <sheet name="Media salarial por sede" sheetId="11" r:id="rId6"/>
    <sheet name="Pessoas por sede" sheetId="12" r:id="rId7"/>
    <sheet name="Media por contrato" sheetId="13" r:id="rId8"/>
  </sheets>
  <calcPr calcId="191029"/>
  <pivotCaches>
    <pivotCache cacheId="17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<sst xmlns="http://schemas.openxmlformats.org/spreadsheetml/2006/main" count="535" uniqueCount="239">
  <si>
    <t>Sede</t>
  </si>
  <si>
    <t>Nome</t>
  </si>
  <si>
    <t>Pedro Henrique Figueira</t>
  </si>
  <si>
    <t>Cecília Oliveira</t>
  </si>
  <si>
    <t>Lorenzo Menino</t>
  </si>
  <si>
    <t>Joaquim Falqueto</t>
  </si>
  <si>
    <t>Maria Clara Coentrão</t>
  </si>
  <si>
    <t>Felipe Nascimento</t>
  </si>
  <si>
    <t>Cauã Bragança</t>
  </si>
  <si>
    <t>Maitê Coutinho</t>
  </si>
  <si>
    <t>Matheus Hernandes</t>
  </si>
  <si>
    <t>Catarina Vicente</t>
  </si>
  <si>
    <t>Clara Quasímodo</t>
  </si>
  <si>
    <t>Murilo Coentrão</t>
  </si>
  <si>
    <t>Gael Monteiro</t>
  </si>
  <si>
    <t>Bernardo Coentrão</t>
  </si>
  <si>
    <t>João Amorim</t>
  </si>
  <si>
    <t>Laura Esteves</t>
  </si>
  <si>
    <t>João Pedro Oliva</t>
  </si>
  <si>
    <t>Eduardo Rolembergue</t>
  </si>
  <si>
    <t>Bryan Castilho</t>
  </si>
  <si>
    <t>Maria Cecília Aragão</t>
  </si>
  <si>
    <t>Antonella André</t>
  </si>
  <si>
    <t>Davi Lucca Garcia</t>
  </si>
  <si>
    <t>Isabelly Garrastazu</t>
  </si>
  <si>
    <t>Caio Menezes</t>
  </si>
  <si>
    <t>Isabella Jordão</t>
  </si>
  <si>
    <t>Eloá Ustra</t>
  </si>
  <si>
    <t>Vicente Padrão</t>
  </si>
  <si>
    <t>Liz França</t>
  </si>
  <si>
    <t>Lavínia Aleluia</t>
  </si>
  <si>
    <t>Rafaela Paiva</t>
  </si>
  <si>
    <t>Enrico Bastos</t>
  </si>
  <si>
    <t>Lorena Guimarães</t>
  </si>
  <si>
    <t>Noah Barbosa</t>
  </si>
  <si>
    <t>Maria Luiza Sampedro</t>
  </si>
  <si>
    <t>Samuel Carnaval</t>
  </si>
  <si>
    <t>Leonardo Melo</t>
  </si>
  <si>
    <t>Vitor Junqueira</t>
  </si>
  <si>
    <t>Daniel Machado</t>
  </si>
  <si>
    <t>Yasmin Figueiroa</t>
  </si>
  <si>
    <t>Arthur Guerreiro</t>
  </si>
  <si>
    <t>Emanuelly Padrão</t>
  </si>
  <si>
    <t>João Miguel Romão</t>
  </si>
  <si>
    <t>Gabriela Camargo</t>
  </si>
  <si>
    <t>Valentina Leonor</t>
  </si>
  <si>
    <t>Benjamin Navalhes</t>
  </si>
  <si>
    <t>Isaac Quacker</t>
  </si>
  <si>
    <t>Vinícius Carvalhosa</t>
  </si>
  <si>
    <t>Manuela Bueno</t>
  </si>
  <si>
    <t>Isadora Figo</t>
  </si>
  <si>
    <t>Maria Eduarda Sampaio</t>
  </si>
  <si>
    <t>João Lucas Louzada</t>
  </si>
  <si>
    <t>Giovanna Mascarenhas</t>
  </si>
  <si>
    <t>Lara Bandeira</t>
  </si>
  <si>
    <t>Ana Luiza Louzada</t>
  </si>
  <si>
    <t>Mariana Quintanilla</t>
  </si>
  <si>
    <t>Marina Moretti</t>
  </si>
  <si>
    <t>Ana Laura Esteves</t>
  </si>
  <si>
    <t>Maria Alice Monteiro</t>
  </si>
  <si>
    <t>Pedro Ferraz</t>
  </si>
  <si>
    <t>Guilherme Ferrão</t>
  </si>
  <si>
    <t>Rafael Papanicolau</t>
  </si>
  <si>
    <t>Nicolas Magalhães</t>
  </si>
  <si>
    <t>Júlia Queirós</t>
  </si>
  <si>
    <t>Bento Rolembergue</t>
  </si>
  <si>
    <t>Maria Júlia Amigo</t>
  </si>
  <si>
    <t>Alícia Rebouças</t>
  </si>
  <si>
    <t>Benício Pontes</t>
  </si>
  <si>
    <t>Agatha Carmo</t>
  </si>
  <si>
    <t>Helena Flores</t>
  </si>
  <si>
    <t>Ana Clara Batista</t>
  </si>
  <si>
    <t>Lívia Pacheco</t>
  </si>
  <si>
    <t>Emanuel Pedroso</t>
  </si>
  <si>
    <t>Miguel Hungria</t>
  </si>
  <si>
    <t>Anthony Frota</t>
  </si>
  <si>
    <t>Sarah Serrano</t>
  </si>
  <si>
    <t>Théo Veiga</t>
  </si>
  <si>
    <t>Heloísa Ramalho</t>
  </si>
  <si>
    <t>Beatriz Leme</t>
  </si>
  <si>
    <t>Sophia Médici</t>
  </si>
  <si>
    <t>Enzo Gomes</t>
  </si>
  <si>
    <t>Isis Maduro</t>
  </si>
  <si>
    <t>Rebeca Pascoal</t>
  </si>
  <si>
    <t>Ana Júlia Flores</t>
  </si>
  <si>
    <t>Lucas Parreira</t>
  </si>
  <si>
    <t>Gabriel Vieira</t>
  </si>
  <si>
    <t>Davi Caminha</t>
  </si>
  <si>
    <t>Heitor Fioravante</t>
  </si>
  <si>
    <t>Calebe Moraes</t>
  </si>
  <si>
    <t>Elisa Malta</t>
  </si>
  <si>
    <t>Enzo Gabriel Amorim</t>
  </si>
  <si>
    <t>Henrique Pedrosa</t>
  </si>
  <si>
    <t>Antônio Marques</t>
  </si>
  <si>
    <t>Luiza Teles</t>
  </si>
  <si>
    <t>Esther Santarrosa</t>
  </si>
  <si>
    <t>Maria Helena Nogueira</t>
  </si>
  <si>
    <t>Lucca Tavares</t>
  </si>
  <si>
    <t>Gustavo Paes</t>
  </si>
  <si>
    <t>Melissa Milhomem</t>
  </si>
  <si>
    <t>147511</t>
  </si>
  <si>
    <t>236715</t>
  </si>
  <si>
    <t>809213</t>
  </si>
  <si>
    <t>108251</t>
  </si>
  <si>
    <t>904603</t>
  </si>
  <si>
    <t>924115</t>
  </si>
  <si>
    <t>331803</t>
  </si>
  <si>
    <t>132516</t>
  </si>
  <si>
    <t>546209</t>
  </si>
  <si>
    <t>837859</t>
  </si>
  <si>
    <t>706517</t>
  </si>
  <si>
    <t>448932</t>
  </si>
  <si>
    <t>256741</t>
  </si>
  <si>
    <t>807613</t>
  </si>
  <si>
    <t>158744</t>
  </si>
  <si>
    <t>915827</t>
  </si>
  <si>
    <t>458448</t>
  </si>
  <si>
    <t>156934</t>
  </si>
  <si>
    <t>201549</t>
  </si>
  <si>
    <t>852204</t>
  </si>
  <si>
    <t>414836</t>
  </si>
  <si>
    <t>341846</t>
  </si>
  <si>
    <t>147632</t>
  </si>
  <si>
    <t>652941</t>
  </si>
  <si>
    <t>444733</t>
  </si>
  <si>
    <t>842823</t>
  </si>
  <si>
    <t>842225</t>
  </si>
  <si>
    <t>953425</t>
  </si>
  <si>
    <t>416421</t>
  </si>
  <si>
    <t>622521</t>
  </si>
  <si>
    <t>347738</t>
  </si>
  <si>
    <t>705651</t>
  </si>
  <si>
    <t>223809</t>
  </si>
  <si>
    <t>526714</t>
  </si>
  <si>
    <t>202137</t>
  </si>
  <si>
    <t>621421</t>
  </si>
  <si>
    <t>632433</t>
  </si>
  <si>
    <t>915741</t>
  </si>
  <si>
    <t>122141</t>
  </si>
  <si>
    <t>854624</t>
  </si>
  <si>
    <t>228743</t>
  </si>
  <si>
    <t>139404</t>
  </si>
  <si>
    <t>913853</t>
  </si>
  <si>
    <t>429239</t>
  </si>
  <si>
    <t>904945</t>
  </si>
  <si>
    <t>139606</t>
  </si>
  <si>
    <t>144311</t>
  </si>
  <si>
    <t>237645</t>
  </si>
  <si>
    <t>342109</t>
  </si>
  <si>
    <t>653908</t>
  </si>
  <si>
    <t>453149</t>
  </si>
  <si>
    <t>939824</t>
  </si>
  <si>
    <t>858413</t>
  </si>
  <si>
    <t>533955</t>
  </si>
  <si>
    <t>815434</t>
  </si>
  <si>
    <t>724401</t>
  </si>
  <si>
    <t>255134</t>
  </si>
  <si>
    <t>903948</t>
  </si>
  <si>
    <t>843736</t>
  </si>
  <si>
    <t>733756</t>
  </si>
  <si>
    <t>821142</t>
  </si>
  <si>
    <t>844321</t>
  </si>
  <si>
    <t>912346</t>
  </si>
  <si>
    <t>539234</t>
  </si>
  <si>
    <t>135947</t>
  </si>
  <si>
    <t>356154</t>
  </si>
  <si>
    <t>114803</t>
  </si>
  <si>
    <t>342333</t>
  </si>
  <si>
    <t>412347</t>
  </si>
  <si>
    <t>234355</t>
  </si>
  <si>
    <t>658843</t>
  </si>
  <si>
    <t>458618</t>
  </si>
  <si>
    <t>714629</t>
  </si>
  <si>
    <t>307552</t>
  </si>
  <si>
    <t>405507</t>
  </si>
  <si>
    <t>109646</t>
  </si>
  <si>
    <t>315601</t>
  </si>
  <si>
    <t>146417</t>
  </si>
  <si>
    <t>756331</t>
  </si>
  <si>
    <t>434332</t>
  </si>
  <si>
    <t>341908</t>
  </si>
  <si>
    <t>649908</t>
  </si>
  <si>
    <t>829554</t>
  </si>
  <si>
    <t>932655</t>
  </si>
  <si>
    <t>439104</t>
  </si>
  <si>
    <t>122806</t>
  </si>
  <si>
    <t>845658</t>
  </si>
  <si>
    <t>256939</t>
  </si>
  <si>
    <t>903712</t>
  </si>
  <si>
    <t>132756</t>
  </si>
  <si>
    <t>155634</t>
  </si>
  <si>
    <t>432555</t>
  </si>
  <si>
    <t>432845</t>
  </si>
  <si>
    <t>148928</t>
  </si>
  <si>
    <t>504417</t>
  </si>
  <si>
    <t>422346</t>
  </si>
  <si>
    <t>956242</t>
  </si>
  <si>
    <t>951222</t>
  </si>
  <si>
    <t>Data_Nasc.</t>
  </si>
  <si>
    <t>Núm_Reg.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</si>
  <si>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</si>
  <si>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</si>
  <si>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</si>
  <si>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</si>
  <si>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</si>
  <si>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</si>
  <si>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</si>
  <si>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</si>
  <si>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</si>
  <si>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</si>
  <si>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</si>
  <si>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</si>
  <si>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</si>
  <si>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</si>
  <si>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</si>
  <si>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</si>
  <si>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</si>
  <si>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</si>
  <si>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</si>
  <si>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Mato Grosso</t>
  </si>
  <si>
    <t>Goiás</t>
  </si>
  <si>
    <t>Distrito Federal</t>
  </si>
  <si>
    <t>Salário</t>
  </si>
  <si>
    <t>Contrato</t>
  </si>
  <si>
    <t>Teletrabalho</t>
  </si>
  <si>
    <t>Autônomo</t>
  </si>
  <si>
    <t>Eventual</t>
  </si>
  <si>
    <t>João Martins</t>
  </si>
  <si>
    <t>Diego Amorim</t>
  </si>
  <si>
    <t>Rótulos de Linha</t>
  </si>
  <si>
    <t>Total Geral</t>
  </si>
  <si>
    <t>Rótulos de Coluna</t>
  </si>
  <si>
    <t>Contagem de Núm_Reg.</t>
  </si>
  <si>
    <t>Tipo de contrato</t>
  </si>
  <si>
    <t>(vazio)</t>
  </si>
  <si>
    <t>Soma de Salário</t>
  </si>
  <si>
    <t>Média de Salário</t>
  </si>
  <si>
    <t>Máx. de Salário</t>
  </si>
  <si>
    <t>Mín. de Salário2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</si>
</sst>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pivotButton="1" applyNumberFormat="1"/>
    <xf numFmtId="168" fontId="0" fillId="0" borderId="0" xfId="0" applyNumberFormat="1"/>
    <xf numFmtId="4" fontId="0" fillId="0" borderId="0" xfId="0" applyNumberFormat="1"/>
    <xf numFmtId="0" fontId="2" fillId="0" borderId="0" xfId="0" applyFont="1"/>
  </cellXfs>
  <cellStyles count="1">
    <cellStyle name="Normal" xfId="0" builtinId="0"/>
  </cellStyles>
  <dxfs count="15">
    <dxf>
      <numFmt numFmtId="168" formatCode="&quot;R$&quot;\ #,##0.00"/>
    </dxf>
    <dxf>
      <numFmt numFmtId="4" formatCode="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168" formatCode="&quot;R$&quot;\ #,##0.00"/>
    </dxf>
    <dxf>
      <numFmt numFmtId="4" formatCode="#,##0.00"/>
    </dxf>
    <dxf>
      <numFmt numFmtId="168" formatCode="&quot;R$&quot;\ #,##0.00"/>
    </dxf>
    <dxf>
      <numFmt numFmtId="168" formatCode="&quot;R$&quot;\ #,##0.00"/>
    </dxf>
    <dxf>
      <numFmt numFmtId="4" formatCode="#,##0.00"/>
    </dxf>
    <dxf>
      <numFmt numFmtId="168" formatCode="&quot;R$&quot;\ #,##0.00"/>
    </dxf>
    <dxf>
      <numFmt numFmtId="4" formatCode="#,##0.00"/>
    </dxf>
    <dxf>
      <numFmt numFmtId="4" formatCode="#,##0.00"/>
    </dxf>
    <dxf>
      <numFmt numFmtId="4" formatCode="#,##0.00"/>
    </dxf>
    <dxf>
      <numFmt numFmtId="168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her" refreshedDate="45785.462160763891" createdVersion="7" refreshedVersion="7" minRefreshableVersion="3" recordCount="100" xr:uid="{15DB9916-EB51-4A30-B828-F6137BBC579F}">
  <cacheSource type="worksheet">
    <worksheetSource ref="A1:F101" sheet="Tabela Dinâmica"/>
  </cacheSource>
  <cacheFields count="6">
    <cacheField name="Nome" numFmtId="0">
      <sharedItems/>
    </cacheField>
    <cacheField name="Núm_Reg." numFmtId="0">
      <sharedItems containsMixedTypes="1" containsNumber="1" containsInteger="1" minValue="123456" maxValue="654321"/>
    </cacheField>
    <cacheField name="Data_Nasc." numFmtId="14">
      <sharedItems containsSemiMixedTypes="0" containsNonDate="0" containsDate="1" containsString="0" minDate="1968-01-30T00:00:00" maxDate="2000-10-19T00:00:00"/>
    </cacheField>
    <cacheField name="Sede" numFmtId="0">
      <sharedItems/>
    </cacheField>
    <cacheField name="Salário" numFmtId="164">
      <sharedItems containsSemiMixedTypes="0" containsString="0" containsNumber="1" containsInteger="1" minValue="3500" maxValue="19900"/>
    </cacheField>
    <cacheField name="Contrato" numFmtId="164">
      <sharedItems count="3">
        <s v="Eventual"/>
        <s v="Autônomo"/>
        <s v="Teletrabal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her" refreshedDate="45785.464763657408" createdVersion="7" refreshedVersion="7" minRefreshableVersion="3" recordCount="112" xr:uid="{2840DB8E-99CC-42FD-BB83-DB5B02F04CBE}">
  <cacheSource type="worksheet">
    <worksheetSource ref="A1:F1048576" sheet="Tabela Dinâmica"/>
  </cacheSource>
  <cacheFields count="6">
    <cacheField name="Nome" numFmtId="0">
      <sharedItems containsBlank="1"/>
    </cacheField>
    <cacheField name="Núm_Reg." numFmtId="0">
      <sharedItems containsBlank="1" containsMixedTypes="1" containsNumber="1" containsInteger="1" minValue="123456" maxValue="654321"/>
    </cacheField>
    <cacheField name="Data_Nasc." numFmtId="0">
      <sharedItems containsNonDate="0" containsDate="1" containsString="0" containsBlank="1" minDate="1968-01-30T00:00:00" maxDate="2000-10-19T00:00:00"/>
    </cacheField>
    <cacheField name="Sede" numFmtId="0">
      <sharedItems containsBlank="1" count="23">
        <s v="Espírito Santo"/>
        <s v="Rio de Janeiro"/>
        <s v="Santa Catarina"/>
        <s v="Distrito Federal"/>
        <s v="São Paulo"/>
        <s v="Bahia"/>
        <s v="Pernambuco"/>
        <s v="Amazonas"/>
        <s v="Tocantins"/>
        <s v="Paraíba"/>
        <s v="Roraima"/>
        <s v="Amapá"/>
        <s v="Paraná"/>
        <s v="Goiás"/>
        <s v="Maranhão"/>
        <s v="Ceará"/>
        <s v="Pará"/>
        <s v="Mato Grosso"/>
        <s v="Alagoas"/>
        <s v="Sergipe"/>
        <s v="Piauí"/>
        <s v="Minas Gerais"/>
        <m/>
      </sharedItems>
    </cacheField>
    <cacheField name="Salário" numFmtId="0">
      <sharedItems containsString="0" containsBlank="1" containsNumber="1" containsInteger="1" minValue="3500" maxValue="19900" count="83">
        <n v="10900"/>
        <n v="9500"/>
        <n v="18700"/>
        <n v="19500"/>
        <n v="16600"/>
        <n v="10600"/>
        <n v="13000"/>
        <n v="17200"/>
        <n v="7300"/>
        <n v="11100"/>
        <n v="11400"/>
        <n v="8700"/>
        <n v="14300"/>
        <n v="11300"/>
        <n v="6800"/>
        <n v="14500"/>
        <n v="10400"/>
        <n v="13600"/>
        <n v="7100"/>
        <n v="5800"/>
        <n v="12200"/>
        <n v="18600"/>
        <n v="17800"/>
        <n v="16800"/>
        <n v="15100"/>
        <n v="9600"/>
        <n v="6600"/>
        <n v="10200"/>
        <n v="15600"/>
        <n v="4700"/>
        <n v="12100"/>
        <n v="18100"/>
        <n v="4600"/>
        <n v="4500"/>
        <n v="16400"/>
        <n v="12400"/>
        <n v="8300"/>
        <n v="4000"/>
        <n v="14700"/>
        <n v="19900"/>
        <n v="7600"/>
        <n v="11800"/>
        <n v="3900"/>
        <n v="18300"/>
        <n v="6700"/>
        <n v="15400"/>
        <n v="6300"/>
        <n v="17100"/>
        <n v="17900"/>
        <n v="9900"/>
        <n v="7700"/>
        <n v="19600"/>
        <n v="18500"/>
        <n v="16200"/>
        <n v="3500"/>
        <n v="11600"/>
        <n v="17700"/>
        <n v="5500"/>
        <n v="12900"/>
        <n v="14800"/>
        <n v="7000"/>
        <n v="6200"/>
        <n v="19800"/>
        <n v="9000"/>
        <n v="10800"/>
        <n v="18400"/>
        <n v="8000"/>
        <n v="9800"/>
        <n v="5300"/>
        <n v="5700"/>
        <n v="12700"/>
        <n v="19200"/>
        <n v="6100"/>
        <n v="19400"/>
        <n v="6500"/>
        <n v="15000"/>
        <n v="9700"/>
        <n v="9100"/>
        <n v="7800"/>
        <n v="11200"/>
        <n v="18900"/>
        <n v="14400"/>
        <m/>
      </sharedItems>
    </cacheField>
    <cacheField name="Contrato" numFmtId="0">
      <sharedItems containsBlank="1" count="4">
        <s v="Eventual"/>
        <s v="Autônomo"/>
        <s v="Teletrabalh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Pedro Henrique Figueira"/>
    <s v="147511"/>
    <d v="1996-05-20T00:00:00"/>
    <s v="Espírito Santo"/>
    <n v="10900"/>
    <x v="0"/>
  </r>
  <r>
    <s v="Cecília Oliveira"/>
    <s v="236715"/>
    <d v="1973-03-30T00:00:00"/>
    <s v="Rio de Janeiro"/>
    <n v="9500"/>
    <x v="1"/>
  </r>
  <r>
    <s v="João Martins"/>
    <n v="123456"/>
    <d v="1992-11-16T00:00:00"/>
    <s v="Rio de Janeiro"/>
    <n v="18700"/>
    <x v="2"/>
  </r>
  <r>
    <s v="Lorenzo Menino"/>
    <s v="809213"/>
    <d v="1996-08-18T00:00:00"/>
    <s v="Santa Catarina"/>
    <n v="19500"/>
    <x v="2"/>
  </r>
  <r>
    <s v="Joaquim Falqueto"/>
    <s v="108251"/>
    <d v="2000-04-13T00:00:00"/>
    <s v="Distrito Federal"/>
    <n v="16600"/>
    <x v="1"/>
  </r>
  <r>
    <s v="Maria Clara Coentrão"/>
    <s v="904603"/>
    <d v="1987-02-14T00:00:00"/>
    <s v="Rio de Janeiro"/>
    <n v="10600"/>
    <x v="1"/>
  </r>
  <r>
    <s v="Diego Amorim"/>
    <n v="654321"/>
    <d v="1984-01-21T00:00:00"/>
    <s v="São Paulo"/>
    <n v="13000"/>
    <x v="0"/>
  </r>
  <r>
    <s v="Felipe Nascimento"/>
    <s v="924115"/>
    <d v="1985-10-28T00:00:00"/>
    <s v="Bahia"/>
    <n v="17200"/>
    <x v="2"/>
  </r>
  <r>
    <s v="Cauã Bragança"/>
    <s v="331803"/>
    <d v="1976-04-27T00:00:00"/>
    <s v="Pernambuco"/>
    <n v="7300"/>
    <x v="0"/>
  </r>
  <r>
    <s v="Maitê Coutinho"/>
    <s v="132516"/>
    <d v="1975-07-04T00:00:00"/>
    <s v="Amazonas"/>
    <n v="11100"/>
    <x v="0"/>
  </r>
  <r>
    <s v="Matheus Hernandes"/>
    <s v="546209"/>
    <d v="1983-07-17T00:00:00"/>
    <s v="Rio de Janeiro"/>
    <n v="11400"/>
    <x v="0"/>
  </r>
  <r>
    <s v="Catarina Vicente"/>
    <s v="837859"/>
    <d v="1996-09-23T00:00:00"/>
    <s v="Tocantins"/>
    <n v="8700"/>
    <x v="0"/>
  </r>
  <r>
    <s v="Clara Quasímodo"/>
    <s v="706517"/>
    <d v="1973-05-25T00:00:00"/>
    <s v="Espírito Santo"/>
    <n v="14300"/>
    <x v="1"/>
  </r>
  <r>
    <s v="Murilo Coentrão"/>
    <s v="448932"/>
    <d v="1995-08-06T00:00:00"/>
    <s v="Paraíba"/>
    <n v="11300"/>
    <x v="2"/>
  </r>
  <r>
    <s v="Gael Monteiro"/>
    <s v="256741"/>
    <d v="1970-01-25T00:00:00"/>
    <s v="Roraima"/>
    <n v="6800"/>
    <x v="0"/>
  </r>
  <r>
    <s v="Bernardo Coentrão"/>
    <s v="807613"/>
    <d v="1972-05-26T00:00:00"/>
    <s v="Espírito Santo"/>
    <n v="14500"/>
    <x v="2"/>
  </r>
  <r>
    <s v="João Amorim"/>
    <s v="158744"/>
    <d v="1969-11-12T00:00:00"/>
    <s v="Amapá"/>
    <n v="10400"/>
    <x v="1"/>
  </r>
  <r>
    <s v="Laura Esteves"/>
    <s v="915827"/>
    <d v="1988-08-02T00:00:00"/>
    <s v="Paraná"/>
    <n v="13600"/>
    <x v="2"/>
  </r>
  <r>
    <s v="João Pedro Oliva"/>
    <s v="458448"/>
    <d v="1978-03-12T00:00:00"/>
    <s v="Goiás"/>
    <n v="7100"/>
    <x v="1"/>
  </r>
  <r>
    <s v="Eduardo Rolembergue"/>
    <s v="156934"/>
    <d v="1988-09-30T00:00:00"/>
    <s v="Maranhão"/>
    <n v="13000"/>
    <x v="0"/>
  </r>
  <r>
    <s v="Bryan Castilho"/>
    <s v="201549"/>
    <d v="1977-06-16T00:00:00"/>
    <s v="São Paulo"/>
    <n v="5800"/>
    <x v="0"/>
  </r>
  <r>
    <s v="Maria Cecília Aragão"/>
    <s v="852204"/>
    <d v="1981-07-02T00:00:00"/>
    <s v="Rio de Janeiro"/>
    <n v="12200"/>
    <x v="0"/>
  </r>
  <r>
    <s v="Antonella André"/>
    <s v="414836"/>
    <d v="1976-03-29T00:00:00"/>
    <s v="Santa Catarina"/>
    <n v="18600"/>
    <x v="1"/>
  </r>
  <r>
    <s v="Davi Lucca Garcia"/>
    <s v="341846"/>
    <d v="1987-02-02T00:00:00"/>
    <s v="Ceará"/>
    <n v="17800"/>
    <x v="2"/>
  </r>
  <r>
    <s v="Isabelly Garrastazu"/>
    <s v="147632"/>
    <d v="1982-08-24T00:00:00"/>
    <s v="Pará"/>
    <n v="16800"/>
    <x v="1"/>
  </r>
  <r>
    <s v="Caio Menezes"/>
    <s v="652941"/>
    <d v="1998-07-08T00:00:00"/>
    <s v="Goiás"/>
    <n v="15100"/>
    <x v="1"/>
  </r>
  <r>
    <s v="Isabella Jordão"/>
    <s v="444733"/>
    <d v="1978-07-18T00:00:00"/>
    <s v="Mato Grosso"/>
    <n v="9600"/>
    <x v="1"/>
  </r>
  <r>
    <s v="Eloá Ustra"/>
    <s v="842823"/>
    <d v="1996-09-27T00:00:00"/>
    <s v="Alagoas"/>
    <n v="6600"/>
    <x v="2"/>
  </r>
  <r>
    <s v="Vicente Padrão"/>
    <s v="842225"/>
    <d v="1998-01-20T00:00:00"/>
    <s v="Pará"/>
    <n v="10200"/>
    <x v="1"/>
  </r>
  <r>
    <s v="Liz França"/>
    <s v="953425"/>
    <d v="2000-06-13T00:00:00"/>
    <s v="Rio de Janeiro"/>
    <n v="15600"/>
    <x v="1"/>
  </r>
  <r>
    <s v="Lavínia Aleluia"/>
    <s v="416421"/>
    <d v="1968-10-08T00:00:00"/>
    <s v="Espírito Santo"/>
    <n v="4700"/>
    <x v="1"/>
  </r>
  <r>
    <s v="Rafaela Paiva"/>
    <s v="622521"/>
    <d v="1982-03-12T00:00:00"/>
    <s v="Paraíba"/>
    <n v="12100"/>
    <x v="1"/>
  </r>
  <r>
    <s v="Enrico Bastos"/>
    <s v="347738"/>
    <d v="1977-01-31T00:00:00"/>
    <s v="Sergipe"/>
    <n v="18100"/>
    <x v="0"/>
  </r>
  <r>
    <s v="Lorena Guimarães"/>
    <s v="705651"/>
    <d v="1968-11-16T00:00:00"/>
    <s v="Sergipe"/>
    <n v="4600"/>
    <x v="0"/>
  </r>
  <r>
    <s v="Noah Barbosa"/>
    <s v="223809"/>
    <d v="1976-04-02T00:00:00"/>
    <s v="Amapá"/>
    <n v="4500"/>
    <x v="2"/>
  </r>
  <r>
    <s v="Maria Luiza Sampedro"/>
    <s v="526714"/>
    <d v="1998-06-16T00:00:00"/>
    <s v="Amapá"/>
    <n v="16800"/>
    <x v="1"/>
  </r>
  <r>
    <s v="Samuel Carnaval"/>
    <s v="202137"/>
    <d v="1979-12-09T00:00:00"/>
    <s v="Espírito Santo"/>
    <n v="16400"/>
    <x v="1"/>
  </r>
  <r>
    <s v="Leonardo Melo"/>
    <s v="621421"/>
    <d v="1993-10-20T00:00:00"/>
    <s v="Santa Catarina"/>
    <n v="12400"/>
    <x v="2"/>
  </r>
  <r>
    <s v="Vitor Junqueira"/>
    <s v="632433"/>
    <d v="1978-02-08T00:00:00"/>
    <s v="Piauí"/>
    <n v="8300"/>
    <x v="1"/>
  </r>
  <r>
    <s v="Daniel Machado"/>
    <s v="915741"/>
    <d v="1978-03-22T00:00:00"/>
    <s v="Espírito Santo"/>
    <n v="4000"/>
    <x v="2"/>
  </r>
  <r>
    <s v="Yasmin Figueiroa"/>
    <s v="122141"/>
    <d v="1988-08-23T00:00:00"/>
    <s v="Rio de Janeiro"/>
    <n v="14700"/>
    <x v="0"/>
  </r>
  <r>
    <s v="Arthur Guerreiro"/>
    <s v="854624"/>
    <d v="1970-11-12T00:00:00"/>
    <s v="Piauí"/>
    <n v="19900"/>
    <x v="2"/>
  </r>
  <r>
    <s v="Emanuelly Padrão"/>
    <s v="228743"/>
    <d v="1989-09-25T00:00:00"/>
    <s v="Amazonas"/>
    <n v="7600"/>
    <x v="0"/>
  </r>
  <r>
    <s v="João Miguel Romão"/>
    <s v="139404"/>
    <d v="1990-06-24T00:00:00"/>
    <s v="Pernambuco"/>
    <n v="11800"/>
    <x v="1"/>
  </r>
  <r>
    <s v="Gabriela Camargo"/>
    <s v="913853"/>
    <d v="1990-12-27T00:00:00"/>
    <s v="Rio de Janeiro"/>
    <n v="8300"/>
    <x v="2"/>
  </r>
  <r>
    <s v="Valentina Leonor"/>
    <s v="429239"/>
    <d v="1999-02-25T00:00:00"/>
    <s v="Tocantins"/>
    <n v="3900"/>
    <x v="0"/>
  </r>
  <r>
    <s v="Benjamin Navalhes"/>
    <s v="904945"/>
    <d v="1983-08-25T00:00:00"/>
    <s v="Minas Gerais"/>
    <n v="4000"/>
    <x v="1"/>
  </r>
  <r>
    <s v="Isaac Quacker"/>
    <s v="139606"/>
    <d v="1989-12-10T00:00:00"/>
    <s v="Rio de Janeiro"/>
    <n v="18300"/>
    <x v="0"/>
  </r>
  <r>
    <s v="Vinícius Carvalhosa"/>
    <s v="144311"/>
    <d v="1982-02-20T00:00:00"/>
    <s v="Espírito Santo"/>
    <n v="6700"/>
    <x v="2"/>
  </r>
  <r>
    <s v="Manuela Bueno"/>
    <s v="237645"/>
    <d v="1978-01-20T00:00:00"/>
    <s v="Goiás"/>
    <n v="15400"/>
    <x v="2"/>
  </r>
  <r>
    <s v="Isadora Figo"/>
    <s v="342109"/>
    <d v="1987-03-21T00:00:00"/>
    <s v="Mato Grosso"/>
    <n v="6300"/>
    <x v="1"/>
  </r>
  <r>
    <s v="Maria Eduarda Sampaio"/>
    <s v="653908"/>
    <d v="1998-06-10T00:00:00"/>
    <s v="Sergipe"/>
    <n v="17100"/>
    <x v="0"/>
  </r>
  <r>
    <s v="João Lucas Louzada"/>
    <s v="453149"/>
    <d v="1997-04-30T00:00:00"/>
    <s v="Alagoas"/>
    <n v="17900"/>
    <x v="0"/>
  </r>
  <r>
    <s v="Giovanna Mascarenhas"/>
    <s v="939824"/>
    <d v="1979-11-08T00:00:00"/>
    <s v="Rio de Janeiro"/>
    <n v="9900"/>
    <x v="2"/>
  </r>
  <r>
    <s v="Lara Bandeira"/>
    <s v="858413"/>
    <d v="1975-01-15T00:00:00"/>
    <s v="Amazonas"/>
    <n v="7700"/>
    <x v="2"/>
  </r>
  <r>
    <s v="Ana Luiza Louzada"/>
    <s v="533955"/>
    <d v="1982-11-06T00:00:00"/>
    <s v="Bahia"/>
    <n v="17200"/>
    <x v="1"/>
  </r>
  <r>
    <s v="Mariana Quintanilla"/>
    <s v="815434"/>
    <d v="1987-02-28T00:00:00"/>
    <s v="Piauí"/>
    <n v="19600"/>
    <x v="0"/>
  </r>
  <r>
    <s v="Marina Moretti"/>
    <s v="724401"/>
    <d v="1995-01-13T00:00:00"/>
    <s v="Maranhão"/>
    <n v="18500"/>
    <x v="1"/>
  </r>
  <r>
    <s v="Ana Laura Esteves"/>
    <s v="255134"/>
    <d v="1976-12-26T00:00:00"/>
    <s v="Ceará"/>
    <n v="4700"/>
    <x v="1"/>
  </r>
  <r>
    <s v="Maria Alice Monteiro"/>
    <s v="903948"/>
    <d v="1970-04-14T00:00:00"/>
    <s v="Minas Gerais"/>
    <n v="16200"/>
    <x v="2"/>
  </r>
  <r>
    <s v="Pedro Ferraz"/>
    <s v="843736"/>
    <d v="1990-02-21T00:00:00"/>
    <s v="Tocantins"/>
    <n v="3900"/>
    <x v="0"/>
  </r>
  <r>
    <s v="Guilherme Ferrão"/>
    <s v="733756"/>
    <d v="1971-11-05T00:00:00"/>
    <s v="Rio de Janeiro"/>
    <n v="3500"/>
    <x v="0"/>
  </r>
  <r>
    <s v="Rafael Papanicolau"/>
    <s v="821142"/>
    <d v="1981-05-07T00:00:00"/>
    <s v="Pará"/>
    <n v="10200"/>
    <x v="0"/>
  </r>
  <r>
    <s v="Nicolas Magalhães"/>
    <s v="844321"/>
    <d v="1968-02-27T00:00:00"/>
    <s v="Ceará"/>
    <n v="11600"/>
    <x v="0"/>
  </r>
  <r>
    <s v="Júlia Queirós"/>
    <s v="912346"/>
    <d v="1994-03-02T00:00:00"/>
    <s v="Distrito Federal"/>
    <n v="17700"/>
    <x v="0"/>
  </r>
  <r>
    <s v="Bento Rolembergue"/>
    <s v="539234"/>
    <d v="1983-05-27T00:00:00"/>
    <s v="Rio de Janeiro"/>
    <n v="5500"/>
    <x v="1"/>
  </r>
  <r>
    <s v="Maria Júlia Amigo"/>
    <s v="135947"/>
    <d v="1998-08-27T00:00:00"/>
    <s v="Alagoas"/>
    <n v="12900"/>
    <x v="1"/>
  </r>
  <r>
    <s v="Alícia Rebouças"/>
    <s v="356154"/>
    <d v="1990-09-10T00:00:00"/>
    <s v="Rio de Janeiro"/>
    <n v="14800"/>
    <x v="0"/>
  </r>
  <r>
    <s v="Benício Pontes"/>
    <s v="114803"/>
    <d v="1999-05-12T00:00:00"/>
    <s v="Pará"/>
    <n v="7000"/>
    <x v="2"/>
  </r>
  <r>
    <s v="Agatha Carmo"/>
    <s v="342333"/>
    <d v="1999-06-05T00:00:00"/>
    <s v="Piauí"/>
    <n v="6200"/>
    <x v="0"/>
  </r>
  <r>
    <s v="Helena Flores"/>
    <s v="412347"/>
    <d v="1985-07-03T00:00:00"/>
    <s v="Pernambuco"/>
    <n v="6800"/>
    <x v="2"/>
  </r>
  <r>
    <s v="Ana Clara Batista"/>
    <s v="234355"/>
    <d v="1990-08-23T00:00:00"/>
    <s v="Paraná"/>
    <n v="15400"/>
    <x v="2"/>
  </r>
  <r>
    <s v="Lívia Pacheco"/>
    <s v="658843"/>
    <d v="1972-04-01T00:00:00"/>
    <s v="São Paulo"/>
    <n v="19800"/>
    <x v="1"/>
  </r>
  <r>
    <s v="Emanuel Pedroso"/>
    <s v="458618"/>
    <d v="1974-07-17T00:00:00"/>
    <s v="Sergipe"/>
    <n v="10200"/>
    <x v="1"/>
  </r>
  <r>
    <s v="Miguel Hungria"/>
    <s v="714629"/>
    <d v="1994-09-21T00:00:00"/>
    <s v="Roraima"/>
    <n v="9000"/>
    <x v="0"/>
  </r>
  <r>
    <s v="Anthony Frota"/>
    <s v="307552"/>
    <d v="1979-06-07T00:00:00"/>
    <s v="São Paulo"/>
    <n v="10800"/>
    <x v="2"/>
  </r>
  <r>
    <s v="Sarah Serrano"/>
    <s v="405507"/>
    <d v="1999-11-25T00:00:00"/>
    <s v="Pernambuco"/>
    <n v="18400"/>
    <x v="0"/>
  </r>
  <r>
    <s v="Théo Veiga"/>
    <s v="109646"/>
    <d v="1997-09-26T00:00:00"/>
    <s v="Amapá"/>
    <n v="18500"/>
    <x v="0"/>
  </r>
  <r>
    <s v="Heloísa Ramalho"/>
    <s v="315601"/>
    <d v="1993-01-29T00:00:00"/>
    <s v="Minas Gerais"/>
    <n v="8000"/>
    <x v="0"/>
  </r>
  <r>
    <s v="Beatriz Leme"/>
    <s v="146417"/>
    <d v="1981-02-07T00:00:00"/>
    <s v="Bahia"/>
    <n v="9800"/>
    <x v="1"/>
  </r>
  <r>
    <s v="Sophia Médici"/>
    <s v="756331"/>
    <d v="1994-05-04T00:00:00"/>
    <s v="Rio de Janeiro"/>
    <n v="5300"/>
    <x v="2"/>
  </r>
  <r>
    <s v="Enzo Gomes"/>
    <s v="434332"/>
    <d v="1988-12-29T00:00:00"/>
    <s v="Maranhão"/>
    <n v="5700"/>
    <x v="2"/>
  </r>
  <r>
    <s v="Isis Maduro"/>
    <s v="341908"/>
    <d v="1993-03-13T00:00:00"/>
    <s v="Pernambuco"/>
    <n v="8000"/>
    <x v="2"/>
  </r>
  <r>
    <s v="Rebeca Pascoal"/>
    <s v="649908"/>
    <d v="1984-10-10T00:00:00"/>
    <s v="Goiás"/>
    <n v="12700"/>
    <x v="1"/>
  </r>
  <r>
    <s v="Ana Júlia Flores"/>
    <s v="829554"/>
    <d v="1995-05-04T00:00:00"/>
    <s v="Maranhão"/>
    <n v="18700"/>
    <x v="1"/>
  </r>
  <r>
    <s v="Lucas Parreira"/>
    <s v="932655"/>
    <d v="1970-04-28T00:00:00"/>
    <s v="Rio de Janeiro"/>
    <n v="19200"/>
    <x v="0"/>
  </r>
  <r>
    <s v="Gabriel Vieira"/>
    <s v="439104"/>
    <d v="1989-06-09T00:00:00"/>
    <s v="Distrito Federal"/>
    <n v="6100"/>
    <x v="1"/>
  </r>
  <r>
    <s v="Davi Caminha"/>
    <s v="122806"/>
    <d v="1990-11-11T00:00:00"/>
    <s v="Minas Gerais"/>
    <n v="19400"/>
    <x v="2"/>
  </r>
  <r>
    <s v="Heitor Fioravante"/>
    <s v="845658"/>
    <d v="1985-05-26T00:00:00"/>
    <s v="São Paulo"/>
    <n v="18700"/>
    <x v="0"/>
  </r>
  <r>
    <s v="Calebe Moraes"/>
    <s v="256939"/>
    <d v="2000-10-18T00:00:00"/>
    <s v="Rio de Janeiro"/>
    <n v="6500"/>
    <x v="0"/>
  </r>
  <r>
    <s v="Elisa Malta"/>
    <s v="903712"/>
    <d v="1989-10-28T00:00:00"/>
    <s v="Pará"/>
    <n v="15000"/>
    <x v="1"/>
  </r>
  <r>
    <s v="Enzo Gabriel Amorim"/>
    <s v="132756"/>
    <d v="1998-02-10T00:00:00"/>
    <s v="Pernambuco"/>
    <n v="19900"/>
    <x v="0"/>
  </r>
  <r>
    <s v="Henrique Pedrosa"/>
    <s v="155634"/>
    <d v="1983-07-04T00:00:00"/>
    <s v="Espírito Santo"/>
    <n v="6500"/>
    <x v="1"/>
  </r>
  <r>
    <s v="Antônio Marques"/>
    <s v="432555"/>
    <d v="1976-08-06T00:00:00"/>
    <s v="Rio de Janeiro"/>
    <n v="9700"/>
    <x v="1"/>
  </r>
  <r>
    <s v="Luiza Teles"/>
    <s v="432845"/>
    <d v="1979-06-06T00:00:00"/>
    <s v="Paraíba"/>
    <n v="9100"/>
    <x v="2"/>
  </r>
  <r>
    <s v="Esther Santarrosa"/>
    <s v="148928"/>
    <d v="1994-03-28T00:00:00"/>
    <s v="Paraná"/>
    <n v="7800"/>
    <x v="2"/>
  </r>
  <r>
    <s v="Maria Helena Nogueira"/>
    <s v="504417"/>
    <d v="1988-04-13T00:00:00"/>
    <s v="Rio de Janeiro"/>
    <n v="19600"/>
    <x v="2"/>
  </r>
  <r>
    <s v="Lucca Tavares"/>
    <s v="422346"/>
    <d v="1968-01-30T00:00:00"/>
    <s v="Maranhão"/>
    <n v="11200"/>
    <x v="2"/>
  </r>
  <r>
    <s v="Gustavo Paes"/>
    <s v="956242"/>
    <d v="1990-11-25T00:00:00"/>
    <s v="Rio de Janeiro"/>
    <n v="18900"/>
    <x v="1"/>
  </r>
  <r>
    <s v="Melissa Milhomem"/>
    <s v="951222"/>
    <d v="1988-03-13T00:00:00"/>
    <s v="Santa Catarina"/>
    <n v="144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Pedro Henrique Figueira"/>
    <s v="147511"/>
    <d v="1996-05-20T00:00:00"/>
    <x v="0"/>
    <x v="0"/>
    <x v="0"/>
  </r>
  <r>
    <s v="Cecília Oliveira"/>
    <s v="236715"/>
    <d v="1973-03-30T00:00:00"/>
    <x v="1"/>
    <x v="1"/>
    <x v="1"/>
  </r>
  <r>
    <s v="João Martins"/>
    <n v="123456"/>
    <d v="1992-11-16T00:00:00"/>
    <x v="1"/>
    <x v="2"/>
    <x v="2"/>
  </r>
  <r>
    <s v="Lorenzo Menino"/>
    <s v="809213"/>
    <d v="1996-08-18T00:00:00"/>
    <x v="2"/>
    <x v="3"/>
    <x v="2"/>
  </r>
  <r>
    <s v="Joaquim Falqueto"/>
    <s v="108251"/>
    <d v="2000-04-13T00:00:00"/>
    <x v="3"/>
    <x v="4"/>
    <x v="1"/>
  </r>
  <r>
    <s v="Maria Clara Coentrão"/>
    <s v="904603"/>
    <d v="1987-02-14T00:00:00"/>
    <x v="1"/>
    <x v="5"/>
    <x v="1"/>
  </r>
  <r>
    <s v="Diego Amorim"/>
    <n v="654321"/>
    <d v="1984-01-21T00:00:00"/>
    <x v="4"/>
    <x v="6"/>
    <x v="0"/>
  </r>
  <r>
    <s v="Felipe Nascimento"/>
    <s v="924115"/>
    <d v="1985-10-28T00:00:00"/>
    <x v="5"/>
    <x v="7"/>
    <x v="2"/>
  </r>
  <r>
    <s v="Cauã Bragança"/>
    <s v="331803"/>
    <d v="1976-04-27T00:00:00"/>
    <x v="6"/>
    <x v="8"/>
    <x v="0"/>
  </r>
  <r>
    <s v="Maitê Coutinho"/>
    <s v="132516"/>
    <d v="1975-07-04T00:00:00"/>
    <x v="7"/>
    <x v="9"/>
    <x v="0"/>
  </r>
  <r>
    <s v="Matheus Hernandes"/>
    <s v="546209"/>
    <d v="1983-07-17T00:00:00"/>
    <x v="1"/>
    <x v="10"/>
    <x v="0"/>
  </r>
  <r>
    <s v="Catarina Vicente"/>
    <s v="837859"/>
    <d v="1996-09-23T00:00:00"/>
    <x v="8"/>
    <x v="11"/>
    <x v="0"/>
  </r>
  <r>
    <s v="Clara Quasímodo"/>
    <s v="706517"/>
    <d v="1973-05-25T00:00:00"/>
    <x v="0"/>
    <x v="12"/>
    <x v="1"/>
  </r>
  <r>
    <s v="Murilo Coentrão"/>
    <s v="448932"/>
    <d v="1995-08-06T00:00:00"/>
    <x v="9"/>
    <x v="13"/>
    <x v="2"/>
  </r>
  <r>
    <s v="Gael Monteiro"/>
    <s v="256741"/>
    <d v="1970-01-25T00:00:00"/>
    <x v="10"/>
    <x v="14"/>
    <x v="0"/>
  </r>
  <r>
    <s v="Bernardo Coentrão"/>
    <s v="807613"/>
    <d v="1972-05-26T00:00:00"/>
    <x v="0"/>
    <x v="15"/>
    <x v="2"/>
  </r>
  <r>
    <s v="João Amorim"/>
    <s v="158744"/>
    <d v="1969-11-12T00:00:00"/>
    <x v="11"/>
    <x v="16"/>
    <x v="1"/>
  </r>
  <r>
    <s v="Laura Esteves"/>
    <s v="915827"/>
    <d v="1988-08-02T00:00:00"/>
    <x v="12"/>
    <x v="17"/>
    <x v="2"/>
  </r>
  <r>
    <s v="João Pedro Oliva"/>
    <s v="458448"/>
    <d v="1978-03-12T00:00:00"/>
    <x v="13"/>
    <x v="18"/>
    <x v="1"/>
  </r>
  <r>
    <s v="Eduardo Rolembergue"/>
    <s v="156934"/>
    <d v="1988-09-30T00:00:00"/>
    <x v="14"/>
    <x v="6"/>
    <x v="0"/>
  </r>
  <r>
    <s v="Bryan Castilho"/>
    <s v="201549"/>
    <d v="1977-06-16T00:00:00"/>
    <x v="4"/>
    <x v="19"/>
    <x v="0"/>
  </r>
  <r>
    <s v="Maria Cecília Aragão"/>
    <s v="852204"/>
    <d v="1981-07-02T00:00:00"/>
    <x v="1"/>
    <x v="20"/>
    <x v="0"/>
  </r>
  <r>
    <s v="Antonella André"/>
    <s v="414836"/>
    <d v="1976-03-29T00:00:00"/>
    <x v="2"/>
    <x v="21"/>
    <x v="1"/>
  </r>
  <r>
    <s v="Davi Lucca Garcia"/>
    <s v="341846"/>
    <d v="1987-02-02T00:00:00"/>
    <x v="15"/>
    <x v="22"/>
    <x v="2"/>
  </r>
  <r>
    <s v="Isabelly Garrastazu"/>
    <s v="147632"/>
    <d v="1982-08-24T00:00:00"/>
    <x v="16"/>
    <x v="23"/>
    <x v="1"/>
  </r>
  <r>
    <s v="Caio Menezes"/>
    <s v="652941"/>
    <d v="1998-07-08T00:00:00"/>
    <x v="13"/>
    <x v="24"/>
    <x v="1"/>
  </r>
  <r>
    <s v="Isabella Jordão"/>
    <s v="444733"/>
    <d v="1978-07-18T00:00:00"/>
    <x v="17"/>
    <x v="25"/>
    <x v="1"/>
  </r>
  <r>
    <s v="Eloá Ustra"/>
    <s v="842823"/>
    <d v="1996-09-27T00:00:00"/>
    <x v="18"/>
    <x v="26"/>
    <x v="2"/>
  </r>
  <r>
    <s v="Vicente Padrão"/>
    <s v="842225"/>
    <d v="1998-01-20T00:00:00"/>
    <x v="16"/>
    <x v="27"/>
    <x v="1"/>
  </r>
  <r>
    <s v="Liz França"/>
    <s v="953425"/>
    <d v="2000-06-13T00:00:00"/>
    <x v="1"/>
    <x v="28"/>
    <x v="1"/>
  </r>
  <r>
    <s v="Lavínia Aleluia"/>
    <s v="416421"/>
    <d v="1968-10-08T00:00:00"/>
    <x v="0"/>
    <x v="29"/>
    <x v="1"/>
  </r>
  <r>
    <s v="Rafaela Paiva"/>
    <s v="622521"/>
    <d v="1982-03-12T00:00:00"/>
    <x v="9"/>
    <x v="30"/>
    <x v="1"/>
  </r>
  <r>
    <s v="Enrico Bastos"/>
    <s v="347738"/>
    <d v="1977-01-31T00:00:00"/>
    <x v="19"/>
    <x v="31"/>
    <x v="0"/>
  </r>
  <r>
    <s v="Lorena Guimarães"/>
    <s v="705651"/>
    <d v="1968-11-16T00:00:00"/>
    <x v="19"/>
    <x v="32"/>
    <x v="0"/>
  </r>
  <r>
    <s v="Noah Barbosa"/>
    <s v="223809"/>
    <d v="1976-04-02T00:00:00"/>
    <x v="11"/>
    <x v="33"/>
    <x v="2"/>
  </r>
  <r>
    <s v="Maria Luiza Sampedro"/>
    <s v="526714"/>
    <d v="1998-06-16T00:00:00"/>
    <x v="11"/>
    <x v="23"/>
    <x v="1"/>
  </r>
  <r>
    <s v="Samuel Carnaval"/>
    <s v="202137"/>
    <d v="1979-12-09T00:00:00"/>
    <x v="0"/>
    <x v="34"/>
    <x v="1"/>
  </r>
  <r>
    <s v="Leonardo Melo"/>
    <s v="621421"/>
    <d v="1993-10-20T00:00:00"/>
    <x v="2"/>
    <x v="35"/>
    <x v="2"/>
  </r>
  <r>
    <s v="Vitor Junqueira"/>
    <s v="632433"/>
    <d v="1978-02-08T00:00:00"/>
    <x v="20"/>
    <x v="36"/>
    <x v="1"/>
  </r>
  <r>
    <s v="Daniel Machado"/>
    <s v="915741"/>
    <d v="1978-03-22T00:00:00"/>
    <x v="0"/>
    <x v="37"/>
    <x v="2"/>
  </r>
  <r>
    <s v="Yasmin Figueiroa"/>
    <s v="122141"/>
    <d v="1988-08-23T00:00:00"/>
    <x v="1"/>
    <x v="38"/>
    <x v="0"/>
  </r>
  <r>
    <s v="Arthur Guerreiro"/>
    <s v="854624"/>
    <d v="1970-11-12T00:00:00"/>
    <x v="20"/>
    <x v="39"/>
    <x v="2"/>
  </r>
  <r>
    <s v="Emanuelly Padrão"/>
    <s v="228743"/>
    <d v="1989-09-25T00:00:00"/>
    <x v="7"/>
    <x v="40"/>
    <x v="0"/>
  </r>
  <r>
    <s v="João Miguel Romão"/>
    <s v="139404"/>
    <d v="1990-06-24T00:00:00"/>
    <x v="6"/>
    <x v="41"/>
    <x v="1"/>
  </r>
  <r>
    <s v="Gabriela Camargo"/>
    <s v="913853"/>
    <d v="1990-12-27T00:00:00"/>
    <x v="1"/>
    <x v="36"/>
    <x v="2"/>
  </r>
  <r>
    <s v="Valentina Leonor"/>
    <s v="429239"/>
    <d v="1999-02-25T00:00:00"/>
    <x v="8"/>
    <x v="42"/>
    <x v="0"/>
  </r>
  <r>
    <s v="Benjamin Navalhes"/>
    <s v="904945"/>
    <d v="1983-08-25T00:00:00"/>
    <x v="21"/>
    <x v="37"/>
    <x v="1"/>
  </r>
  <r>
    <s v="Isaac Quacker"/>
    <s v="139606"/>
    <d v="1989-12-10T00:00:00"/>
    <x v="1"/>
    <x v="43"/>
    <x v="0"/>
  </r>
  <r>
    <s v="Vinícius Carvalhosa"/>
    <s v="144311"/>
    <d v="1982-02-20T00:00:00"/>
    <x v="0"/>
    <x v="44"/>
    <x v="2"/>
  </r>
  <r>
    <s v="Manuela Bueno"/>
    <s v="237645"/>
    <d v="1978-01-20T00:00:00"/>
    <x v="13"/>
    <x v="45"/>
    <x v="2"/>
  </r>
  <r>
    <s v="Isadora Figo"/>
    <s v="342109"/>
    <d v="1987-03-21T00:00:00"/>
    <x v="17"/>
    <x v="46"/>
    <x v="1"/>
  </r>
  <r>
    <s v="Maria Eduarda Sampaio"/>
    <s v="653908"/>
    <d v="1998-06-10T00:00:00"/>
    <x v="19"/>
    <x v="47"/>
    <x v="0"/>
  </r>
  <r>
    <s v="João Lucas Louzada"/>
    <s v="453149"/>
    <d v="1997-04-30T00:00:00"/>
    <x v="18"/>
    <x v="48"/>
    <x v="0"/>
  </r>
  <r>
    <s v="Giovanna Mascarenhas"/>
    <s v="939824"/>
    <d v="1979-11-08T00:00:00"/>
    <x v="1"/>
    <x v="49"/>
    <x v="2"/>
  </r>
  <r>
    <s v="Lara Bandeira"/>
    <s v="858413"/>
    <d v="1975-01-15T00:00:00"/>
    <x v="7"/>
    <x v="50"/>
    <x v="2"/>
  </r>
  <r>
    <s v="Ana Luiza Louzada"/>
    <s v="533955"/>
    <d v="1982-11-06T00:00:00"/>
    <x v="5"/>
    <x v="7"/>
    <x v="1"/>
  </r>
  <r>
    <s v="Mariana Quintanilla"/>
    <s v="815434"/>
    <d v="1987-02-28T00:00:00"/>
    <x v="20"/>
    <x v="51"/>
    <x v="0"/>
  </r>
  <r>
    <s v="Marina Moretti"/>
    <s v="724401"/>
    <d v="1995-01-13T00:00:00"/>
    <x v="14"/>
    <x v="52"/>
    <x v="1"/>
  </r>
  <r>
    <s v="Ana Laura Esteves"/>
    <s v="255134"/>
    <d v="1976-12-26T00:00:00"/>
    <x v="15"/>
    <x v="29"/>
    <x v="1"/>
  </r>
  <r>
    <s v="Maria Alice Monteiro"/>
    <s v="903948"/>
    <d v="1970-04-14T00:00:00"/>
    <x v="21"/>
    <x v="53"/>
    <x v="2"/>
  </r>
  <r>
    <s v="Pedro Ferraz"/>
    <s v="843736"/>
    <d v="1990-02-21T00:00:00"/>
    <x v="8"/>
    <x v="42"/>
    <x v="0"/>
  </r>
  <r>
    <s v="Guilherme Ferrão"/>
    <s v="733756"/>
    <d v="1971-11-05T00:00:00"/>
    <x v="1"/>
    <x v="54"/>
    <x v="0"/>
  </r>
  <r>
    <s v="Rafael Papanicolau"/>
    <s v="821142"/>
    <d v="1981-05-07T00:00:00"/>
    <x v="16"/>
    <x v="27"/>
    <x v="0"/>
  </r>
  <r>
    <s v="Nicolas Magalhães"/>
    <s v="844321"/>
    <d v="1968-02-27T00:00:00"/>
    <x v="15"/>
    <x v="55"/>
    <x v="0"/>
  </r>
  <r>
    <s v="Júlia Queirós"/>
    <s v="912346"/>
    <d v="1994-03-02T00:00:00"/>
    <x v="3"/>
    <x v="56"/>
    <x v="0"/>
  </r>
  <r>
    <s v="Bento Rolembergue"/>
    <s v="539234"/>
    <d v="1983-05-27T00:00:00"/>
    <x v="1"/>
    <x v="57"/>
    <x v="1"/>
  </r>
  <r>
    <s v="Maria Júlia Amigo"/>
    <s v="135947"/>
    <d v="1998-08-27T00:00:00"/>
    <x v="18"/>
    <x v="58"/>
    <x v="1"/>
  </r>
  <r>
    <s v="Alícia Rebouças"/>
    <s v="356154"/>
    <d v="1990-09-10T00:00:00"/>
    <x v="1"/>
    <x v="59"/>
    <x v="0"/>
  </r>
  <r>
    <s v="Benício Pontes"/>
    <s v="114803"/>
    <d v="1999-05-12T00:00:00"/>
    <x v="16"/>
    <x v="60"/>
    <x v="2"/>
  </r>
  <r>
    <s v="Agatha Carmo"/>
    <s v="342333"/>
    <d v="1999-06-05T00:00:00"/>
    <x v="20"/>
    <x v="61"/>
    <x v="0"/>
  </r>
  <r>
    <s v="Helena Flores"/>
    <s v="412347"/>
    <d v="1985-07-03T00:00:00"/>
    <x v="6"/>
    <x v="14"/>
    <x v="2"/>
  </r>
  <r>
    <s v="Ana Clara Batista"/>
    <s v="234355"/>
    <d v="1990-08-23T00:00:00"/>
    <x v="12"/>
    <x v="45"/>
    <x v="2"/>
  </r>
  <r>
    <s v="Lívia Pacheco"/>
    <s v="658843"/>
    <d v="1972-04-01T00:00:00"/>
    <x v="4"/>
    <x v="62"/>
    <x v="1"/>
  </r>
  <r>
    <s v="Emanuel Pedroso"/>
    <s v="458618"/>
    <d v="1974-07-17T00:00:00"/>
    <x v="19"/>
    <x v="27"/>
    <x v="1"/>
  </r>
  <r>
    <s v="Miguel Hungria"/>
    <s v="714629"/>
    <d v="1994-09-21T00:00:00"/>
    <x v="10"/>
    <x v="63"/>
    <x v="0"/>
  </r>
  <r>
    <s v="Anthony Frota"/>
    <s v="307552"/>
    <d v="1979-06-07T00:00:00"/>
    <x v="4"/>
    <x v="64"/>
    <x v="2"/>
  </r>
  <r>
    <s v="Sarah Serrano"/>
    <s v="405507"/>
    <d v="1999-11-25T00:00:00"/>
    <x v="6"/>
    <x v="65"/>
    <x v="0"/>
  </r>
  <r>
    <s v="Théo Veiga"/>
    <s v="109646"/>
    <d v="1997-09-26T00:00:00"/>
    <x v="11"/>
    <x v="52"/>
    <x v="0"/>
  </r>
  <r>
    <s v="Heloísa Ramalho"/>
    <s v="315601"/>
    <d v="1993-01-29T00:00:00"/>
    <x v="21"/>
    <x v="66"/>
    <x v="0"/>
  </r>
  <r>
    <s v="Beatriz Leme"/>
    <s v="146417"/>
    <d v="1981-02-07T00:00:00"/>
    <x v="5"/>
    <x v="67"/>
    <x v="1"/>
  </r>
  <r>
    <s v="Sophia Médici"/>
    <s v="756331"/>
    <d v="1994-05-04T00:00:00"/>
    <x v="1"/>
    <x v="68"/>
    <x v="2"/>
  </r>
  <r>
    <s v="Enzo Gomes"/>
    <s v="434332"/>
    <d v="1988-12-29T00:00:00"/>
    <x v="14"/>
    <x v="69"/>
    <x v="2"/>
  </r>
  <r>
    <s v="Isis Maduro"/>
    <s v="341908"/>
    <d v="1993-03-13T00:00:00"/>
    <x v="6"/>
    <x v="66"/>
    <x v="2"/>
  </r>
  <r>
    <s v="Rebeca Pascoal"/>
    <s v="649908"/>
    <d v="1984-10-10T00:00:00"/>
    <x v="13"/>
    <x v="70"/>
    <x v="1"/>
  </r>
  <r>
    <s v="Ana Júlia Flores"/>
    <s v="829554"/>
    <d v="1995-05-04T00:00:00"/>
    <x v="14"/>
    <x v="2"/>
    <x v="1"/>
  </r>
  <r>
    <s v="Lucas Parreira"/>
    <s v="932655"/>
    <d v="1970-04-28T00:00:00"/>
    <x v="1"/>
    <x v="71"/>
    <x v="0"/>
  </r>
  <r>
    <s v="Gabriel Vieira"/>
    <s v="439104"/>
    <d v="1989-06-09T00:00:00"/>
    <x v="3"/>
    <x v="72"/>
    <x v="1"/>
  </r>
  <r>
    <s v="Davi Caminha"/>
    <s v="122806"/>
    <d v="1990-11-11T00:00:00"/>
    <x v="21"/>
    <x v="73"/>
    <x v="2"/>
  </r>
  <r>
    <s v="Heitor Fioravante"/>
    <s v="845658"/>
    <d v="1985-05-26T00:00:00"/>
    <x v="4"/>
    <x v="2"/>
    <x v="0"/>
  </r>
  <r>
    <s v="Calebe Moraes"/>
    <s v="256939"/>
    <d v="2000-10-18T00:00:00"/>
    <x v="1"/>
    <x v="74"/>
    <x v="0"/>
  </r>
  <r>
    <s v="Elisa Malta"/>
    <s v="903712"/>
    <d v="1989-10-28T00:00:00"/>
    <x v="16"/>
    <x v="75"/>
    <x v="1"/>
  </r>
  <r>
    <s v="Enzo Gabriel Amorim"/>
    <s v="132756"/>
    <d v="1998-02-10T00:00:00"/>
    <x v="6"/>
    <x v="39"/>
    <x v="0"/>
  </r>
  <r>
    <s v="Henrique Pedrosa"/>
    <s v="155634"/>
    <d v="1983-07-04T00:00:00"/>
    <x v="0"/>
    <x v="74"/>
    <x v="1"/>
  </r>
  <r>
    <s v="Antônio Marques"/>
    <s v="432555"/>
    <d v="1976-08-06T00:00:00"/>
    <x v="1"/>
    <x v="76"/>
    <x v="1"/>
  </r>
  <r>
    <s v="Luiza Teles"/>
    <s v="432845"/>
    <d v="1979-06-06T00:00:00"/>
    <x v="9"/>
    <x v="77"/>
    <x v="2"/>
  </r>
  <r>
    <s v="Esther Santarrosa"/>
    <s v="148928"/>
    <d v="1994-03-28T00:00:00"/>
    <x v="12"/>
    <x v="78"/>
    <x v="2"/>
  </r>
  <r>
    <s v="Maria Helena Nogueira"/>
    <s v="504417"/>
    <d v="1988-04-13T00:00:00"/>
    <x v="1"/>
    <x v="51"/>
    <x v="2"/>
  </r>
  <r>
    <s v="Lucca Tavares"/>
    <s v="422346"/>
    <d v="1968-01-30T00:00:00"/>
    <x v="14"/>
    <x v="79"/>
    <x v="2"/>
  </r>
  <r>
    <s v="Gustavo Paes"/>
    <s v="956242"/>
    <d v="1990-11-25T00:00:00"/>
    <x v="1"/>
    <x v="80"/>
    <x v="1"/>
  </r>
  <r>
    <s v="Melissa Milhomem"/>
    <s v="951222"/>
    <d v="1988-03-13T00:00:00"/>
    <x v="2"/>
    <x v="81"/>
    <x v="2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  <r>
    <m/>
    <m/>
    <m/>
    <x v="22"/>
    <x v="8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BFCBA-9CE8-4E62-9AB2-977EC7700012}" name="Tabela dinâmica10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7" firstHeaderRow="0" firstDataRow="1" firstDataCol="1"/>
  <pivotFields count="6">
    <pivotField showAll="0"/>
    <pivotField showAll="0"/>
    <pivotField showAll="0"/>
    <pivotField axis="axisRow" showAll="0">
      <items count="24">
        <item x="18"/>
        <item x="11"/>
        <item x="7"/>
        <item x="5"/>
        <item x="15"/>
        <item x="3"/>
        <item x="0"/>
        <item x="13"/>
        <item x="14"/>
        <item x="17"/>
        <item x="21"/>
        <item x="16"/>
        <item x="9"/>
        <item x="12"/>
        <item x="6"/>
        <item x="20"/>
        <item x="1"/>
        <item x="10"/>
        <item x="2"/>
        <item x="4"/>
        <item x="19"/>
        <item x="8"/>
        <item x="22"/>
        <item t="default"/>
      </items>
    </pivotField>
    <pivotField dataField="1" showAll="0">
      <items count="84">
        <item x="54"/>
        <item x="42"/>
        <item x="37"/>
        <item x="33"/>
        <item x="32"/>
        <item x="29"/>
        <item x="68"/>
        <item x="57"/>
        <item x="69"/>
        <item x="19"/>
        <item x="72"/>
        <item x="61"/>
        <item x="46"/>
        <item x="74"/>
        <item x="26"/>
        <item x="44"/>
        <item x="14"/>
        <item x="60"/>
        <item x="18"/>
        <item x="8"/>
        <item x="40"/>
        <item x="50"/>
        <item x="78"/>
        <item x="66"/>
        <item x="36"/>
        <item x="11"/>
        <item x="63"/>
        <item x="77"/>
        <item x="1"/>
        <item x="25"/>
        <item x="76"/>
        <item x="67"/>
        <item x="49"/>
        <item x="27"/>
        <item x="16"/>
        <item x="5"/>
        <item x="64"/>
        <item x="0"/>
        <item x="9"/>
        <item x="79"/>
        <item x="13"/>
        <item x="10"/>
        <item x="55"/>
        <item x="41"/>
        <item x="30"/>
        <item x="20"/>
        <item x="35"/>
        <item x="70"/>
        <item x="58"/>
        <item x="6"/>
        <item x="17"/>
        <item x="12"/>
        <item x="81"/>
        <item x="15"/>
        <item x="38"/>
        <item x="59"/>
        <item x="75"/>
        <item x="24"/>
        <item x="45"/>
        <item x="28"/>
        <item x="53"/>
        <item x="34"/>
        <item x="4"/>
        <item x="23"/>
        <item x="47"/>
        <item x="7"/>
        <item x="56"/>
        <item x="22"/>
        <item x="48"/>
        <item x="31"/>
        <item x="43"/>
        <item x="65"/>
        <item x="52"/>
        <item x="21"/>
        <item x="2"/>
        <item x="80"/>
        <item x="71"/>
        <item x="73"/>
        <item x="3"/>
        <item x="51"/>
        <item x="62"/>
        <item x="39"/>
        <item x="82"/>
        <item t="default"/>
      </items>
    </pivotField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Salário" fld="4" subtotal="max" baseField="3" baseItem="0"/>
    <dataField name="Mín. de Salário2" fld="4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9380B-30CC-425A-8B52-B3B8D559D159}" name="Tabela dinâmica9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28" firstHeaderRow="1" firstDataRow="2" firstDataCol="1"/>
  <pivotFields count="6">
    <pivotField showAll="0"/>
    <pivotField dataField="1" showAll="0"/>
    <pivotField showAll="0"/>
    <pivotField axis="axisRow" showAll="0">
      <items count="24">
        <item x="18"/>
        <item x="11"/>
        <item x="7"/>
        <item x="5"/>
        <item x="15"/>
        <item x="3"/>
        <item x="0"/>
        <item x="13"/>
        <item x="14"/>
        <item x="17"/>
        <item x="21"/>
        <item x="16"/>
        <item x="9"/>
        <item x="12"/>
        <item x="6"/>
        <item x="20"/>
        <item x="1"/>
        <item x="10"/>
        <item x="2"/>
        <item x="4"/>
        <item x="19"/>
        <item x="8"/>
        <item x="22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Núm_Reg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5B05D-C5DE-4611-BB00-763B56D5E7E3}" name="Tabela dinâmica4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 de contrato">
  <location ref="A3:B7" firstHeaderRow="1" firstDataRow="1" firstDataCol="1"/>
  <pivotFields count="6">
    <pivotField showAll="0"/>
    <pivotField dataField="1" showAll="0"/>
    <pivotField numFmtId="14" showAll="0"/>
    <pivotField showAll="0"/>
    <pivotField numFmtId="164" showAll="0"/>
    <pivotField axis="axisRow" showAll="0">
      <items count="4">
        <item x="1"/>
        <item x="0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Núm_Reg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13B47-7DF1-4ADD-86F5-325F0CA7AB00}" name="Tabela dinâmica5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alário" fld="4" baseField="0" baseItem="0" numFmtId="168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8FB97-CC9A-4D2B-BE25-0E151BC15C7B}" name="Tabela dinâmica6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Sede">
  <location ref="A3:B27" firstHeaderRow="1" firstDataRow="1" firstDataCol="1"/>
  <pivotFields count="6">
    <pivotField showAll="0"/>
    <pivotField showAll="0"/>
    <pivotField showAll="0"/>
    <pivotField axis="axisRow" showAll="0" sortType="descending">
      <items count="24">
        <item x="18"/>
        <item x="11"/>
        <item x="7"/>
        <item x="5"/>
        <item x="15"/>
        <item x="3"/>
        <item x="0"/>
        <item x="13"/>
        <item x="14"/>
        <item x="17"/>
        <item x="21"/>
        <item x="16"/>
        <item x="9"/>
        <item x="12"/>
        <item x="6"/>
        <item x="20"/>
        <item x="1"/>
        <item x="10"/>
        <item x="2"/>
        <item x="4"/>
        <item x="19"/>
        <item x="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84">
        <item x="54"/>
        <item x="42"/>
        <item x="37"/>
        <item x="33"/>
        <item x="32"/>
        <item x="29"/>
        <item x="68"/>
        <item x="57"/>
        <item x="69"/>
        <item x="19"/>
        <item x="72"/>
        <item x="61"/>
        <item x="46"/>
        <item x="74"/>
        <item x="26"/>
        <item x="44"/>
        <item x="14"/>
        <item x="60"/>
        <item x="18"/>
        <item x="8"/>
        <item x="40"/>
        <item x="50"/>
        <item x="78"/>
        <item x="66"/>
        <item x="36"/>
        <item x="11"/>
        <item x="63"/>
        <item x="77"/>
        <item x="1"/>
        <item x="25"/>
        <item x="76"/>
        <item x="67"/>
        <item x="49"/>
        <item x="27"/>
        <item x="16"/>
        <item x="5"/>
        <item x="64"/>
        <item x="0"/>
        <item x="9"/>
        <item x="79"/>
        <item x="13"/>
        <item x="10"/>
        <item x="55"/>
        <item x="41"/>
        <item x="30"/>
        <item x="20"/>
        <item x="35"/>
        <item x="70"/>
        <item x="58"/>
        <item x="6"/>
        <item x="17"/>
        <item x="12"/>
        <item x="81"/>
        <item x="15"/>
        <item x="38"/>
        <item x="59"/>
        <item x="75"/>
        <item x="24"/>
        <item x="45"/>
        <item x="28"/>
        <item x="53"/>
        <item x="34"/>
        <item x="4"/>
        <item x="23"/>
        <item x="47"/>
        <item x="7"/>
        <item x="56"/>
        <item x="22"/>
        <item x="48"/>
        <item x="31"/>
        <item x="43"/>
        <item x="65"/>
        <item x="52"/>
        <item x="21"/>
        <item x="2"/>
        <item x="80"/>
        <item x="71"/>
        <item x="73"/>
        <item x="3"/>
        <item x="51"/>
        <item x="62"/>
        <item x="39"/>
        <item x="82"/>
        <item t="default"/>
      </items>
    </pivotField>
    <pivotField showAll="0"/>
  </pivotFields>
  <rowFields count="1">
    <field x="3"/>
  </rowFields>
  <rowItems count="24">
    <i>
      <x v="18"/>
    </i>
    <i>
      <x v="3"/>
    </i>
    <i>
      <x v="19"/>
    </i>
    <i>
      <x v="15"/>
    </i>
    <i>
      <x v="5"/>
    </i>
    <i>
      <x v="8"/>
    </i>
    <i>
      <x v="7"/>
    </i>
    <i>
      <x v="1"/>
    </i>
    <i>
      <x v="20"/>
    </i>
    <i>
      <x/>
    </i>
    <i>
      <x v="13"/>
    </i>
    <i>
      <x v="16"/>
    </i>
    <i>
      <x v="14"/>
    </i>
    <i>
      <x v="10"/>
    </i>
    <i>
      <x v="11"/>
    </i>
    <i>
      <x v="4"/>
    </i>
    <i>
      <x v="12"/>
    </i>
    <i>
      <x v="6"/>
    </i>
    <i>
      <x v="2"/>
    </i>
    <i>
      <x v="9"/>
    </i>
    <i>
      <x v="17"/>
    </i>
    <i>
      <x v="21"/>
    </i>
    <i>
      <x v="22"/>
    </i>
    <i t="grand">
      <x/>
    </i>
  </rowItems>
  <colItems count="1">
    <i/>
  </colItems>
  <dataFields count="1">
    <dataField name="Média de Salário" fld="4" subtotal="average" baseField="3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EBE55-94AC-4726-9963-154D76B6C488}" name="Tabela dinâmica7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7" firstHeaderRow="1" firstDataRow="1" firstDataCol="1"/>
  <pivotFields count="6">
    <pivotField showAll="0"/>
    <pivotField dataField="1" showAll="0"/>
    <pivotField showAll="0"/>
    <pivotField axis="axisRow" showAll="0" sortType="descending">
      <items count="24">
        <item x="18"/>
        <item x="11"/>
        <item x="7"/>
        <item x="5"/>
        <item x="15"/>
        <item x="3"/>
        <item x="0"/>
        <item x="13"/>
        <item x="14"/>
        <item x="17"/>
        <item x="21"/>
        <item x="16"/>
        <item x="9"/>
        <item x="12"/>
        <item x="6"/>
        <item x="20"/>
        <item x="1"/>
        <item x="10"/>
        <item x="2"/>
        <item x="4"/>
        <item x="19"/>
        <item x="8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24">
    <i>
      <x v="16"/>
    </i>
    <i>
      <x v="6"/>
    </i>
    <i>
      <x v="14"/>
    </i>
    <i>
      <x v="19"/>
    </i>
    <i>
      <x v="8"/>
    </i>
    <i>
      <x v="11"/>
    </i>
    <i>
      <x v="1"/>
    </i>
    <i>
      <x v="18"/>
    </i>
    <i>
      <x v="15"/>
    </i>
    <i>
      <x v="7"/>
    </i>
    <i>
      <x v="10"/>
    </i>
    <i>
      <x v="20"/>
    </i>
    <i>
      <x v="4"/>
    </i>
    <i>
      <x v="21"/>
    </i>
    <i>
      <x v="5"/>
    </i>
    <i>
      <x v="2"/>
    </i>
    <i>
      <x/>
    </i>
    <i>
      <x v="12"/>
    </i>
    <i>
      <x v="13"/>
    </i>
    <i>
      <x v="3"/>
    </i>
    <i>
      <x v="9"/>
    </i>
    <i>
      <x v="17"/>
    </i>
    <i>
      <x v="22"/>
    </i>
    <i t="grand">
      <x/>
    </i>
  </rowItems>
  <colItems count="1">
    <i/>
  </colItems>
  <dataFields count="1">
    <dataField name="Contagem de Núm_Reg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1A7BE-24F8-4A36-AAB4-CBFB4A849D88}" name="Tabela dinâmica8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Tipo de contrato">
  <location ref="A3:B8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alário" fld="4" subtotal="average" baseField="5" baseItem="0" numFmtId="168"/>
  </dataFields>
  <formats count="3">
    <format dxfId="0">
      <pivotArea collapsedLevelsAreSubtotals="1" fieldPosition="0">
        <references count="1">
          <reference field="5" count="1">
            <x v="0"/>
          </reference>
        </references>
      </pivotArea>
    </format>
    <format dxfId="1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E1E9-30B7-4981-A0AC-17F70FD7889B}">
  <dimension ref="A3:T27"/>
  <sheetViews>
    <sheetView workbookViewId="0">
      <selection activeCell="T26" sqref="T26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15.42578125" bestFit="1" customWidth="1"/>
    <col min="4" max="34" width="5" bestFit="1" customWidth="1"/>
    <col min="35" max="83" width="6" bestFit="1" customWidth="1"/>
    <col min="84" max="84" width="7" bestFit="1" customWidth="1"/>
    <col min="85" max="85" width="10.7109375" bestFit="1" customWidth="1"/>
  </cols>
  <sheetData>
    <row r="3" spans="1:3" x14ac:dyDescent="0.25">
      <c r="A3" s="6" t="s">
        <v>229</v>
      </c>
      <c r="B3" t="s">
        <v>237</v>
      </c>
      <c r="C3" t="s">
        <v>238</v>
      </c>
    </row>
    <row r="4" spans="1:3" x14ac:dyDescent="0.25">
      <c r="A4" s="5" t="s">
        <v>210</v>
      </c>
      <c r="B4" s="7">
        <v>17900</v>
      </c>
      <c r="C4" s="7">
        <v>6600</v>
      </c>
    </row>
    <row r="5" spans="1:3" x14ac:dyDescent="0.25">
      <c r="A5" s="5" t="s">
        <v>203</v>
      </c>
      <c r="B5" s="7">
        <v>18500</v>
      </c>
      <c r="C5" s="7">
        <v>4500</v>
      </c>
    </row>
    <row r="6" spans="1:3" x14ac:dyDescent="0.25">
      <c r="A6" s="5" t="s">
        <v>200</v>
      </c>
      <c r="B6" s="7">
        <v>11100</v>
      </c>
      <c r="C6" s="7">
        <v>7600</v>
      </c>
    </row>
    <row r="7" spans="1:3" x14ac:dyDescent="0.25">
      <c r="A7" s="5" t="s">
        <v>212</v>
      </c>
      <c r="B7" s="7">
        <v>17200</v>
      </c>
      <c r="C7" s="7">
        <v>9800</v>
      </c>
    </row>
    <row r="8" spans="1:3" x14ac:dyDescent="0.25">
      <c r="A8" s="5" t="s">
        <v>207</v>
      </c>
      <c r="B8" s="7">
        <v>17800</v>
      </c>
      <c r="C8" s="7">
        <v>4700</v>
      </c>
    </row>
    <row r="9" spans="1:3" x14ac:dyDescent="0.25">
      <c r="A9" s="5" t="s">
        <v>221</v>
      </c>
      <c r="B9" s="7">
        <v>17700</v>
      </c>
      <c r="C9" s="7">
        <v>6100</v>
      </c>
    </row>
    <row r="10" spans="1:3" x14ac:dyDescent="0.25">
      <c r="A10" s="5" t="s">
        <v>214</v>
      </c>
      <c r="B10" s="7">
        <v>16400</v>
      </c>
      <c r="C10" s="7">
        <v>4000</v>
      </c>
    </row>
    <row r="11" spans="1:3" x14ac:dyDescent="0.25">
      <c r="A11" s="5" t="s">
        <v>220</v>
      </c>
      <c r="B11" s="7">
        <v>15400</v>
      </c>
      <c r="C11" s="7">
        <v>7100</v>
      </c>
    </row>
    <row r="12" spans="1:3" x14ac:dyDescent="0.25">
      <c r="A12" s="5" t="s">
        <v>205</v>
      </c>
      <c r="B12" s="7">
        <v>18700</v>
      </c>
      <c r="C12" s="7">
        <v>5700</v>
      </c>
    </row>
    <row r="13" spans="1:3" x14ac:dyDescent="0.25">
      <c r="A13" s="5" t="s">
        <v>219</v>
      </c>
      <c r="B13" s="7">
        <v>9600</v>
      </c>
      <c r="C13" s="7">
        <v>6300</v>
      </c>
    </row>
    <row r="14" spans="1:3" x14ac:dyDescent="0.25">
      <c r="A14" s="5" t="s">
        <v>213</v>
      </c>
      <c r="B14" s="7">
        <v>19400</v>
      </c>
      <c r="C14" s="7">
        <v>4000</v>
      </c>
    </row>
    <row r="15" spans="1:3" x14ac:dyDescent="0.25">
      <c r="A15" s="5" t="s">
        <v>202</v>
      </c>
      <c r="B15" s="7">
        <v>16800</v>
      </c>
      <c r="C15" s="7">
        <v>7000</v>
      </c>
    </row>
    <row r="16" spans="1:3" x14ac:dyDescent="0.25">
      <c r="A16" s="5" t="s">
        <v>208</v>
      </c>
      <c r="B16" s="7">
        <v>12100</v>
      </c>
      <c r="C16" s="7">
        <v>9100</v>
      </c>
    </row>
    <row r="17" spans="1:20" x14ac:dyDescent="0.25">
      <c r="A17" s="5" t="s">
        <v>217</v>
      </c>
      <c r="B17" s="7">
        <v>15400</v>
      </c>
      <c r="C17" s="7">
        <v>7800</v>
      </c>
    </row>
    <row r="18" spans="1:20" x14ac:dyDescent="0.25">
      <c r="A18" s="5" t="s">
        <v>209</v>
      </c>
      <c r="B18" s="7">
        <v>19900</v>
      </c>
      <c r="C18" s="7">
        <v>6800</v>
      </c>
    </row>
    <row r="19" spans="1:20" x14ac:dyDescent="0.25">
      <c r="A19" s="5" t="s">
        <v>206</v>
      </c>
      <c r="B19" s="7">
        <v>19900</v>
      </c>
      <c r="C19" s="7">
        <v>6200</v>
      </c>
    </row>
    <row r="20" spans="1:20" x14ac:dyDescent="0.25">
      <c r="A20" s="5" t="s">
        <v>215</v>
      </c>
      <c r="B20" s="7">
        <v>19600</v>
      </c>
      <c r="C20" s="7">
        <v>3500</v>
      </c>
    </row>
    <row r="21" spans="1:20" x14ac:dyDescent="0.25">
      <c r="A21" s="5" t="s">
        <v>201</v>
      </c>
      <c r="B21" s="7">
        <v>9000</v>
      </c>
      <c r="C21" s="7">
        <v>6800</v>
      </c>
    </row>
    <row r="22" spans="1:20" x14ac:dyDescent="0.25">
      <c r="A22" s="5" t="s">
        <v>218</v>
      </c>
      <c r="B22" s="7">
        <v>19500</v>
      </c>
      <c r="C22" s="7">
        <v>12400</v>
      </c>
    </row>
    <row r="23" spans="1:20" x14ac:dyDescent="0.25">
      <c r="A23" s="5" t="s">
        <v>216</v>
      </c>
      <c r="B23" s="7">
        <v>19800</v>
      </c>
      <c r="C23" s="7">
        <v>5800</v>
      </c>
    </row>
    <row r="24" spans="1:20" x14ac:dyDescent="0.25">
      <c r="A24" s="5" t="s">
        <v>211</v>
      </c>
      <c r="B24" s="7">
        <v>18100</v>
      </c>
      <c r="C24" s="7">
        <v>4600</v>
      </c>
    </row>
    <row r="25" spans="1:20" x14ac:dyDescent="0.25">
      <c r="A25" s="5" t="s">
        <v>204</v>
      </c>
      <c r="B25" s="7">
        <v>8700</v>
      </c>
      <c r="C25" s="7">
        <v>3900</v>
      </c>
    </row>
    <row r="26" spans="1:20" x14ac:dyDescent="0.25">
      <c r="A26" s="5" t="s">
        <v>234</v>
      </c>
      <c r="B26" s="7"/>
      <c r="C26" s="7"/>
      <c r="T26" s="11"/>
    </row>
    <row r="27" spans="1:20" x14ac:dyDescent="0.25">
      <c r="A27" s="5" t="s">
        <v>230</v>
      </c>
      <c r="B27" s="7">
        <v>19900</v>
      </c>
      <c r="C27" s="7">
        <v>3500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D24E-08F9-4396-A61B-EC5892BF702D}">
  <dimension ref="A1:F101"/>
  <sheetViews>
    <sheetView zoomScale="120" zoomScaleNormal="120" workbookViewId="0">
      <selection sqref="A1:XFD1048576"/>
    </sheetView>
  </sheetViews>
  <sheetFormatPr defaultRowHeight="15" x14ac:dyDescent="0.25"/>
  <cols>
    <col min="1" max="1" width="21.7109375" customWidth="1"/>
    <col min="2" max="3" width="12.42578125" customWidth="1"/>
    <col min="4" max="4" width="14.7109375" customWidth="1"/>
    <col min="5" max="5" width="12.42578125" customWidth="1"/>
    <col min="6" max="6" width="16.7109375" customWidth="1"/>
    <col min="7" max="7" width="23.42578125" bestFit="1" customWidth="1"/>
    <col min="8" max="8" width="9.140625" bestFit="1" customWidth="1"/>
    <col min="9" max="107" width="7.5703125" bestFit="1" customWidth="1"/>
    <col min="108" max="108" width="10.7109375" bestFit="1" customWidth="1"/>
  </cols>
  <sheetData>
    <row r="1" spans="1:6" x14ac:dyDescent="0.25">
      <c r="A1" s="4" t="s">
        <v>1</v>
      </c>
      <c r="B1" s="4" t="s">
        <v>199</v>
      </c>
      <c r="C1" s="4" t="s">
        <v>198</v>
      </c>
      <c r="D1" s="4" t="s">
        <v>0</v>
      </c>
      <c r="E1" s="4" t="s">
        <v>222</v>
      </c>
      <c r="F1" s="4" t="s">
        <v>223</v>
      </c>
    </row>
    <row r="2" spans="1:6" x14ac:dyDescent="0.25">
      <c r="A2" t="s">
        <v>2</v>
      </c>
      <c r="B2" t="s">
        <v>100</v>
      </c>
      <c r="C2" s="1">
        <v>35205</v>
      </c>
      <c r="D2" t="s">
        <v>214</v>
      </c>
      <c r="E2" s="3">
        <v>10900</v>
      </c>
      <c r="F2" s="2" t="s">
        <v>226</v>
      </c>
    </row>
    <row r="3" spans="1:6" x14ac:dyDescent="0.25">
      <c r="A3" t="s">
        <v>3</v>
      </c>
      <c r="B3" t="s">
        <v>101</v>
      </c>
      <c r="C3" s="1">
        <v>26753</v>
      </c>
      <c r="D3" t="s">
        <v>215</v>
      </c>
      <c r="E3" s="3">
        <v>9500</v>
      </c>
      <c r="F3" s="2" t="s">
        <v>225</v>
      </c>
    </row>
    <row r="4" spans="1:6" x14ac:dyDescent="0.25">
      <c r="A4" t="s">
        <v>227</v>
      </c>
      <c r="B4" s="5">
        <v>123456</v>
      </c>
      <c r="C4" s="1">
        <v>33924</v>
      </c>
      <c r="D4" t="s">
        <v>215</v>
      </c>
      <c r="E4" s="3">
        <v>18700</v>
      </c>
      <c r="F4" s="2" t="s">
        <v>224</v>
      </c>
    </row>
    <row r="5" spans="1:6" x14ac:dyDescent="0.25">
      <c r="A5" t="s">
        <v>4</v>
      </c>
      <c r="B5" t="s">
        <v>102</v>
      </c>
      <c r="C5" s="1">
        <v>35295</v>
      </c>
      <c r="D5" t="s">
        <v>218</v>
      </c>
      <c r="E5" s="3">
        <v>19500</v>
      </c>
      <c r="F5" s="2" t="s">
        <v>224</v>
      </c>
    </row>
    <row r="6" spans="1:6" x14ac:dyDescent="0.25">
      <c r="A6" t="s">
        <v>5</v>
      </c>
      <c r="B6" t="s">
        <v>103</v>
      </c>
      <c r="C6" s="1">
        <v>36629</v>
      </c>
      <c r="D6" t="s">
        <v>221</v>
      </c>
      <c r="E6" s="3">
        <v>16600</v>
      </c>
      <c r="F6" s="2" t="s">
        <v>225</v>
      </c>
    </row>
    <row r="7" spans="1:6" x14ac:dyDescent="0.25">
      <c r="A7" t="s">
        <v>6</v>
      </c>
      <c r="B7" t="s">
        <v>104</v>
      </c>
      <c r="C7" s="1">
        <v>31822</v>
      </c>
      <c r="D7" t="s">
        <v>215</v>
      </c>
      <c r="E7" s="3">
        <v>10600</v>
      </c>
      <c r="F7" s="2" t="s">
        <v>225</v>
      </c>
    </row>
    <row r="8" spans="1:6" x14ac:dyDescent="0.25">
      <c r="A8" t="s">
        <v>228</v>
      </c>
      <c r="B8" s="5">
        <v>654321</v>
      </c>
      <c r="C8" s="1">
        <v>30702</v>
      </c>
      <c r="D8" t="s">
        <v>216</v>
      </c>
      <c r="E8" s="3">
        <v>13000</v>
      </c>
      <c r="F8" s="2" t="s">
        <v>226</v>
      </c>
    </row>
    <row r="9" spans="1:6" x14ac:dyDescent="0.25">
      <c r="A9" t="s">
        <v>7</v>
      </c>
      <c r="B9" t="s">
        <v>105</v>
      </c>
      <c r="C9" s="1">
        <v>31348</v>
      </c>
      <c r="D9" t="s">
        <v>212</v>
      </c>
      <c r="E9" s="3">
        <v>17200</v>
      </c>
      <c r="F9" s="2" t="s">
        <v>224</v>
      </c>
    </row>
    <row r="10" spans="1:6" x14ac:dyDescent="0.25">
      <c r="A10" t="s">
        <v>8</v>
      </c>
      <c r="B10" t="s">
        <v>106</v>
      </c>
      <c r="C10" s="1">
        <v>27877</v>
      </c>
      <c r="D10" t="s">
        <v>209</v>
      </c>
      <c r="E10" s="3">
        <v>7300</v>
      </c>
      <c r="F10" s="2" t="s">
        <v>226</v>
      </c>
    </row>
    <row r="11" spans="1:6" x14ac:dyDescent="0.25">
      <c r="A11" t="s">
        <v>9</v>
      </c>
      <c r="B11" t="s">
        <v>107</v>
      </c>
      <c r="C11" s="1">
        <v>27579</v>
      </c>
      <c r="D11" t="s">
        <v>200</v>
      </c>
      <c r="E11" s="3">
        <v>11100</v>
      </c>
      <c r="F11" s="2" t="s">
        <v>226</v>
      </c>
    </row>
    <row r="12" spans="1:6" x14ac:dyDescent="0.25">
      <c r="A12" t="s">
        <v>10</v>
      </c>
      <c r="B12" t="s">
        <v>108</v>
      </c>
      <c r="C12" s="1">
        <v>30514</v>
      </c>
      <c r="D12" t="s">
        <v>215</v>
      </c>
      <c r="E12" s="3">
        <v>11400</v>
      </c>
      <c r="F12" s="2" t="s">
        <v>226</v>
      </c>
    </row>
    <row r="13" spans="1:6" x14ac:dyDescent="0.25">
      <c r="A13" t="s">
        <v>11</v>
      </c>
      <c r="B13" t="s">
        <v>109</v>
      </c>
      <c r="C13" s="1">
        <v>35331</v>
      </c>
      <c r="D13" t="s">
        <v>204</v>
      </c>
      <c r="E13" s="3">
        <v>8700</v>
      </c>
      <c r="F13" s="2" t="s">
        <v>226</v>
      </c>
    </row>
    <row r="14" spans="1:6" x14ac:dyDescent="0.25">
      <c r="A14" t="s">
        <v>12</v>
      </c>
      <c r="B14" t="s">
        <v>110</v>
      </c>
      <c r="C14" s="1">
        <v>26809</v>
      </c>
      <c r="D14" t="s">
        <v>214</v>
      </c>
      <c r="E14" s="3">
        <v>14300</v>
      </c>
      <c r="F14" s="2" t="s">
        <v>225</v>
      </c>
    </row>
    <row r="15" spans="1:6" x14ac:dyDescent="0.25">
      <c r="A15" t="s">
        <v>13</v>
      </c>
      <c r="B15" t="s">
        <v>111</v>
      </c>
      <c r="C15" s="1">
        <v>34917</v>
      </c>
      <c r="D15" t="s">
        <v>208</v>
      </c>
      <c r="E15" s="3">
        <v>11300</v>
      </c>
      <c r="F15" s="2" t="s">
        <v>224</v>
      </c>
    </row>
    <row r="16" spans="1:6" x14ac:dyDescent="0.25">
      <c r="A16" t="s">
        <v>14</v>
      </c>
      <c r="B16" t="s">
        <v>112</v>
      </c>
      <c r="C16" s="1">
        <v>25593</v>
      </c>
      <c r="D16" t="s">
        <v>201</v>
      </c>
      <c r="E16" s="3">
        <v>6800</v>
      </c>
      <c r="F16" s="2" t="s">
        <v>226</v>
      </c>
    </row>
    <row r="17" spans="1:6" x14ac:dyDescent="0.25">
      <c r="A17" t="s">
        <v>15</v>
      </c>
      <c r="B17" t="s">
        <v>113</v>
      </c>
      <c r="C17" s="1">
        <v>26445</v>
      </c>
      <c r="D17" t="s">
        <v>214</v>
      </c>
      <c r="E17" s="3">
        <v>14500</v>
      </c>
      <c r="F17" s="2" t="s">
        <v>224</v>
      </c>
    </row>
    <row r="18" spans="1:6" x14ac:dyDescent="0.25">
      <c r="A18" t="s">
        <v>16</v>
      </c>
      <c r="B18" t="s">
        <v>114</v>
      </c>
      <c r="C18" s="1">
        <v>25519</v>
      </c>
      <c r="D18" t="s">
        <v>203</v>
      </c>
      <c r="E18" s="3">
        <v>10400</v>
      </c>
      <c r="F18" s="2" t="s">
        <v>225</v>
      </c>
    </row>
    <row r="19" spans="1:6" x14ac:dyDescent="0.25">
      <c r="A19" t="s">
        <v>17</v>
      </c>
      <c r="B19" t="s">
        <v>115</v>
      </c>
      <c r="C19" s="1">
        <v>32357</v>
      </c>
      <c r="D19" t="s">
        <v>217</v>
      </c>
      <c r="E19" s="3">
        <v>13600</v>
      </c>
      <c r="F19" s="2" t="s">
        <v>224</v>
      </c>
    </row>
    <row r="20" spans="1:6" x14ac:dyDescent="0.25">
      <c r="A20" t="s">
        <v>18</v>
      </c>
      <c r="B20" t="s">
        <v>116</v>
      </c>
      <c r="C20" s="1">
        <v>28561</v>
      </c>
      <c r="D20" t="s">
        <v>220</v>
      </c>
      <c r="E20" s="3">
        <v>7100</v>
      </c>
      <c r="F20" s="2" t="s">
        <v>225</v>
      </c>
    </row>
    <row r="21" spans="1:6" x14ac:dyDescent="0.25">
      <c r="A21" t="s">
        <v>19</v>
      </c>
      <c r="B21" t="s">
        <v>117</v>
      </c>
      <c r="C21" s="1">
        <v>32416</v>
      </c>
      <c r="D21" t="s">
        <v>205</v>
      </c>
      <c r="E21" s="3">
        <v>13000</v>
      </c>
      <c r="F21" s="2" t="s">
        <v>226</v>
      </c>
    </row>
    <row r="22" spans="1:6" x14ac:dyDescent="0.25">
      <c r="A22" t="s">
        <v>20</v>
      </c>
      <c r="B22" t="s">
        <v>118</v>
      </c>
      <c r="C22" s="1">
        <v>28292</v>
      </c>
      <c r="D22" t="s">
        <v>216</v>
      </c>
      <c r="E22" s="3">
        <v>5800</v>
      </c>
      <c r="F22" s="2" t="s">
        <v>226</v>
      </c>
    </row>
    <row r="23" spans="1:6" x14ac:dyDescent="0.25">
      <c r="A23" t="s">
        <v>21</v>
      </c>
      <c r="B23" t="s">
        <v>119</v>
      </c>
      <c r="C23" s="1">
        <v>29769</v>
      </c>
      <c r="D23" t="s">
        <v>215</v>
      </c>
      <c r="E23" s="3">
        <v>12200</v>
      </c>
      <c r="F23" s="2" t="s">
        <v>226</v>
      </c>
    </row>
    <row r="24" spans="1:6" x14ac:dyDescent="0.25">
      <c r="A24" t="s">
        <v>22</v>
      </c>
      <c r="B24" t="s">
        <v>120</v>
      </c>
      <c r="C24" s="1">
        <v>27848</v>
      </c>
      <c r="D24" t="s">
        <v>218</v>
      </c>
      <c r="E24" s="3">
        <v>18600</v>
      </c>
      <c r="F24" s="2" t="s">
        <v>225</v>
      </c>
    </row>
    <row r="25" spans="1:6" x14ac:dyDescent="0.25">
      <c r="A25" t="s">
        <v>23</v>
      </c>
      <c r="B25" t="s">
        <v>121</v>
      </c>
      <c r="C25" s="1">
        <v>31810</v>
      </c>
      <c r="D25" t="s">
        <v>207</v>
      </c>
      <c r="E25" s="3">
        <v>17800</v>
      </c>
      <c r="F25" s="2" t="s">
        <v>224</v>
      </c>
    </row>
    <row r="26" spans="1:6" x14ac:dyDescent="0.25">
      <c r="A26" t="s">
        <v>24</v>
      </c>
      <c r="B26" t="s">
        <v>122</v>
      </c>
      <c r="C26" s="1">
        <v>30187</v>
      </c>
      <c r="D26" t="s">
        <v>202</v>
      </c>
      <c r="E26" s="3">
        <v>16800</v>
      </c>
      <c r="F26" s="2" t="s">
        <v>225</v>
      </c>
    </row>
    <row r="27" spans="1:6" x14ac:dyDescent="0.25">
      <c r="A27" t="s">
        <v>25</v>
      </c>
      <c r="B27" t="s">
        <v>123</v>
      </c>
      <c r="C27" s="1">
        <v>35984</v>
      </c>
      <c r="D27" t="s">
        <v>220</v>
      </c>
      <c r="E27" s="3">
        <v>15100</v>
      </c>
      <c r="F27" s="2" t="s">
        <v>225</v>
      </c>
    </row>
    <row r="28" spans="1:6" x14ac:dyDescent="0.25">
      <c r="A28" t="s">
        <v>26</v>
      </c>
      <c r="B28" t="s">
        <v>124</v>
      </c>
      <c r="C28" s="1">
        <v>28689</v>
      </c>
      <c r="D28" t="s">
        <v>219</v>
      </c>
      <c r="E28" s="3">
        <v>9600</v>
      </c>
      <c r="F28" s="2" t="s">
        <v>225</v>
      </c>
    </row>
    <row r="29" spans="1:6" x14ac:dyDescent="0.25">
      <c r="A29" t="s">
        <v>27</v>
      </c>
      <c r="B29" t="s">
        <v>125</v>
      </c>
      <c r="C29" s="1">
        <v>35335</v>
      </c>
      <c r="D29" t="s">
        <v>210</v>
      </c>
      <c r="E29" s="3">
        <v>6600</v>
      </c>
      <c r="F29" s="2" t="s">
        <v>224</v>
      </c>
    </row>
    <row r="30" spans="1:6" x14ac:dyDescent="0.25">
      <c r="A30" t="s">
        <v>28</v>
      </c>
      <c r="B30" t="s">
        <v>126</v>
      </c>
      <c r="C30" s="1">
        <v>35815</v>
      </c>
      <c r="D30" t="s">
        <v>202</v>
      </c>
      <c r="E30" s="3">
        <v>10200</v>
      </c>
      <c r="F30" s="2" t="s">
        <v>225</v>
      </c>
    </row>
    <row r="31" spans="1:6" x14ac:dyDescent="0.25">
      <c r="A31" t="s">
        <v>29</v>
      </c>
      <c r="B31" t="s">
        <v>127</v>
      </c>
      <c r="C31" s="1">
        <v>36690</v>
      </c>
      <c r="D31" t="s">
        <v>215</v>
      </c>
      <c r="E31" s="3">
        <v>15600</v>
      </c>
      <c r="F31" s="2" t="s">
        <v>225</v>
      </c>
    </row>
    <row r="32" spans="1:6" x14ac:dyDescent="0.25">
      <c r="A32" t="s">
        <v>30</v>
      </c>
      <c r="B32" t="s">
        <v>128</v>
      </c>
      <c r="C32" s="1">
        <v>25119</v>
      </c>
      <c r="D32" t="s">
        <v>214</v>
      </c>
      <c r="E32" s="3">
        <v>4700</v>
      </c>
      <c r="F32" s="2" t="s">
        <v>225</v>
      </c>
    </row>
    <row r="33" spans="1:6" x14ac:dyDescent="0.25">
      <c r="A33" t="s">
        <v>31</v>
      </c>
      <c r="B33" t="s">
        <v>129</v>
      </c>
      <c r="C33" s="1">
        <v>30022</v>
      </c>
      <c r="D33" t="s">
        <v>208</v>
      </c>
      <c r="E33" s="3">
        <v>12100</v>
      </c>
      <c r="F33" s="2" t="s">
        <v>225</v>
      </c>
    </row>
    <row r="34" spans="1:6" x14ac:dyDescent="0.25">
      <c r="A34" t="s">
        <v>32</v>
      </c>
      <c r="B34" t="s">
        <v>130</v>
      </c>
      <c r="C34" s="1">
        <v>28156</v>
      </c>
      <c r="D34" t="s">
        <v>211</v>
      </c>
      <c r="E34" s="3">
        <v>18100</v>
      </c>
      <c r="F34" s="2" t="s">
        <v>226</v>
      </c>
    </row>
    <row r="35" spans="1:6" x14ac:dyDescent="0.25">
      <c r="A35" t="s">
        <v>33</v>
      </c>
      <c r="B35" t="s">
        <v>131</v>
      </c>
      <c r="C35" s="1">
        <v>25158</v>
      </c>
      <c r="D35" t="s">
        <v>211</v>
      </c>
      <c r="E35" s="3">
        <v>4600</v>
      </c>
      <c r="F35" s="2" t="s">
        <v>226</v>
      </c>
    </row>
    <row r="36" spans="1:6" x14ac:dyDescent="0.25">
      <c r="A36" t="s">
        <v>34</v>
      </c>
      <c r="B36" t="s">
        <v>132</v>
      </c>
      <c r="C36" s="1">
        <v>27852</v>
      </c>
      <c r="D36" t="s">
        <v>203</v>
      </c>
      <c r="E36" s="3">
        <v>4500</v>
      </c>
      <c r="F36" s="2" t="s">
        <v>224</v>
      </c>
    </row>
    <row r="37" spans="1:6" x14ac:dyDescent="0.25">
      <c r="A37" t="s">
        <v>35</v>
      </c>
      <c r="B37" t="s">
        <v>133</v>
      </c>
      <c r="C37" s="1">
        <v>35962</v>
      </c>
      <c r="D37" t="s">
        <v>203</v>
      </c>
      <c r="E37" s="3">
        <v>16800</v>
      </c>
      <c r="F37" s="2" t="s">
        <v>225</v>
      </c>
    </row>
    <row r="38" spans="1:6" x14ac:dyDescent="0.25">
      <c r="A38" t="s">
        <v>36</v>
      </c>
      <c r="B38" t="s">
        <v>134</v>
      </c>
      <c r="C38" s="1">
        <v>29198</v>
      </c>
      <c r="D38" t="s">
        <v>214</v>
      </c>
      <c r="E38" s="3">
        <v>16400</v>
      </c>
      <c r="F38" s="2" t="s">
        <v>225</v>
      </c>
    </row>
    <row r="39" spans="1:6" x14ac:dyDescent="0.25">
      <c r="A39" t="s">
        <v>37</v>
      </c>
      <c r="B39" t="s">
        <v>135</v>
      </c>
      <c r="C39" s="1">
        <v>34262</v>
      </c>
      <c r="D39" t="s">
        <v>218</v>
      </c>
      <c r="E39" s="3">
        <v>12400</v>
      </c>
      <c r="F39" s="2" t="s">
        <v>224</v>
      </c>
    </row>
    <row r="40" spans="1:6" x14ac:dyDescent="0.25">
      <c r="A40" t="s">
        <v>38</v>
      </c>
      <c r="B40" t="s">
        <v>136</v>
      </c>
      <c r="C40" s="1">
        <v>28529</v>
      </c>
      <c r="D40" t="s">
        <v>206</v>
      </c>
      <c r="E40" s="3">
        <v>8300</v>
      </c>
      <c r="F40" s="2" t="s">
        <v>225</v>
      </c>
    </row>
    <row r="41" spans="1:6" x14ac:dyDescent="0.25">
      <c r="A41" t="s">
        <v>39</v>
      </c>
      <c r="B41" t="s">
        <v>137</v>
      </c>
      <c r="C41" s="1">
        <v>28571</v>
      </c>
      <c r="D41" t="s">
        <v>214</v>
      </c>
      <c r="E41" s="3">
        <v>4000</v>
      </c>
      <c r="F41" s="2" t="s">
        <v>224</v>
      </c>
    </row>
    <row r="42" spans="1:6" x14ac:dyDescent="0.25">
      <c r="A42" t="s">
        <v>40</v>
      </c>
      <c r="B42" t="s">
        <v>138</v>
      </c>
      <c r="C42" s="1">
        <v>32378</v>
      </c>
      <c r="D42" t="s">
        <v>215</v>
      </c>
      <c r="E42" s="3">
        <v>14700</v>
      </c>
      <c r="F42" s="2" t="s">
        <v>226</v>
      </c>
    </row>
    <row r="43" spans="1:6" x14ac:dyDescent="0.25">
      <c r="A43" t="s">
        <v>41</v>
      </c>
      <c r="B43" t="s">
        <v>139</v>
      </c>
      <c r="C43" s="1">
        <v>25884</v>
      </c>
      <c r="D43" t="s">
        <v>206</v>
      </c>
      <c r="E43" s="3">
        <v>19900</v>
      </c>
      <c r="F43" s="2" t="s">
        <v>224</v>
      </c>
    </row>
    <row r="44" spans="1:6" x14ac:dyDescent="0.25">
      <c r="A44" t="s">
        <v>42</v>
      </c>
      <c r="B44" t="s">
        <v>140</v>
      </c>
      <c r="C44" s="1">
        <v>32776</v>
      </c>
      <c r="D44" t="s">
        <v>200</v>
      </c>
      <c r="E44" s="3">
        <v>7600</v>
      </c>
      <c r="F44" s="2" t="s">
        <v>226</v>
      </c>
    </row>
    <row r="45" spans="1:6" x14ac:dyDescent="0.25">
      <c r="A45" t="s">
        <v>43</v>
      </c>
      <c r="B45" t="s">
        <v>141</v>
      </c>
      <c r="C45" s="1">
        <v>33048</v>
      </c>
      <c r="D45" t="s">
        <v>209</v>
      </c>
      <c r="E45" s="3">
        <v>11800</v>
      </c>
      <c r="F45" s="2" t="s">
        <v>225</v>
      </c>
    </row>
    <row r="46" spans="1:6" x14ac:dyDescent="0.25">
      <c r="A46" t="s">
        <v>44</v>
      </c>
      <c r="B46" t="s">
        <v>142</v>
      </c>
      <c r="C46" s="1">
        <v>33234</v>
      </c>
      <c r="D46" t="s">
        <v>215</v>
      </c>
      <c r="E46" s="3">
        <v>8300</v>
      </c>
      <c r="F46" s="2" t="s">
        <v>224</v>
      </c>
    </row>
    <row r="47" spans="1:6" x14ac:dyDescent="0.25">
      <c r="A47" t="s">
        <v>45</v>
      </c>
      <c r="B47" t="s">
        <v>143</v>
      </c>
      <c r="C47" s="1">
        <v>36216</v>
      </c>
      <c r="D47" t="s">
        <v>204</v>
      </c>
      <c r="E47" s="3">
        <v>3900</v>
      </c>
      <c r="F47" s="2" t="s">
        <v>226</v>
      </c>
    </row>
    <row r="48" spans="1:6" x14ac:dyDescent="0.25">
      <c r="A48" t="s">
        <v>46</v>
      </c>
      <c r="B48" t="s">
        <v>144</v>
      </c>
      <c r="C48" s="1">
        <v>30553</v>
      </c>
      <c r="D48" t="s">
        <v>213</v>
      </c>
      <c r="E48" s="3">
        <v>4000</v>
      </c>
      <c r="F48" s="2" t="s">
        <v>225</v>
      </c>
    </row>
    <row r="49" spans="1:6" x14ac:dyDescent="0.25">
      <c r="A49" t="s">
        <v>47</v>
      </c>
      <c r="B49" t="s">
        <v>145</v>
      </c>
      <c r="C49" s="1">
        <v>32852</v>
      </c>
      <c r="D49" t="s">
        <v>215</v>
      </c>
      <c r="E49" s="3">
        <v>18300</v>
      </c>
      <c r="F49" s="2" t="s">
        <v>226</v>
      </c>
    </row>
    <row r="50" spans="1:6" x14ac:dyDescent="0.25">
      <c r="A50" t="s">
        <v>48</v>
      </c>
      <c r="B50" t="s">
        <v>146</v>
      </c>
      <c r="C50" s="1">
        <v>30002</v>
      </c>
      <c r="D50" t="s">
        <v>214</v>
      </c>
      <c r="E50" s="3">
        <v>6700</v>
      </c>
      <c r="F50" s="2" t="s">
        <v>224</v>
      </c>
    </row>
    <row r="51" spans="1:6" x14ac:dyDescent="0.25">
      <c r="A51" t="s">
        <v>49</v>
      </c>
      <c r="B51" t="s">
        <v>147</v>
      </c>
      <c r="C51" s="1">
        <v>28510</v>
      </c>
      <c r="D51" t="s">
        <v>220</v>
      </c>
      <c r="E51" s="3">
        <v>15400</v>
      </c>
      <c r="F51" s="2" t="s">
        <v>224</v>
      </c>
    </row>
    <row r="52" spans="1:6" x14ac:dyDescent="0.25">
      <c r="A52" t="s">
        <v>50</v>
      </c>
      <c r="B52" t="s">
        <v>148</v>
      </c>
      <c r="C52" s="1">
        <v>31857</v>
      </c>
      <c r="D52" t="s">
        <v>219</v>
      </c>
      <c r="E52" s="3">
        <v>6300</v>
      </c>
      <c r="F52" s="2" t="s">
        <v>225</v>
      </c>
    </row>
    <row r="53" spans="1:6" x14ac:dyDescent="0.25">
      <c r="A53" t="s">
        <v>51</v>
      </c>
      <c r="B53" t="s">
        <v>149</v>
      </c>
      <c r="C53" s="1">
        <v>35956</v>
      </c>
      <c r="D53" t="s">
        <v>211</v>
      </c>
      <c r="E53" s="3">
        <v>17100</v>
      </c>
      <c r="F53" s="2" t="s">
        <v>226</v>
      </c>
    </row>
    <row r="54" spans="1:6" x14ac:dyDescent="0.25">
      <c r="A54" t="s">
        <v>52</v>
      </c>
      <c r="B54" t="s">
        <v>150</v>
      </c>
      <c r="C54" s="1">
        <v>35550</v>
      </c>
      <c r="D54" t="s">
        <v>210</v>
      </c>
      <c r="E54" s="3">
        <v>17900</v>
      </c>
      <c r="F54" s="2" t="s">
        <v>226</v>
      </c>
    </row>
    <row r="55" spans="1:6" x14ac:dyDescent="0.25">
      <c r="A55" t="s">
        <v>53</v>
      </c>
      <c r="B55" t="s">
        <v>151</v>
      </c>
      <c r="C55" s="1">
        <v>29167</v>
      </c>
      <c r="D55" t="s">
        <v>215</v>
      </c>
      <c r="E55" s="3">
        <v>9900</v>
      </c>
      <c r="F55" s="2" t="s">
        <v>224</v>
      </c>
    </row>
    <row r="56" spans="1:6" x14ac:dyDescent="0.25">
      <c r="A56" t="s">
        <v>54</v>
      </c>
      <c r="B56" t="s">
        <v>152</v>
      </c>
      <c r="C56" s="1">
        <v>27409</v>
      </c>
      <c r="D56" t="s">
        <v>200</v>
      </c>
      <c r="E56" s="3">
        <v>7700</v>
      </c>
      <c r="F56" s="2" t="s">
        <v>224</v>
      </c>
    </row>
    <row r="57" spans="1:6" x14ac:dyDescent="0.25">
      <c r="A57" t="s">
        <v>55</v>
      </c>
      <c r="B57" t="s">
        <v>153</v>
      </c>
      <c r="C57" s="1">
        <v>30261</v>
      </c>
      <c r="D57" t="s">
        <v>212</v>
      </c>
      <c r="E57" s="3">
        <v>17200</v>
      </c>
      <c r="F57" s="2" t="s">
        <v>225</v>
      </c>
    </row>
    <row r="58" spans="1:6" x14ac:dyDescent="0.25">
      <c r="A58" t="s">
        <v>56</v>
      </c>
      <c r="B58" t="s">
        <v>154</v>
      </c>
      <c r="C58" s="1">
        <v>31836</v>
      </c>
      <c r="D58" t="s">
        <v>206</v>
      </c>
      <c r="E58" s="3">
        <v>19600</v>
      </c>
      <c r="F58" s="2" t="s">
        <v>226</v>
      </c>
    </row>
    <row r="59" spans="1:6" x14ac:dyDescent="0.25">
      <c r="A59" t="s">
        <v>57</v>
      </c>
      <c r="B59" t="s">
        <v>155</v>
      </c>
      <c r="C59" s="1">
        <v>34712</v>
      </c>
      <c r="D59" t="s">
        <v>205</v>
      </c>
      <c r="E59" s="3">
        <v>18500</v>
      </c>
      <c r="F59" s="2" t="s">
        <v>225</v>
      </c>
    </row>
    <row r="60" spans="1:6" x14ac:dyDescent="0.25">
      <c r="A60" t="s">
        <v>58</v>
      </c>
      <c r="B60" t="s">
        <v>156</v>
      </c>
      <c r="C60" s="1">
        <v>28120</v>
      </c>
      <c r="D60" t="s">
        <v>207</v>
      </c>
      <c r="E60" s="3">
        <v>4700</v>
      </c>
      <c r="F60" s="2" t="s">
        <v>225</v>
      </c>
    </row>
    <row r="61" spans="1:6" x14ac:dyDescent="0.25">
      <c r="A61" t="s">
        <v>59</v>
      </c>
      <c r="B61" t="s">
        <v>157</v>
      </c>
      <c r="C61" s="1">
        <v>25672</v>
      </c>
      <c r="D61" t="s">
        <v>213</v>
      </c>
      <c r="E61" s="3">
        <v>16200</v>
      </c>
      <c r="F61" s="2" t="s">
        <v>224</v>
      </c>
    </row>
    <row r="62" spans="1:6" x14ac:dyDescent="0.25">
      <c r="A62" t="s">
        <v>60</v>
      </c>
      <c r="B62" t="s">
        <v>158</v>
      </c>
      <c r="C62" s="1">
        <v>32925</v>
      </c>
      <c r="D62" t="s">
        <v>204</v>
      </c>
      <c r="E62" s="3">
        <v>3900</v>
      </c>
      <c r="F62" s="2" t="s">
        <v>226</v>
      </c>
    </row>
    <row r="63" spans="1:6" x14ac:dyDescent="0.25">
      <c r="A63" t="s">
        <v>61</v>
      </c>
      <c r="B63" t="s">
        <v>159</v>
      </c>
      <c r="C63" s="1">
        <v>26242</v>
      </c>
      <c r="D63" t="s">
        <v>215</v>
      </c>
      <c r="E63" s="3">
        <v>3500</v>
      </c>
      <c r="F63" s="2" t="s">
        <v>226</v>
      </c>
    </row>
    <row r="64" spans="1:6" x14ac:dyDescent="0.25">
      <c r="A64" t="s">
        <v>62</v>
      </c>
      <c r="B64" t="s">
        <v>160</v>
      </c>
      <c r="C64" s="1">
        <v>29713</v>
      </c>
      <c r="D64" t="s">
        <v>202</v>
      </c>
      <c r="E64" s="3">
        <v>10200</v>
      </c>
      <c r="F64" s="2" t="s">
        <v>226</v>
      </c>
    </row>
    <row r="65" spans="1:6" x14ac:dyDescent="0.25">
      <c r="A65" t="s">
        <v>63</v>
      </c>
      <c r="B65" t="s">
        <v>161</v>
      </c>
      <c r="C65" s="1">
        <v>24895</v>
      </c>
      <c r="D65" t="s">
        <v>207</v>
      </c>
      <c r="E65" s="3">
        <v>11600</v>
      </c>
      <c r="F65" s="2" t="s">
        <v>226</v>
      </c>
    </row>
    <row r="66" spans="1:6" x14ac:dyDescent="0.25">
      <c r="A66" t="s">
        <v>64</v>
      </c>
      <c r="B66" t="s">
        <v>162</v>
      </c>
      <c r="C66" s="1">
        <v>34395</v>
      </c>
      <c r="D66" t="s">
        <v>221</v>
      </c>
      <c r="E66" s="3">
        <v>17700</v>
      </c>
      <c r="F66" s="2" t="s">
        <v>226</v>
      </c>
    </row>
    <row r="67" spans="1:6" x14ac:dyDescent="0.25">
      <c r="A67" t="s">
        <v>65</v>
      </c>
      <c r="B67" t="s">
        <v>163</v>
      </c>
      <c r="C67" s="1">
        <v>30463</v>
      </c>
      <c r="D67" t="s">
        <v>215</v>
      </c>
      <c r="E67" s="3">
        <v>5500</v>
      </c>
      <c r="F67" s="2" t="s">
        <v>225</v>
      </c>
    </row>
    <row r="68" spans="1:6" x14ac:dyDescent="0.25">
      <c r="A68" t="s">
        <v>66</v>
      </c>
      <c r="B68" t="s">
        <v>164</v>
      </c>
      <c r="C68" s="1">
        <v>36034</v>
      </c>
      <c r="D68" t="s">
        <v>210</v>
      </c>
      <c r="E68" s="3">
        <v>12900</v>
      </c>
      <c r="F68" s="2" t="s">
        <v>225</v>
      </c>
    </row>
    <row r="69" spans="1:6" x14ac:dyDescent="0.25">
      <c r="A69" t="s">
        <v>67</v>
      </c>
      <c r="B69" t="s">
        <v>165</v>
      </c>
      <c r="C69" s="1">
        <v>33126</v>
      </c>
      <c r="D69" t="s">
        <v>215</v>
      </c>
      <c r="E69" s="3">
        <v>14800</v>
      </c>
      <c r="F69" s="2" t="s">
        <v>226</v>
      </c>
    </row>
    <row r="70" spans="1:6" x14ac:dyDescent="0.25">
      <c r="A70" t="s">
        <v>68</v>
      </c>
      <c r="B70" t="s">
        <v>166</v>
      </c>
      <c r="C70" s="1">
        <v>36292</v>
      </c>
      <c r="D70" t="s">
        <v>202</v>
      </c>
      <c r="E70" s="3">
        <v>7000</v>
      </c>
      <c r="F70" s="2" t="s">
        <v>224</v>
      </c>
    </row>
    <row r="71" spans="1:6" x14ac:dyDescent="0.25">
      <c r="A71" t="s">
        <v>69</v>
      </c>
      <c r="B71" t="s">
        <v>167</v>
      </c>
      <c r="C71" s="1">
        <v>36316</v>
      </c>
      <c r="D71" t="s">
        <v>206</v>
      </c>
      <c r="E71" s="3">
        <v>6200</v>
      </c>
      <c r="F71" s="2" t="s">
        <v>226</v>
      </c>
    </row>
    <row r="72" spans="1:6" x14ac:dyDescent="0.25">
      <c r="A72" t="s">
        <v>70</v>
      </c>
      <c r="B72" t="s">
        <v>168</v>
      </c>
      <c r="C72" s="1">
        <v>31231</v>
      </c>
      <c r="D72" t="s">
        <v>209</v>
      </c>
      <c r="E72" s="3">
        <v>6800</v>
      </c>
      <c r="F72" s="2" t="s">
        <v>224</v>
      </c>
    </row>
    <row r="73" spans="1:6" x14ac:dyDescent="0.25">
      <c r="A73" t="s">
        <v>71</v>
      </c>
      <c r="B73" t="s">
        <v>169</v>
      </c>
      <c r="C73" s="1">
        <v>33108</v>
      </c>
      <c r="D73" t="s">
        <v>217</v>
      </c>
      <c r="E73" s="3">
        <v>15400</v>
      </c>
      <c r="F73" s="2" t="s">
        <v>224</v>
      </c>
    </row>
    <row r="74" spans="1:6" x14ac:dyDescent="0.25">
      <c r="A74" t="s">
        <v>72</v>
      </c>
      <c r="B74" t="s">
        <v>170</v>
      </c>
      <c r="C74" s="1">
        <v>26390</v>
      </c>
      <c r="D74" t="s">
        <v>216</v>
      </c>
      <c r="E74" s="3">
        <v>19800</v>
      </c>
      <c r="F74" s="2" t="s">
        <v>225</v>
      </c>
    </row>
    <row r="75" spans="1:6" x14ac:dyDescent="0.25">
      <c r="A75" t="s">
        <v>73</v>
      </c>
      <c r="B75" t="s">
        <v>171</v>
      </c>
      <c r="C75" s="1">
        <v>27227</v>
      </c>
      <c r="D75" t="s">
        <v>211</v>
      </c>
      <c r="E75" s="3">
        <v>10200</v>
      </c>
      <c r="F75" s="2" t="s">
        <v>225</v>
      </c>
    </row>
    <row r="76" spans="1:6" x14ac:dyDescent="0.25">
      <c r="A76" t="s">
        <v>74</v>
      </c>
      <c r="B76" t="s">
        <v>172</v>
      </c>
      <c r="C76" s="1">
        <v>34598</v>
      </c>
      <c r="D76" t="s">
        <v>201</v>
      </c>
      <c r="E76" s="3">
        <v>9000</v>
      </c>
      <c r="F76" s="2" t="s">
        <v>226</v>
      </c>
    </row>
    <row r="77" spans="1:6" x14ac:dyDescent="0.25">
      <c r="A77" t="s">
        <v>75</v>
      </c>
      <c r="B77" t="s">
        <v>173</v>
      </c>
      <c r="C77" s="1">
        <v>29013</v>
      </c>
      <c r="D77" t="s">
        <v>216</v>
      </c>
      <c r="E77" s="3">
        <v>10800</v>
      </c>
      <c r="F77" s="2" t="s">
        <v>224</v>
      </c>
    </row>
    <row r="78" spans="1:6" x14ac:dyDescent="0.25">
      <c r="A78" t="s">
        <v>76</v>
      </c>
      <c r="B78" t="s">
        <v>174</v>
      </c>
      <c r="C78" s="1">
        <v>36489</v>
      </c>
      <c r="D78" t="s">
        <v>209</v>
      </c>
      <c r="E78" s="3">
        <v>18400</v>
      </c>
      <c r="F78" s="2" t="s">
        <v>226</v>
      </c>
    </row>
    <row r="79" spans="1:6" x14ac:dyDescent="0.25">
      <c r="A79" t="s">
        <v>77</v>
      </c>
      <c r="B79" t="s">
        <v>175</v>
      </c>
      <c r="C79" s="1">
        <v>35699</v>
      </c>
      <c r="D79" t="s">
        <v>203</v>
      </c>
      <c r="E79" s="3">
        <v>18500</v>
      </c>
      <c r="F79" s="2" t="s">
        <v>226</v>
      </c>
    </row>
    <row r="80" spans="1:6" x14ac:dyDescent="0.25">
      <c r="A80" t="s">
        <v>78</v>
      </c>
      <c r="B80" t="s">
        <v>176</v>
      </c>
      <c r="C80" s="1">
        <v>33998</v>
      </c>
      <c r="D80" t="s">
        <v>213</v>
      </c>
      <c r="E80" s="3">
        <v>8000</v>
      </c>
      <c r="F80" s="2" t="s">
        <v>226</v>
      </c>
    </row>
    <row r="81" spans="1:6" x14ac:dyDescent="0.25">
      <c r="A81" t="s">
        <v>79</v>
      </c>
      <c r="B81" t="s">
        <v>177</v>
      </c>
      <c r="C81" s="1">
        <v>29624</v>
      </c>
      <c r="D81" t="s">
        <v>212</v>
      </c>
      <c r="E81" s="3">
        <v>9800</v>
      </c>
      <c r="F81" s="2" t="s">
        <v>225</v>
      </c>
    </row>
    <row r="82" spans="1:6" x14ac:dyDescent="0.25">
      <c r="A82" t="s">
        <v>80</v>
      </c>
      <c r="B82" t="s">
        <v>178</v>
      </c>
      <c r="C82" s="1">
        <v>34458</v>
      </c>
      <c r="D82" t="s">
        <v>215</v>
      </c>
      <c r="E82" s="3">
        <v>5300</v>
      </c>
      <c r="F82" s="2" t="s">
        <v>224</v>
      </c>
    </row>
    <row r="83" spans="1:6" x14ac:dyDescent="0.25">
      <c r="A83" t="s">
        <v>81</v>
      </c>
      <c r="B83" t="s">
        <v>179</v>
      </c>
      <c r="C83" s="1">
        <v>32506</v>
      </c>
      <c r="D83" t="s">
        <v>205</v>
      </c>
      <c r="E83" s="3">
        <v>5700</v>
      </c>
      <c r="F83" s="2" t="s">
        <v>224</v>
      </c>
    </row>
    <row r="84" spans="1:6" x14ac:dyDescent="0.25">
      <c r="A84" t="s">
        <v>82</v>
      </c>
      <c r="B84" t="s">
        <v>180</v>
      </c>
      <c r="C84" s="1">
        <v>34041</v>
      </c>
      <c r="D84" t="s">
        <v>209</v>
      </c>
      <c r="E84" s="3">
        <v>8000</v>
      </c>
      <c r="F84" s="2" t="s">
        <v>224</v>
      </c>
    </row>
    <row r="85" spans="1:6" x14ac:dyDescent="0.25">
      <c r="A85" t="s">
        <v>83</v>
      </c>
      <c r="B85" t="s">
        <v>181</v>
      </c>
      <c r="C85" s="1">
        <v>30965</v>
      </c>
      <c r="D85" t="s">
        <v>220</v>
      </c>
      <c r="E85" s="3">
        <v>12700</v>
      </c>
      <c r="F85" s="2" t="s">
        <v>225</v>
      </c>
    </row>
    <row r="86" spans="1:6" x14ac:dyDescent="0.25">
      <c r="A86" t="s">
        <v>84</v>
      </c>
      <c r="B86" t="s">
        <v>182</v>
      </c>
      <c r="C86" s="1">
        <v>34823</v>
      </c>
      <c r="D86" t="s">
        <v>205</v>
      </c>
      <c r="E86" s="3">
        <v>18700</v>
      </c>
      <c r="F86" s="2" t="s">
        <v>225</v>
      </c>
    </row>
    <row r="87" spans="1:6" x14ac:dyDescent="0.25">
      <c r="A87" t="s">
        <v>85</v>
      </c>
      <c r="B87" t="s">
        <v>183</v>
      </c>
      <c r="C87" s="1">
        <v>25686</v>
      </c>
      <c r="D87" t="s">
        <v>215</v>
      </c>
      <c r="E87" s="3">
        <v>19200</v>
      </c>
      <c r="F87" s="2" t="s">
        <v>226</v>
      </c>
    </row>
    <row r="88" spans="1:6" x14ac:dyDescent="0.25">
      <c r="A88" t="s">
        <v>86</v>
      </c>
      <c r="B88" t="s">
        <v>184</v>
      </c>
      <c r="C88" s="1">
        <v>32668</v>
      </c>
      <c r="D88" t="s">
        <v>221</v>
      </c>
      <c r="E88" s="3">
        <v>6100</v>
      </c>
      <c r="F88" s="2" t="s">
        <v>225</v>
      </c>
    </row>
    <row r="89" spans="1:6" x14ac:dyDescent="0.25">
      <c r="A89" t="s">
        <v>87</v>
      </c>
      <c r="B89" t="s">
        <v>185</v>
      </c>
      <c r="C89" s="1">
        <v>33188</v>
      </c>
      <c r="D89" t="s">
        <v>213</v>
      </c>
      <c r="E89" s="3">
        <v>19400</v>
      </c>
      <c r="F89" s="2" t="s">
        <v>224</v>
      </c>
    </row>
    <row r="90" spans="1:6" x14ac:dyDescent="0.25">
      <c r="A90" t="s">
        <v>88</v>
      </c>
      <c r="B90" t="s">
        <v>186</v>
      </c>
      <c r="C90" s="1">
        <v>31193</v>
      </c>
      <c r="D90" t="s">
        <v>216</v>
      </c>
      <c r="E90" s="3">
        <v>18700</v>
      </c>
      <c r="F90" s="2" t="s">
        <v>226</v>
      </c>
    </row>
    <row r="91" spans="1:6" x14ac:dyDescent="0.25">
      <c r="A91" t="s">
        <v>89</v>
      </c>
      <c r="B91" t="s">
        <v>187</v>
      </c>
      <c r="C91" s="1">
        <v>36817</v>
      </c>
      <c r="D91" t="s">
        <v>215</v>
      </c>
      <c r="E91" s="3">
        <v>6500</v>
      </c>
      <c r="F91" s="2" t="s">
        <v>226</v>
      </c>
    </row>
    <row r="92" spans="1:6" x14ac:dyDescent="0.25">
      <c r="A92" t="s">
        <v>90</v>
      </c>
      <c r="B92" t="s">
        <v>188</v>
      </c>
      <c r="C92" s="1">
        <v>32809</v>
      </c>
      <c r="D92" t="s">
        <v>202</v>
      </c>
      <c r="E92" s="3">
        <v>15000</v>
      </c>
      <c r="F92" s="2" t="s">
        <v>225</v>
      </c>
    </row>
    <row r="93" spans="1:6" x14ac:dyDescent="0.25">
      <c r="A93" t="s">
        <v>91</v>
      </c>
      <c r="B93" t="s">
        <v>189</v>
      </c>
      <c r="C93" s="1">
        <v>35836</v>
      </c>
      <c r="D93" t="s">
        <v>209</v>
      </c>
      <c r="E93" s="3">
        <v>19900</v>
      </c>
      <c r="F93" s="2" t="s">
        <v>226</v>
      </c>
    </row>
    <row r="94" spans="1:6" x14ac:dyDescent="0.25">
      <c r="A94" t="s">
        <v>92</v>
      </c>
      <c r="B94" t="s">
        <v>190</v>
      </c>
      <c r="C94" s="1">
        <v>30501</v>
      </c>
      <c r="D94" t="s">
        <v>214</v>
      </c>
      <c r="E94" s="3">
        <v>6500</v>
      </c>
      <c r="F94" s="2" t="s">
        <v>225</v>
      </c>
    </row>
    <row r="95" spans="1:6" x14ac:dyDescent="0.25">
      <c r="A95" t="s">
        <v>93</v>
      </c>
      <c r="B95" t="s">
        <v>191</v>
      </c>
      <c r="C95" s="1">
        <v>27978</v>
      </c>
      <c r="D95" t="s">
        <v>215</v>
      </c>
      <c r="E95" s="3">
        <v>9700</v>
      </c>
      <c r="F95" s="2" t="s">
        <v>225</v>
      </c>
    </row>
    <row r="96" spans="1:6" x14ac:dyDescent="0.25">
      <c r="A96" t="s">
        <v>94</v>
      </c>
      <c r="B96" t="s">
        <v>192</v>
      </c>
      <c r="C96" s="1">
        <v>29012</v>
      </c>
      <c r="D96" t="s">
        <v>208</v>
      </c>
      <c r="E96" s="3">
        <v>9100</v>
      </c>
      <c r="F96" s="2" t="s">
        <v>224</v>
      </c>
    </row>
    <row r="97" spans="1:6" x14ac:dyDescent="0.25">
      <c r="A97" t="s">
        <v>95</v>
      </c>
      <c r="B97" t="s">
        <v>193</v>
      </c>
      <c r="C97" s="1">
        <v>34421</v>
      </c>
      <c r="D97" t="s">
        <v>217</v>
      </c>
      <c r="E97" s="3">
        <v>7800</v>
      </c>
      <c r="F97" s="2" t="s">
        <v>224</v>
      </c>
    </row>
    <row r="98" spans="1:6" x14ac:dyDescent="0.25">
      <c r="A98" t="s">
        <v>96</v>
      </c>
      <c r="B98" t="s">
        <v>194</v>
      </c>
      <c r="C98" s="1">
        <v>32246</v>
      </c>
      <c r="D98" t="s">
        <v>215</v>
      </c>
      <c r="E98" s="3">
        <v>19600</v>
      </c>
      <c r="F98" s="2" t="s">
        <v>224</v>
      </c>
    </row>
    <row r="99" spans="1:6" x14ac:dyDescent="0.25">
      <c r="A99" t="s">
        <v>97</v>
      </c>
      <c r="B99" t="s">
        <v>195</v>
      </c>
      <c r="C99" s="1">
        <v>24867</v>
      </c>
      <c r="D99" t="s">
        <v>205</v>
      </c>
      <c r="E99" s="3">
        <v>11200</v>
      </c>
      <c r="F99" s="2" t="s">
        <v>224</v>
      </c>
    </row>
    <row r="100" spans="1:6" x14ac:dyDescent="0.25">
      <c r="A100" t="s">
        <v>98</v>
      </c>
      <c r="B100" t="s">
        <v>196</v>
      </c>
      <c r="C100" s="1">
        <v>33202</v>
      </c>
      <c r="D100" t="s">
        <v>215</v>
      </c>
      <c r="E100" s="3">
        <v>18900</v>
      </c>
      <c r="F100" s="2" t="s">
        <v>225</v>
      </c>
    </row>
    <row r="101" spans="1:6" x14ac:dyDescent="0.25">
      <c r="A101" t="s">
        <v>99</v>
      </c>
      <c r="B101" t="s">
        <v>197</v>
      </c>
      <c r="C101" s="1">
        <v>32215</v>
      </c>
      <c r="D101" t="s">
        <v>218</v>
      </c>
      <c r="E101" s="3">
        <v>14400</v>
      </c>
      <c r="F101" s="2" t="s">
        <v>224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5675-C8B2-4616-BECC-15684D78D4B1}">
  <dimension ref="A3:F28"/>
  <sheetViews>
    <sheetView workbookViewId="0">
      <selection activeCell="I34" sqref="I34"/>
    </sheetView>
  </sheetViews>
  <sheetFormatPr defaultRowHeight="15" x14ac:dyDescent="0.25"/>
  <cols>
    <col min="1" max="1" width="22.7109375" bestFit="1" customWidth="1"/>
    <col min="2" max="2" width="19.5703125" bestFit="1" customWidth="1"/>
    <col min="3" max="3" width="8.7109375" bestFit="1" customWidth="1"/>
    <col min="4" max="4" width="12.28515625" bestFit="1" customWidth="1"/>
    <col min="5" max="5" width="7" bestFit="1" customWidth="1"/>
    <col min="6" max="6" width="10.7109375" bestFit="1" customWidth="1"/>
  </cols>
  <sheetData>
    <row r="3" spans="1:6" x14ac:dyDescent="0.25">
      <c r="A3" s="6" t="s">
        <v>232</v>
      </c>
      <c r="B3" s="6" t="s">
        <v>231</v>
      </c>
    </row>
    <row r="4" spans="1:6" x14ac:dyDescent="0.25">
      <c r="A4" s="6" t="s">
        <v>229</v>
      </c>
      <c r="B4" t="s">
        <v>225</v>
      </c>
      <c r="C4" t="s">
        <v>226</v>
      </c>
      <c r="D4" t="s">
        <v>224</v>
      </c>
      <c r="E4" t="s">
        <v>234</v>
      </c>
      <c r="F4" t="s">
        <v>230</v>
      </c>
    </row>
    <row r="5" spans="1:6" x14ac:dyDescent="0.25">
      <c r="A5" s="5" t="s">
        <v>210</v>
      </c>
      <c r="B5" s="7">
        <v>1</v>
      </c>
      <c r="C5" s="7">
        <v>1</v>
      </c>
      <c r="D5" s="7">
        <v>1</v>
      </c>
      <c r="E5" s="7"/>
      <c r="F5" s="7">
        <v>3</v>
      </c>
    </row>
    <row r="6" spans="1:6" x14ac:dyDescent="0.25">
      <c r="A6" s="5" t="s">
        <v>203</v>
      </c>
      <c r="B6" s="7">
        <v>2</v>
      </c>
      <c r="C6" s="7">
        <v>1</v>
      </c>
      <c r="D6" s="7">
        <v>1</v>
      </c>
      <c r="E6" s="7"/>
      <c r="F6" s="7">
        <v>4</v>
      </c>
    </row>
    <row r="7" spans="1:6" x14ac:dyDescent="0.25">
      <c r="A7" s="5" t="s">
        <v>200</v>
      </c>
      <c r="B7" s="7"/>
      <c r="C7" s="7">
        <v>2</v>
      </c>
      <c r="D7" s="7">
        <v>1</v>
      </c>
      <c r="E7" s="7"/>
      <c r="F7" s="7">
        <v>3</v>
      </c>
    </row>
    <row r="8" spans="1:6" x14ac:dyDescent="0.25">
      <c r="A8" s="5" t="s">
        <v>212</v>
      </c>
      <c r="B8" s="7">
        <v>2</v>
      </c>
      <c r="C8" s="7"/>
      <c r="D8" s="7">
        <v>1</v>
      </c>
      <c r="E8" s="7"/>
      <c r="F8" s="7">
        <v>3</v>
      </c>
    </row>
    <row r="9" spans="1:6" x14ac:dyDescent="0.25">
      <c r="A9" s="5" t="s">
        <v>207</v>
      </c>
      <c r="B9" s="7">
        <v>1</v>
      </c>
      <c r="C9" s="7">
        <v>1</v>
      </c>
      <c r="D9" s="7">
        <v>1</v>
      </c>
      <c r="E9" s="7"/>
      <c r="F9" s="7">
        <v>3</v>
      </c>
    </row>
    <row r="10" spans="1:6" x14ac:dyDescent="0.25">
      <c r="A10" s="5" t="s">
        <v>221</v>
      </c>
      <c r="B10" s="7">
        <v>2</v>
      </c>
      <c r="C10" s="7">
        <v>1</v>
      </c>
      <c r="D10" s="7"/>
      <c r="E10" s="7"/>
      <c r="F10" s="7">
        <v>3</v>
      </c>
    </row>
    <row r="11" spans="1:6" x14ac:dyDescent="0.25">
      <c r="A11" s="5" t="s">
        <v>214</v>
      </c>
      <c r="B11" s="7">
        <v>4</v>
      </c>
      <c r="C11" s="7">
        <v>1</v>
      </c>
      <c r="D11" s="7">
        <v>3</v>
      </c>
      <c r="E11" s="7"/>
      <c r="F11" s="7">
        <v>8</v>
      </c>
    </row>
    <row r="12" spans="1:6" x14ac:dyDescent="0.25">
      <c r="A12" s="5" t="s">
        <v>220</v>
      </c>
      <c r="B12" s="7">
        <v>3</v>
      </c>
      <c r="C12" s="7"/>
      <c r="D12" s="7">
        <v>1</v>
      </c>
      <c r="E12" s="7"/>
      <c r="F12" s="7">
        <v>4</v>
      </c>
    </row>
    <row r="13" spans="1:6" x14ac:dyDescent="0.25">
      <c r="A13" s="5" t="s">
        <v>205</v>
      </c>
      <c r="B13" s="7">
        <v>2</v>
      </c>
      <c r="C13" s="7">
        <v>1</v>
      </c>
      <c r="D13" s="7">
        <v>2</v>
      </c>
      <c r="E13" s="7"/>
      <c r="F13" s="7">
        <v>5</v>
      </c>
    </row>
    <row r="14" spans="1:6" x14ac:dyDescent="0.25">
      <c r="A14" s="5" t="s">
        <v>219</v>
      </c>
      <c r="B14" s="7">
        <v>2</v>
      </c>
      <c r="C14" s="7"/>
      <c r="D14" s="7"/>
      <c r="E14" s="7"/>
      <c r="F14" s="7">
        <v>2</v>
      </c>
    </row>
    <row r="15" spans="1:6" x14ac:dyDescent="0.25">
      <c r="A15" s="5" t="s">
        <v>213</v>
      </c>
      <c r="B15" s="7">
        <v>1</v>
      </c>
      <c r="C15" s="7">
        <v>1</v>
      </c>
      <c r="D15" s="7">
        <v>2</v>
      </c>
      <c r="E15" s="7"/>
      <c r="F15" s="7">
        <v>4</v>
      </c>
    </row>
    <row r="16" spans="1:6" x14ac:dyDescent="0.25">
      <c r="A16" s="5" t="s">
        <v>202</v>
      </c>
      <c r="B16" s="7">
        <v>3</v>
      </c>
      <c r="C16" s="7">
        <v>1</v>
      </c>
      <c r="D16" s="7">
        <v>1</v>
      </c>
      <c r="E16" s="7"/>
      <c r="F16" s="7">
        <v>5</v>
      </c>
    </row>
    <row r="17" spans="1:6" x14ac:dyDescent="0.25">
      <c r="A17" s="5" t="s">
        <v>208</v>
      </c>
      <c r="B17" s="7">
        <v>1</v>
      </c>
      <c r="C17" s="7"/>
      <c r="D17" s="7">
        <v>2</v>
      </c>
      <c r="E17" s="7"/>
      <c r="F17" s="7">
        <v>3</v>
      </c>
    </row>
    <row r="18" spans="1:6" x14ac:dyDescent="0.25">
      <c r="A18" s="5" t="s">
        <v>217</v>
      </c>
      <c r="B18" s="7"/>
      <c r="C18" s="7"/>
      <c r="D18" s="7">
        <v>3</v>
      </c>
      <c r="E18" s="7"/>
      <c r="F18" s="7">
        <v>3</v>
      </c>
    </row>
    <row r="19" spans="1:6" x14ac:dyDescent="0.25">
      <c r="A19" s="5" t="s">
        <v>209</v>
      </c>
      <c r="B19" s="7">
        <v>1</v>
      </c>
      <c r="C19" s="7">
        <v>3</v>
      </c>
      <c r="D19" s="7">
        <v>2</v>
      </c>
      <c r="E19" s="7"/>
      <c r="F19" s="7">
        <v>6</v>
      </c>
    </row>
    <row r="20" spans="1:6" x14ac:dyDescent="0.25">
      <c r="A20" s="5" t="s">
        <v>206</v>
      </c>
      <c r="B20" s="7">
        <v>1</v>
      </c>
      <c r="C20" s="7">
        <v>2</v>
      </c>
      <c r="D20" s="7">
        <v>1</v>
      </c>
      <c r="E20" s="7"/>
      <c r="F20" s="7">
        <v>4</v>
      </c>
    </row>
    <row r="21" spans="1:6" x14ac:dyDescent="0.25">
      <c r="A21" s="5" t="s">
        <v>215</v>
      </c>
      <c r="B21" s="7">
        <v>6</v>
      </c>
      <c r="C21" s="7">
        <v>8</v>
      </c>
      <c r="D21" s="7">
        <v>5</v>
      </c>
      <c r="E21" s="7"/>
      <c r="F21" s="7">
        <v>19</v>
      </c>
    </row>
    <row r="22" spans="1:6" x14ac:dyDescent="0.25">
      <c r="A22" s="5" t="s">
        <v>201</v>
      </c>
      <c r="B22" s="7"/>
      <c r="C22" s="7">
        <v>2</v>
      </c>
      <c r="D22" s="7"/>
      <c r="E22" s="7"/>
      <c r="F22" s="7">
        <v>2</v>
      </c>
    </row>
    <row r="23" spans="1:6" x14ac:dyDescent="0.25">
      <c r="A23" s="5" t="s">
        <v>218</v>
      </c>
      <c r="B23" s="7">
        <v>1</v>
      </c>
      <c r="C23" s="7"/>
      <c r="D23" s="7">
        <v>3</v>
      </c>
      <c r="E23" s="7"/>
      <c r="F23" s="7">
        <v>4</v>
      </c>
    </row>
    <row r="24" spans="1:6" x14ac:dyDescent="0.25">
      <c r="A24" s="5" t="s">
        <v>216</v>
      </c>
      <c r="B24" s="7">
        <v>1</v>
      </c>
      <c r="C24" s="7">
        <v>3</v>
      </c>
      <c r="D24" s="7">
        <v>1</v>
      </c>
      <c r="E24" s="7"/>
      <c r="F24" s="7">
        <v>5</v>
      </c>
    </row>
    <row r="25" spans="1:6" x14ac:dyDescent="0.25">
      <c r="A25" s="5" t="s">
        <v>211</v>
      </c>
      <c r="B25" s="7">
        <v>1</v>
      </c>
      <c r="C25" s="7">
        <v>3</v>
      </c>
      <c r="D25" s="7"/>
      <c r="E25" s="7"/>
      <c r="F25" s="7">
        <v>4</v>
      </c>
    </row>
    <row r="26" spans="1:6" x14ac:dyDescent="0.25">
      <c r="A26" s="5" t="s">
        <v>204</v>
      </c>
      <c r="B26" s="7"/>
      <c r="C26" s="7">
        <v>3</v>
      </c>
      <c r="D26" s="7"/>
      <c r="E26" s="7"/>
      <c r="F26" s="7">
        <v>3</v>
      </c>
    </row>
    <row r="27" spans="1:6" x14ac:dyDescent="0.25">
      <c r="A27" s="5" t="s">
        <v>234</v>
      </c>
      <c r="B27" s="7"/>
      <c r="C27" s="7"/>
      <c r="D27" s="7"/>
      <c r="E27" s="7"/>
      <c r="F27" s="7"/>
    </row>
    <row r="28" spans="1:6" x14ac:dyDescent="0.25">
      <c r="A28" s="5" t="s">
        <v>230</v>
      </c>
      <c r="B28" s="7">
        <v>35</v>
      </c>
      <c r="C28" s="7">
        <v>34</v>
      </c>
      <c r="D28" s="7">
        <v>31</v>
      </c>
      <c r="E28" s="7"/>
      <c r="F28" s="7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FD1F-3FF7-435D-B3ED-BD89F664C651}">
  <dimension ref="A3:B7"/>
  <sheetViews>
    <sheetView workbookViewId="0">
      <selection activeCell="L25" sqref="L25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3" spans="1:2" x14ac:dyDescent="0.25">
      <c r="A3" s="8" t="s">
        <v>233</v>
      </c>
      <c r="B3" t="s">
        <v>232</v>
      </c>
    </row>
    <row r="4" spans="1:2" x14ac:dyDescent="0.25">
      <c r="A4" s="5" t="s">
        <v>225</v>
      </c>
      <c r="B4" s="7">
        <v>35</v>
      </c>
    </row>
    <row r="5" spans="1:2" x14ac:dyDescent="0.25">
      <c r="A5" s="5" t="s">
        <v>226</v>
      </c>
      <c r="B5" s="7">
        <v>34</v>
      </c>
    </row>
    <row r="6" spans="1:2" x14ac:dyDescent="0.25">
      <c r="A6" s="5" t="s">
        <v>224</v>
      </c>
      <c r="B6" s="7">
        <v>31</v>
      </c>
    </row>
    <row r="7" spans="1:2" x14ac:dyDescent="0.25">
      <c r="A7" s="5" t="s">
        <v>230</v>
      </c>
      <c r="B7" s="7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E81B-22E4-413C-849C-E6AA28E68DF7}">
  <dimension ref="A3:B8"/>
  <sheetViews>
    <sheetView tabSelected="1" workbookViewId="0">
      <selection activeCell="G29" sqref="G29"/>
    </sheetView>
  </sheetViews>
  <sheetFormatPr defaultRowHeight="15" x14ac:dyDescent="0.25"/>
  <cols>
    <col min="1" max="1" width="18" bestFit="1" customWidth="1"/>
    <col min="2" max="2" width="15.140625" style="9" bestFit="1" customWidth="1"/>
  </cols>
  <sheetData>
    <row r="3" spans="1:2" x14ac:dyDescent="0.25">
      <c r="A3" s="6" t="s">
        <v>229</v>
      </c>
      <c r="B3" s="9" t="s">
        <v>235</v>
      </c>
    </row>
    <row r="4" spans="1:2" x14ac:dyDescent="0.25">
      <c r="A4" s="5" t="s">
        <v>225</v>
      </c>
      <c r="B4" s="9">
        <v>421000</v>
      </c>
    </row>
    <row r="5" spans="1:2" x14ac:dyDescent="0.25">
      <c r="A5" s="5" t="s">
        <v>226</v>
      </c>
      <c r="B5" s="9">
        <v>408100</v>
      </c>
    </row>
    <row r="6" spans="1:2" x14ac:dyDescent="0.25">
      <c r="A6" s="5" t="s">
        <v>224</v>
      </c>
      <c r="B6" s="9">
        <v>364700</v>
      </c>
    </row>
    <row r="7" spans="1:2" x14ac:dyDescent="0.25">
      <c r="A7" s="5" t="s">
        <v>234</v>
      </c>
    </row>
    <row r="8" spans="1:2" x14ac:dyDescent="0.25">
      <c r="A8" s="5" t="s">
        <v>230</v>
      </c>
      <c r="B8" s="9">
        <v>1193800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3CED-CD3B-4AEE-900F-A784304D454D}">
  <dimension ref="A3:B27"/>
  <sheetViews>
    <sheetView workbookViewId="0">
      <selection activeCell="J37" sqref="J37"/>
    </sheetView>
  </sheetViews>
  <sheetFormatPr defaultRowHeight="15" x14ac:dyDescent="0.25"/>
  <cols>
    <col min="1" max="1" width="14.85546875" bestFit="1" customWidth="1"/>
    <col min="2" max="2" width="16" bestFit="1" customWidth="1"/>
    <col min="3" max="34" width="5" bestFit="1" customWidth="1"/>
    <col min="35" max="83" width="6" bestFit="1" customWidth="1"/>
    <col min="84" max="84" width="7" bestFit="1" customWidth="1"/>
    <col min="85" max="85" width="10.7109375" bestFit="1" customWidth="1"/>
  </cols>
  <sheetData>
    <row r="3" spans="1:2" x14ac:dyDescent="0.25">
      <c r="A3" s="6" t="s">
        <v>0</v>
      </c>
      <c r="B3" t="s">
        <v>236</v>
      </c>
    </row>
    <row r="4" spans="1:2" x14ac:dyDescent="0.25">
      <c r="A4" s="5" t="s">
        <v>218</v>
      </c>
      <c r="B4" s="9">
        <v>16225</v>
      </c>
    </row>
    <row r="5" spans="1:2" x14ac:dyDescent="0.25">
      <c r="A5" s="5" t="s">
        <v>212</v>
      </c>
      <c r="B5" s="9">
        <v>14733.333333333334</v>
      </c>
    </row>
    <row r="6" spans="1:2" x14ac:dyDescent="0.25">
      <c r="A6" s="5" t="s">
        <v>216</v>
      </c>
      <c r="B6" s="9">
        <v>13620</v>
      </c>
    </row>
    <row r="7" spans="1:2" x14ac:dyDescent="0.25">
      <c r="A7" s="5" t="s">
        <v>206</v>
      </c>
      <c r="B7" s="9">
        <v>13500</v>
      </c>
    </row>
    <row r="8" spans="1:2" x14ac:dyDescent="0.25">
      <c r="A8" s="5" t="s">
        <v>221</v>
      </c>
      <c r="B8" s="9">
        <v>13466.666666666666</v>
      </c>
    </row>
    <row r="9" spans="1:2" x14ac:dyDescent="0.25">
      <c r="A9" s="5" t="s">
        <v>205</v>
      </c>
      <c r="B9" s="9">
        <v>13420</v>
      </c>
    </row>
    <row r="10" spans="1:2" x14ac:dyDescent="0.25">
      <c r="A10" s="5" t="s">
        <v>220</v>
      </c>
      <c r="B10" s="9">
        <v>12575</v>
      </c>
    </row>
    <row r="11" spans="1:2" x14ac:dyDescent="0.25">
      <c r="A11" s="5" t="s">
        <v>203</v>
      </c>
      <c r="B11" s="9">
        <v>12550</v>
      </c>
    </row>
    <row r="12" spans="1:2" x14ac:dyDescent="0.25">
      <c r="A12" s="5" t="s">
        <v>211</v>
      </c>
      <c r="B12" s="9">
        <v>12500</v>
      </c>
    </row>
    <row r="13" spans="1:2" x14ac:dyDescent="0.25">
      <c r="A13" s="5" t="s">
        <v>210</v>
      </c>
      <c r="B13" s="9">
        <v>12466.666666666666</v>
      </c>
    </row>
    <row r="14" spans="1:2" x14ac:dyDescent="0.25">
      <c r="A14" s="5" t="s">
        <v>217</v>
      </c>
      <c r="B14" s="9">
        <v>12266.666666666666</v>
      </c>
    </row>
    <row r="15" spans="1:2" x14ac:dyDescent="0.25">
      <c r="A15" s="5" t="s">
        <v>215</v>
      </c>
      <c r="B15" s="9">
        <v>12221.052631578947</v>
      </c>
    </row>
    <row r="16" spans="1:2" x14ac:dyDescent="0.25">
      <c r="A16" s="5" t="s">
        <v>209</v>
      </c>
      <c r="B16" s="9">
        <v>12033.333333333334</v>
      </c>
    </row>
    <row r="17" spans="1:2" x14ac:dyDescent="0.25">
      <c r="A17" s="5" t="s">
        <v>213</v>
      </c>
      <c r="B17" s="9">
        <v>11900</v>
      </c>
    </row>
    <row r="18" spans="1:2" x14ac:dyDescent="0.25">
      <c r="A18" s="5" t="s">
        <v>202</v>
      </c>
      <c r="B18" s="9">
        <v>11840</v>
      </c>
    </row>
    <row r="19" spans="1:2" x14ac:dyDescent="0.25">
      <c r="A19" s="5" t="s">
        <v>207</v>
      </c>
      <c r="B19" s="9">
        <v>11366.666666666666</v>
      </c>
    </row>
    <row r="20" spans="1:2" x14ac:dyDescent="0.25">
      <c r="A20" s="5" t="s">
        <v>208</v>
      </c>
      <c r="B20" s="9">
        <v>10833.333333333334</v>
      </c>
    </row>
    <row r="21" spans="1:2" x14ac:dyDescent="0.25">
      <c r="A21" s="5" t="s">
        <v>214</v>
      </c>
      <c r="B21" s="9">
        <v>9750</v>
      </c>
    </row>
    <row r="22" spans="1:2" x14ac:dyDescent="0.25">
      <c r="A22" s="5" t="s">
        <v>200</v>
      </c>
      <c r="B22" s="9">
        <v>8800</v>
      </c>
    </row>
    <row r="23" spans="1:2" x14ac:dyDescent="0.25">
      <c r="A23" s="5" t="s">
        <v>219</v>
      </c>
      <c r="B23" s="9">
        <v>7950</v>
      </c>
    </row>
    <row r="24" spans="1:2" x14ac:dyDescent="0.25">
      <c r="A24" s="5" t="s">
        <v>201</v>
      </c>
      <c r="B24" s="9">
        <v>7900</v>
      </c>
    </row>
    <row r="25" spans="1:2" x14ac:dyDescent="0.25">
      <c r="A25" s="5" t="s">
        <v>204</v>
      </c>
      <c r="B25" s="9">
        <v>5500</v>
      </c>
    </row>
    <row r="26" spans="1:2" x14ac:dyDescent="0.25">
      <c r="A26" s="5" t="s">
        <v>234</v>
      </c>
      <c r="B26" s="9"/>
    </row>
    <row r="27" spans="1:2" x14ac:dyDescent="0.25">
      <c r="A27" s="5" t="s">
        <v>230</v>
      </c>
      <c r="B27" s="9">
        <v>11938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095B-FD15-4A43-820C-BAD1C30F9BCE}">
  <dimension ref="A3:B27"/>
  <sheetViews>
    <sheetView workbookViewId="0">
      <selection activeCell="I20" sqref="I20"/>
    </sheetView>
  </sheetViews>
  <sheetFormatPr defaultRowHeight="15" x14ac:dyDescent="0.25"/>
  <cols>
    <col min="1" max="1" width="18" bestFit="1" customWidth="1"/>
    <col min="2" max="2" width="22.7109375" bestFit="1" customWidth="1"/>
  </cols>
  <sheetData>
    <row r="3" spans="1:2" x14ac:dyDescent="0.25">
      <c r="A3" s="6" t="s">
        <v>229</v>
      </c>
      <c r="B3" t="s">
        <v>232</v>
      </c>
    </row>
    <row r="4" spans="1:2" x14ac:dyDescent="0.25">
      <c r="A4" s="5" t="s">
        <v>215</v>
      </c>
      <c r="B4" s="7">
        <v>19</v>
      </c>
    </row>
    <row r="5" spans="1:2" x14ac:dyDescent="0.25">
      <c r="A5" s="5" t="s">
        <v>214</v>
      </c>
      <c r="B5" s="7">
        <v>8</v>
      </c>
    </row>
    <row r="6" spans="1:2" x14ac:dyDescent="0.25">
      <c r="A6" s="5" t="s">
        <v>209</v>
      </c>
      <c r="B6" s="7">
        <v>6</v>
      </c>
    </row>
    <row r="7" spans="1:2" x14ac:dyDescent="0.25">
      <c r="A7" s="5" t="s">
        <v>216</v>
      </c>
      <c r="B7" s="7">
        <v>5</v>
      </c>
    </row>
    <row r="8" spans="1:2" x14ac:dyDescent="0.25">
      <c r="A8" s="5" t="s">
        <v>205</v>
      </c>
      <c r="B8" s="7">
        <v>5</v>
      </c>
    </row>
    <row r="9" spans="1:2" x14ac:dyDescent="0.25">
      <c r="A9" s="5" t="s">
        <v>202</v>
      </c>
      <c r="B9" s="7">
        <v>5</v>
      </c>
    </row>
    <row r="10" spans="1:2" x14ac:dyDescent="0.25">
      <c r="A10" s="5" t="s">
        <v>203</v>
      </c>
      <c r="B10" s="7">
        <v>4</v>
      </c>
    </row>
    <row r="11" spans="1:2" x14ac:dyDescent="0.25">
      <c r="A11" s="5" t="s">
        <v>218</v>
      </c>
      <c r="B11" s="7">
        <v>4</v>
      </c>
    </row>
    <row r="12" spans="1:2" x14ac:dyDescent="0.25">
      <c r="A12" s="5" t="s">
        <v>206</v>
      </c>
      <c r="B12" s="7">
        <v>4</v>
      </c>
    </row>
    <row r="13" spans="1:2" x14ac:dyDescent="0.25">
      <c r="A13" s="5" t="s">
        <v>220</v>
      </c>
      <c r="B13" s="7">
        <v>4</v>
      </c>
    </row>
    <row r="14" spans="1:2" x14ac:dyDescent="0.25">
      <c r="A14" s="5" t="s">
        <v>213</v>
      </c>
      <c r="B14" s="7">
        <v>4</v>
      </c>
    </row>
    <row r="15" spans="1:2" x14ac:dyDescent="0.25">
      <c r="A15" s="5" t="s">
        <v>211</v>
      </c>
      <c r="B15" s="7">
        <v>4</v>
      </c>
    </row>
    <row r="16" spans="1:2" x14ac:dyDescent="0.25">
      <c r="A16" s="5" t="s">
        <v>207</v>
      </c>
      <c r="B16" s="7">
        <v>3</v>
      </c>
    </row>
    <row r="17" spans="1:2" x14ac:dyDescent="0.25">
      <c r="A17" s="5" t="s">
        <v>204</v>
      </c>
      <c r="B17" s="7">
        <v>3</v>
      </c>
    </row>
    <row r="18" spans="1:2" x14ac:dyDescent="0.25">
      <c r="A18" s="5" t="s">
        <v>221</v>
      </c>
      <c r="B18" s="7">
        <v>3</v>
      </c>
    </row>
    <row r="19" spans="1:2" x14ac:dyDescent="0.25">
      <c r="A19" s="5" t="s">
        <v>200</v>
      </c>
      <c r="B19" s="7">
        <v>3</v>
      </c>
    </row>
    <row r="20" spans="1:2" x14ac:dyDescent="0.25">
      <c r="A20" s="5" t="s">
        <v>210</v>
      </c>
      <c r="B20" s="7">
        <v>3</v>
      </c>
    </row>
    <row r="21" spans="1:2" x14ac:dyDescent="0.25">
      <c r="A21" s="5" t="s">
        <v>208</v>
      </c>
      <c r="B21" s="7">
        <v>3</v>
      </c>
    </row>
    <row r="22" spans="1:2" x14ac:dyDescent="0.25">
      <c r="A22" s="5" t="s">
        <v>217</v>
      </c>
      <c r="B22" s="7">
        <v>3</v>
      </c>
    </row>
    <row r="23" spans="1:2" x14ac:dyDescent="0.25">
      <c r="A23" s="5" t="s">
        <v>212</v>
      </c>
      <c r="B23" s="7">
        <v>3</v>
      </c>
    </row>
    <row r="24" spans="1:2" x14ac:dyDescent="0.25">
      <c r="A24" s="5" t="s">
        <v>219</v>
      </c>
      <c r="B24" s="7">
        <v>2</v>
      </c>
    </row>
    <row r="25" spans="1:2" x14ac:dyDescent="0.25">
      <c r="A25" s="5" t="s">
        <v>201</v>
      </c>
      <c r="B25" s="7">
        <v>2</v>
      </c>
    </row>
    <row r="26" spans="1:2" x14ac:dyDescent="0.25">
      <c r="A26" s="5" t="s">
        <v>234</v>
      </c>
      <c r="B26" s="7"/>
    </row>
    <row r="27" spans="1:2" x14ac:dyDescent="0.25">
      <c r="A27" s="5" t="s">
        <v>230</v>
      </c>
      <c r="B27" s="7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AA81-9D19-4A6A-B6FE-06013C783632}">
  <dimension ref="A3:B8"/>
  <sheetViews>
    <sheetView workbookViewId="0">
      <selection activeCell="A4" sqref="A4"/>
    </sheetView>
  </sheetViews>
  <sheetFormatPr defaultRowHeight="15" x14ac:dyDescent="0.25"/>
  <cols>
    <col min="1" max="1" width="18" bestFit="1" customWidth="1"/>
    <col min="2" max="2" width="16" style="10" bestFit="1" customWidth="1"/>
  </cols>
  <sheetData>
    <row r="3" spans="1:2" x14ac:dyDescent="0.25">
      <c r="A3" s="6" t="s">
        <v>233</v>
      </c>
      <c r="B3" s="10" t="s">
        <v>236</v>
      </c>
    </row>
    <row r="4" spans="1:2" x14ac:dyDescent="0.25">
      <c r="A4" s="5" t="s">
        <v>225</v>
      </c>
      <c r="B4" s="9">
        <v>12028.571428571429</v>
      </c>
    </row>
    <row r="5" spans="1:2" x14ac:dyDescent="0.25">
      <c r="A5" s="5" t="s">
        <v>226</v>
      </c>
      <c r="B5" s="9">
        <v>12002.941176470587</v>
      </c>
    </row>
    <row r="6" spans="1:2" x14ac:dyDescent="0.25">
      <c r="A6" s="5" t="s">
        <v>224</v>
      </c>
      <c r="B6" s="9">
        <v>11764.516129032258</v>
      </c>
    </row>
    <row r="7" spans="1:2" x14ac:dyDescent="0.25">
      <c r="A7" s="5" t="s">
        <v>234</v>
      </c>
      <c r="B7" s="9"/>
    </row>
    <row r="8" spans="1:2" x14ac:dyDescent="0.25">
      <c r="A8" s="5" t="s">
        <v>230</v>
      </c>
      <c r="B8" s="9">
        <v>11938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Planilha14</vt:lpstr>
      <vt:lpstr>Tabela Dinâmica</vt:lpstr>
      <vt:lpstr>Planilha13</vt:lpstr>
      <vt:lpstr>Contagem por Contrato</vt:lpstr>
      <vt:lpstr>Total Salário por Contrato</vt:lpstr>
      <vt:lpstr>Media salarial por sede</vt:lpstr>
      <vt:lpstr>Pessoas por sede</vt:lpstr>
      <vt:lpstr>Media por contrato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Gioher</cp:lastModifiedBy>
  <dcterms:created xsi:type="dcterms:W3CDTF">2023-01-12T13:17:21Z</dcterms:created>
  <dcterms:modified xsi:type="dcterms:W3CDTF">2025-05-08T14:27:06Z</dcterms:modified>
</cp:coreProperties>
</file>