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o\Documents\MIEIC\4º Ano\2S\CPAR\CPAR\2 Projeto\SieveofErastosthenes\SieveofErastosthenes\excel files ready\botas\"/>
    </mc:Choice>
  </mc:AlternateContent>
  <bookViews>
    <workbookView xWindow="0" yWindow="0" windowWidth="16380" windowHeight="8190" tabRatio="993" activeTab="5"/>
  </bookViews>
  <sheets>
    <sheet name="Data" sheetId="1" r:id="rId1"/>
    <sheet name="Data2" sheetId="2" r:id="rId2"/>
    <sheet name="1core" sheetId="3" r:id="rId3"/>
    <sheet name="2cores" sheetId="4" r:id="rId4"/>
    <sheet name="4cores" sheetId="5" r:id="rId5"/>
    <sheet name="8cores" sheetId="6" r:id="rId6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42" i="6" l="1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C43" i="6"/>
  <c r="D43" i="6"/>
  <c r="E43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C41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C37" i="6"/>
  <c r="D37" i="6"/>
  <c r="E37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C35" i="6"/>
  <c r="C46" i="5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C31" i="6"/>
  <c r="D31" i="6"/>
  <c r="E31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C29" i="6"/>
  <c r="C37" i="5"/>
  <c r="D55" i="5"/>
  <c r="E55" i="5"/>
  <c r="F55" i="5"/>
  <c r="G55" i="5"/>
  <c r="H55" i="5"/>
  <c r="I55" i="5"/>
  <c r="J55" i="5"/>
  <c r="K55" i="5"/>
  <c r="L55" i="5"/>
  <c r="M55" i="5"/>
  <c r="N55" i="5"/>
  <c r="O55" i="5"/>
  <c r="D56" i="5"/>
  <c r="E56" i="5"/>
  <c r="F56" i="5"/>
  <c r="G56" i="5"/>
  <c r="H56" i="5"/>
  <c r="I56" i="5"/>
  <c r="J56" i="5"/>
  <c r="K56" i="5"/>
  <c r="L56" i="5"/>
  <c r="M56" i="5"/>
  <c r="N56" i="5"/>
  <c r="O56" i="5"/>
  <c r="D57" i="5"/>
  <c r="E57" i="5"/>
  <c r="F57" i="5"/>
  <c r="G57" i="5"/>
  <c r="H57" i="5"/>
  <c r="I57" i="5"/>
  <c r="J57" i="5"/>
  <c r="K57" i="5"/>
  <c r="L57" i="5"/>
  <c r="M57" i="5"/>
  <c r="N57" i="5"/>
  <c r="O57" i="5"/>
  <c r="D58" i="5"/>
  <c r="E58" i="5"/>
  <c r="F58" i="5"/>
  <c r="G58" i="5"/>
  <c r="H58" i="5"/>
  <c r="I58" i="5"/>
  <c r="J58" i="5"/>
  <c r="K58" i="5"/>
  <c r="L58" i="5"/>
  <c r="M58" i="5"/>
  <c r="N58" i="5"/>
  <c r="O58" i="5"/>
  <c r="D59" i="5"/>
  <c r="E59" i="5"/>
  <c r="F59" i="5"/>
  <c r="G59" i="5"/>
  <c r="H59" i="5"/>
  <c r="I59" i="5"/>
  <c r="J59" i="5"/>
  <c r="K59" i="5"/>
  <c r="L59" i="5"/>
  <c r="M59" i="5"/>
  <c r="N59" i="5"/>
  <c r="O59" i="5"/>
  <c r="D60" i="5"/>
  <c r="E60" i="5"/>
  <c r="F60" i="5"/>
  <c r="G60" i="5"/>
  <c r="H60" i="5"/>
  <c r="I60" i="5"/>
  <c r="J60" i="5"/>
  <c r="K60" i="5"/>
  <c r="L60" i="5"/>
  <c r="M60" i="5"/>
  <c r="N60" i="5"/>
  <c r="O60" i="5"/>
  <c r="C56" i="5"/>
  <c r="C57" i="5"/>
  <c r="C58" i="5"/>
  <c r="C59" i="5"/>
  <c r="C60" i="5"/>
  <c r="C55" i="5"/>
  <c r="D46" i="5"/>
  <c r="E46" i="5"/>
  <c r="F46" i="5"/>
  <c r="G46" i="5"/>
  <c r="H46" i="5"/>
  <c r="I46" i="5"/>
  <c r="J46" i="5"/>
  <c r="K46" i="5"/>
  <c r="L46" i="5"/>
  <c r="M46" i="5"/>
  <c r="N46" i="5"/>
  <c r="O46" i="5"/>
  <c r="D47" i="5"/>
  <c r="E47" i="5"/>
  <c r="F47" i="5"/>
  <c r="G47" i="5"/>
  <c r="H47" i="5"/>
  <c r="I47" i="5"/>
  <c r="J47" i="5"/>
  <c r="K47" i="5"/>
  <c r="L47" i="5"/>
  <c r="M47" i="5"/>
  <c r="N47" i="5"/>
  <c r="O47" i="5"/>
  <c r="D48" i="5"/>
  <c r="E48" i="5"/>
  <c r="F48" i="5"/>
  <c r="G48" i="5"/>
  <c r="H48" i="5"/>
  <c r="I48" i="5"/>
  <c r="J48" i="5"/>
  <c r="K48" i="5"/>
  <c r="L48" i="5"/>
  <c r="M48" i="5"/>
  <c r="N48" i="5"/>
  <c r="O48" i="5"/>
  <c r="D49" i="5"/>
  <c r="E49" i="5"/>
  <c r="F49" i="5"/>
  <c r="G49" i="5"/>
  <c r="H49" i="5"/>
  <c r="I49" i="5"/>
  <c r="J49" i="5"/>
  <c r="K49" i="5"/>
  <c r="L49" i="5"/>
  <c r="M49" i="5"/>
  <c r="N49" i="5"/>
  <c r="O49" i="5"/>
  <c r="D50" i="5"/>
  <c r="E50" i="5"/>
  <c r="F50" i="5"/>
  <c r="G50" i="5"/>
  <c r="H50" i="5"/>
  <c r="I50" i="5"/>
  <c r="J50" i="5"/>
  <c r="K50" i="5"/>
  <c r="L50" i="5"/>
  <c r="M50" i="5"/>
  <c r="N50" i="5"/>
  <c r="O50" i="5"/>
  <c r="D51" i="5"/>
  <c r="E51" i="5"/>
  <c r="F51" i="5"/>
  <c r="G51" i="5"/>
  <c r="H51" i="5"/>
  <c r="I51" i="5"/>
  <c r="J51" i="5"/>
  <c r="K51" i="5"/>
  <c r="L51" i="5"/>
  <c r="M51" i="5"/>
  <c r="N51" i="5"/>
  <c r="O51" i="5"/>
  <c r="C47" i="5"/>
  <c r="C48" i="5"/>
  <c r="C49" i="5"/>
  <c r="C50" i="5"/>
  <c r="C51" i="5"/>
  <c r="O72" i="4"/>
  <c r="D37" i="5"/>
  <c r="E37" i="5"/>
  <c r="F37" i="5"/>
  <c r="G37" i="5"/>
  <c r="H37" i="5"/>
  <c r="I37" i="5"/>
  <c r="J37" i="5"/>
  <c r="K37" i="5"/>
  <c r="L37" i="5"/>
  <c r="M37" i="5"/>
  <c r="N37" i="5"/>
  <c r="O37" i="5"/>
  <c r="D38" i="5"/>
  <c r="E38" i="5"/>
  <c r="F38" i="5"/>
  <c r="G38" i="5"/>
  <c r="H38" i="5"/>
  <c r="I38" i="5"/>
  <c r="J38" i="5"/>
  <c r="K38" i="5"/>
  <c r="L38" i="5"/>
  <c r="M38" i="5"/>
  <c r="N38" i="5"/>
  <c r="O38" i="5"/>
  <c r="D39" i="5"/>
  <c r="E39" i="5"/>
  <c r="F39" i="5"/>
  <c r="G39" i="5"/>
  <c r="H39" i="5"/>
  <c r="I39" i="5"/>
  <c r="J39" i="5"/>
  <c r="K39" i="5"/>
  <c r="L39" i="5"/>
  <c r="M39" i="5"/>
  <c r="N39" i="5"/>
  <c r="O39" i="5"/>
  <c r="D40" i="5"/>
  <c r="E40" i="5"/>
  <c r="F40" i="5"/>
  <c r="G40" i="5"/>
  <c r="H40" i="5"/>
  <c r="I40" i="5"/>
  <c r="J40" i="5"/>
  <c r="K40" i="5"/>
  <c r="L40" i="5"/>
  <c r="M40" i="5"/>
  <c r="N40" i="5"/>
  <c r="O40" i="5"/>
  <c r="D41" i="5"/>
  <c r="E41" i="5"/>
  <c r="F41" i="5"/>
  <c r="G41" i="5"/>
  <c r="H41" i="5"/>
  <c r="I41" i="5"/>
  <c r="J41" i="5"/>
  <c r="K41" i="5"/>
  <c r="L41" i="5"/>
  <c r="M41" i="5"/>
  <c r="N41" i="5"/>
  <c r="O41" i="5"/>
  <c r="D42" i="5"/>
  <c r="E42" i="5"/>
  <c r="F42" i="5"/>
  <c r="G42" i="5"/>
  <c r="H42" i="5"/>
  <c r="I42" i="5"/>
  <c r="J42" i="5"/>
  <c r="K42" i="5"/>
  <c r="L42" i="5"/>
  <c r="M42" i="5"/>
  <c r="N42" i="5"/>
  <c r="O42" i="5"/>
  <c r="C38" i="5"/>
  <c r="C39" i="5"/>
  <c r="C40" i="5"/>
  <c r="C41" i="5"/>
  <c r="C42" i="5"/>
  <c r="E72" i="4"/>
  <c r="K83" i="4"/>
  <c r="F39" i="3"/>
  <c r="Y73" i="4"/>
  <c r="Z73" i="4"/>
  <c r="AA73" i="4"/>
  <c r="AB73" i="4"/>
  <c r="AC73" i="4"/>
  <c r="AD73" i="4"/>
  <c r="AE73" i="4"/>
  <c r="Y74" i="4"/>
  <c r="Z74" i="4"/>
  <c r="AA74" i="4"/>
  <c r="AB74" i="4"/>
  <c r="AC74" i="4"/>
  <c r="AD74" i="4"/>
  <c r="AE74" i="4"/>
  <c r="Y75" i="4"/>
  <c r="Z75" i="4"/>
  <c r="AA75" i="4"/>
  <c r="AB75" i="4"/>
  <c r="AC75" i="4"/>
  <c r="AD75" i="4"/>
  <c r="AE75" i="4"/>
  <c r="Y76" i="4"/>
  <c r="Z76" i="4"/>
  <c r="AA76" i="4"/>
  <c r="AB76" i="4"/>
  <c r="AC76" i="4"/>
  <c r="AD76" i="4"/>
  <c r="AE76" i="4"/>
  <c r="Y77" i="4"/>
  <c r="Z77" i="4"/>
  <c r="AA77" i="4"/>
  <c r="AB77" i="4"/>
  <c r="AC77" i="4"/>
  <c r="AD77" i="4"/>
  <c r="AE77" i="4"/>
  <c r="Y78" i="4"/>
  <c r="Z78" i="4"/>
  <c r="AA78" i="4"/>
  <c r="AB78" i="4"/>
  <c r="AC78" i="4"/>
  <c r="AD78" i="4"/>
  <c r="AE78" i="4"/>
  <c r="Y79" i="4"/>
  <c r="Z79" i="4"/>
  <c r="AA79" i="4"/>
  <c r="AB79" i="4"/>
  <c r="AC79" i="4"/>
  <c r="AD79" i="4"/>
  <c r="AE79" i="4"/>
  <c r="Y80" i="4"/>
  <c r="Z80" i="4"/>
  <c r="AA80" i="4"/>
  <c r="AB80" i="4"/>
  <c r="AC80" i="4"/>
  <c r="AD80" i="4"/>
  <c r="AE80" i="4"/>
  <c r="Y81" i="4"/>
  <c r="Z81" i="4"/>
  <c r="AA81" i="4"/>
  <c r="AB81" i="4"/>
  <c r="AC81" i="4"/>
  <c r="AD81" i="4"/>
  <c r="AE81" i="4"/>
  <c r="Y82" i="4"/>
  <c r="Z82" i="4"/>
  <c r="AA82" i="4"/>
  <c r="AB82" i="4"/>
  <c r="AC82" i="4"/>
  <c r="AD82" i="4"/>
  <c r="AE82" i="4"/>
  <c r="Y83" i="4"/>
  <c r="Z83" i="4"/>
  <c r="AA83" i="4"/>
  <c r="AB83" i="4"/>
  <c r="AC83" i="4"/>
  <c r="AD83" i="4"/>
  <c r="AE83" i="4"/>
  <c r="Y84" i="4"/>
  <c r="Z84" i="4"/>
  <c r="AA84" i="4"/>
  <c r="AB84" i="4"/>
  <c r="AC84" i="4"/>
  <c r="AD84" i="4"/>
  <c r="AE84" i="4"/>
  <c r="Y85" i="4"/>
  <c r="Z85" i="4"/>
  <c r="AA85" i="4"/>
  <c r="AB85" i="4"/>
  <c r="AC85" i="4"/>
  <c r="AD85" i="4"/>
  <c r="AE85" i="4"/>
  <c r="Y86" i="4"/>
  <c r="Z86" i="4"/>
  <c r="AA86" i="4"/>
  <c r="AB86" i="4"/>
  <c r="AC86" i="4"/>
  <c r="AD86" i="4"/>
  <c r="AE86" i="4"/>
  <c r="Y87" i="4"/>
  <c r="Z87" i="4"/>
  <c r="AA87" i="4"/>
  <c r="AB87" i="4"/>
  <c r="AC87" i="4"/>
  <c r="AD87" i="4"/>
  <c r="AE87" i="4"/>
  <c r="Y88" i="4"/>
  <c r="Z88" i="4"/>
  <c r="AA88" i="4"/>
  <c r="AB88" i="4"/>
  <c r="AC88" i="4"/>
  <c r="AD88" i="4"/>
  <c r="AE88" i="4"/>
  <c r="Y89" i="4"/>
  <c r="Z89" i="4"/>
  <c r="AA89" i="4"/>
  <c r="AB89" i="4"/>
  <c r="AC89" i="4"/>
  <c r="AD89" i="4"/>
  <c r="AE89" i="4"/>
  <c r="Y90" i="4"/>
  <c r="Z90" i="4"/>
  <c r="AA90" i="4"/>
  <c r="AB90" i="4"/>
  <c r="AC90" i="4"/>
  <c r="AD90" i="4"/>
  <c r="AE90" i="4"/>
  <c r="Y91" i="4"/>
  <c r="Z91" i="4"/>
  <c r="AA91" i="4"/>
  <c r="AB91" i="4"/>
  <c r="AC91" i="4"/>
  <c r="AD91" i="4"/>
  <c r="AE91" i="4"/>
  <c r="Y92" i="4"/>
  <c r="Z92" i="4"/>
  <c r="AA92" i="4"/>
  <c r="AB92" i="4"/>
  <c r="AC92" i="4"/>
  <c r="AD92" i="4"/>
  <c r="AE92" i="4"/>
  <c r="Y93" i="4"/>
  <c r="Z93" i="4"/>
  <c r="AA93" i="4"/>
  <c r="AB93" i="4"/>
  <c r="AC93" i="4"/>
  <c r="AD93" i="4"/>
  <c r="AE93" i="4"/>
  <c r="Y94" i="4"/>
  <c r="Z94" i="4"/>
  <c r="AA94" i="4"/>
  <c r="AB94" i="4"/>
  <c r="AC94" i="4"/>
  <c r="AD94" i="4"/>
  <c r="AE94" i="4"/>
  <c r="Y95" i="4"/>
  <c r="Z95" i="4"/>
  <c r="AA95" i="4"/>
  <c r="AB95" i="4"/>
  <c r="AC95" i="4"/>
  <c r="AD95" i="4"/>
  <c r="AE95" i="4"/>
  <c r="Y96" i="4"/>
  <c r="Z96" i="4"/>
  <c r="AA96" i="4"/>
  <c r="AB96" i="4"/>
  <c r="AC96" i="4"/>
  <c r="AD96" i="4"/>
  <c r="AE96" i="4"/>
  <c r="Y97" i="4"/>
  <c r="Z97" i="4"/>
  <c r="AA97" i="4"/>
  <c r="AB97" i="4"/>
  <c r="AC97" i="4"/>
  <c r="AD97" i="4"/>
  <c r="AE97" i="4"/>
  <c r="Y98" i="4"/>
  <c r="Z98" i="4"/>
  <c r="AA98" i="4"/>
  <c r="AB98" i="4"/>
  <c r="AC98" i="4"/>
  <c r="AD98" i="4"/>
  <c r="AE98" i="4"/>
  <c r="Y99" i="4"/>
  <c r="Z99" i="4"/>
  <c r="AA99" i="4"/>
  <c r="AB99" i="4"/>
  <c r="AC99" i="4"/>
  <c r="AD99" i="4"/>
  <c r="AE99" i="4"/>
  <c r="Y100" i="4"/>
  <c r="Z100" i="4"/>
  <c r="AA100" i="4"/>
  <c r="AB100" i="4"/>
  <c r="AC100" i="4"/>
  <c r="AD100" i="4"/>
  <c r="AE100" i="4"/>
  <c r="Y101" i="4"/>
  <c r="Z101" i="4"/>
  <c r="AA101" i="4"/>
  <c r="AB101" i="4"/>
  <c r="AC101" i="4"/>
  <c r="AD101" i="4"/>
  <c r="AE101" i="4"/>
  <c r="Y102" i="4"/>
  <c r="Z102" i="4"/>
  <c r="AA102" i="4"/>
  <c r="AB102" i="4"/>
  <c r="AC102" i="4"/>
  <c r="AD102" i="4"/>
  <c r="AE102" i="4"/>
  <c r="Y103" i="4"/>
  <c r="Z103" i="4"/>
  <c r="AA103" i="4"/>
  <c r="AB103" i="4"/>
  <c r="AC103" i="4"/>
  <c r="AD103" i="4"/>
  <c r="AE103" i="4"/>
  <c r="Y104" i="4"/>
  <c r="Z104" i="4"/>
  <c r="AA104" i="4"/>
  <c r="AB104" i="4"/>
  <c r="AC104" i="4"/>
  <c r="AD104" i="4"/>
  <c r="AE104" i="4"/>
  <c r="Y105" i="4"/>
  <c r="Z105" i="4"/>
  <c r="AA105" i="4"/>
  <c r="AB105" i="4"/>
  <c r="AC105" i="4"/>
  <c r="AD105" i="4"/>
  <c r="AE105" i="4"/>
  <c r="Y106" i="4"/>
  <c r="Z106" i="4"/>
  <c r="AA106" i="4"/>
  <c r="AB106" i="4"/>
  <c r="AC106" i="4"/>
  <c r="AD106" i="4"/>
  <c r="AE106" i="4"/>
  <c r="Y107" i="4"/>
  <c r="Z107" i="4"/>
  <c r="AA107" i="4"/>
  <c r="AB107" i="4"/>
  <c r="AC107" i="4"/>
  <c r="AD107" i="4"/>
  <c r="AE107" i="4"/>
  <c r="Y108" i="4"/>
  <c r="Z108" i="4"/>
  <c r="AA108" i="4"/>
  <c r="AB108" i="4"/>
  <c r="AC108" i="4"/>
  <c r="AD108" i="4"/>
  <c r="AE108" i="4"/>
  <c r="Y109" i="4"/>
  <c r="Z109" i="4"/>
  <c r="AA109" i="4"/>
  <c r="AB109" i="4"/>
  <c r="AC109" i="4"/>
  <c r="AD109" i="4"/>
  <c r="AE109" i="4"/>
  <c r="Y110" i="4"/>
  <c r="Z110" i="4"/>
  <c r="AA110" i="4"/>
  <c r="AB110" i="4"/>
  <c r="AC110" i="4"/>
  <c r="AD110" i="4"/>
  <c r="AE110" i="4"/>
  <c r="Y111" i="4"/>
  <c r="Z111" i="4"/>
  <c r="AA111" i="4"/>
  <c r="AB111" i="4"/>
  <c r="AC111" i="4"/>
  <c r="AD111" i="4"/>
  <c r="AE111" i="4"/>
  <c r="Y112" i="4"/>
  <c r="Z112" i="4"/>
  <c r="AA112" i="4"/>
  <c r="AB112" i="4"/>
  <c r="AC112" i="4"/>
  <c r="AD112" i="4"/>
  <c r="AE112" i="4"/>
  <c r="Y113" i="4"/>
  <c r="Z113" i="4"/>
  <c r="AA113" i="4"/>
  <c r="AB113" i="4"/>
  <c r="AC113" i="4"/>
  <c r="AD113" i="4"/>
  <c r="AE113" i="4"/>
  <c r="Y114" i="4"/>
  <c r="Z114" i="4"/>
  <c r="AA114" i="4"/>
  <c r="AB114" i="4"/>
  <c r="AC114" i="4"/>
  <c r="AD114" i="4"/>
  <c r="AE114" i="4"/>
  <c r="Y115" i="4"/>
  <c r="Z115" i="4"/>
  <c r="AA115" i="4"/>
  <c r="AB115" i="4"/>
  <c r="AC115" i="4"/>
  <c r="AD115" i="4"/>
  <c r="AE115" i="4"/>
  <c r="Y116" i="4"/>
  <c r="Z116" i="4"/>
  <c r="AA116" i="4"/>
  <c r="AB116" i="4"/>
  <c r="AC116" i="4"/>
  <c r="AD116" i="4"/>
  <c r="AE116" i="4"/>
  <c r="Y117" i="4"/>
  <c r="Z117" i="4"/>
  <c r="AA117" i="4"/>
  <c r="AB117" i="4"/>
  <c r="AC117" i="4"/>
  <c r="AD117" i="4"/>
  <c r="AE117" i="4"/>
  <c r="Y118" i="4"/>
  <c r="Z118" i="4"/>
  <c r="AA118" i="4"/>
  <c r="AB118" i="4"/>
  <c r="AC118" i="4"/>
  <c r="AD118" i="4"/>
  <c r="AE118" i="4"/>
  <c r="Y119" i="4"/>
  <c r="Z119" i="4"/>
  <c r="AA119" i="4"/>
  <c r="AB119" i="4"/>
  <c r="AC119" i="4"/>
  <c r="AD119" i="4"/>
  <c r="AE119" i="4"/>
  <c r="Y120" i="4"/>
  <c r="Z120" i="4"/>
  <c r="AA120" i="4"/>
  <c r="AB120" i="4"/>
  <c r="AC120" i="4"/>
  <c r="AD120" i="4"/>
  <c r="AE120" i="4"/>
  <c r="Y121" i="4"/>
  <c r="Z121" i="4"/>
  <c r="AA121" i="4"/>
  <c r="AB121" i="4"/>
  <c r="AC121" i="4"/>
  <c r="AD121" i="4"/>
  <c r="AE121" i="4"/>
  <c r="Y122" i="4"/>
  <c r="Z122" i="4"/>
  <c r="AA122" i="4"/>
  <c r="AB122" i="4"/>
  <c r="AC122" i="4"/>
  <c r="AD122" i="4"/>
  <c r="AE122" i="4"/>
  <c r="Y123" i="4"/>
  <c r="Z123" i="4"/>
  <c r="AA123" i="4"/>
  <c r="AB123" i="4"/>
  <c r="AC123" i="4"/>
  <c r="AD123" i="4"/>
  <c r="AE123" i="4"/>
  <c r="Y124" i="4"/>
  <c r="Z124" i="4"/>
  <c r="AA124" i="4"/>
  <c r="AB124" i="4"/>
  <c r="AC124" i="4"/>
  <c r="AD124" i="4"/>
  <c r="AE124" i="4"/>
  <c r="Y125" i="4"/>
  <c r="Z125" i="4"/>
  <c r="AA125" i="4"/>
  <c r="AB125" i="4"/>
  <c r="AC125" i="4"/>
  <c r="AD125" i="4"/>
  <c r="AE125" i="4"/>
  <c r="Y126" i="4"/>
  <c r="Z126" i="4"/>
  <c r="AA126" i="4"/>
  <c r="AB126" i="4"/>
  <c r="AC126" i="4"/>
  <c r="AD126" i="4"/>
  <c r="AE126" i="4"/>
  <c r="Y127" i="4"/>
  <c r="Z127" i="4"/>
  <c r="AA127" i="4"/>
  <c r="AB127" i="4"/>
  <c r="AC127" i="4"/>
  <c r="AD127" i="4"/>
  <c r="AE127" i="4"/>
  <c r="Y128" i="4"/>
  <c r="Z128" i="4"/>
  <c r="AA128" i="4"/>
  <c r="AB128" i="4"/>
  <c r="AC128" i="4"/>
  <c r="AD128" i="4"/>
  <c r="AE128" i="4"/>
  <c r="Y129" i="4"/>
  <c r="Z129" i="4"/>
  <c r="AA129" i="4"/>
  <c r="AB129" i="4"/>
  <c r="AC129" i="4"/>
  <c r="AD129" i="4"/>
  <c r="AE129" i="4"/>
  <c r="Y130" i="4"/>
  <c r="Z130" i="4"/>
  <c r="AA130" i="4"/>
  <c r="AB130" i="4"/>
  <c r="AC130" i="4"/>
  <c r="AD130" i="4"/>
  <c r="AE130" i="4"/>
  <c r="Y131" i="4"/>
  <c r="Z131" i="4"/>
  <c r="AA131" i="4"/>
  <c r="AB131" i="4"/>
  <c r="AC131" i="4"/>
  <c r="AD131" i="4"/>
  <c r="AE131" i="4"/>
  <c r="Y132" i="4"/>
  <c r="Z132" i="4"/>
  <c r="AA132" i="4"/>
  <c r="AB132" i="4"/>
  <c r="AC132" i="4"/>
  <c r="AD132" i="4"/>
  <c r="AE132" i="4"/>
  <c r="Y133" i="4"/>
  <c r="Z133" i="4"/>
  <c r="AA133" i="4"/>
  <c r="AB133" i="4"/>
  <c r="AC133" i="4"/>
  <c r="AD133" i="4"/>
  <c r="AE133" i="4"/>
  <c r="Y134" i="4"/>
  <c r="Z134" i="4"/>
  <c r="AA134" i="4"/>
  <c r="AB134" i="4"/>
  <c r="AC134" i="4"/>
  <c r="AD134" i="4"/>
  <c r="AE134" i="4"/>
  <c r="Y135" i="4"/>
  <c r="Z135" i="4"/>
  <c r="AA135" i="4"/>
  <c r="AB135" i="4"/>
  <c r="AC135" i="4"/>
  <c r="AD135" i="4"/>
  <c r="AE135" i="4"/>
  <c r="Z72" i="4"/>
  <c r="AA72" i="4"/>
  <c r="AB72" i="4"/>
  <c r="AC72" i="4"/>
  <c r="AD72" i="4"/>
  <c r="AE72" i="4"/>
  <c r="F61" i="3"/>
  <c r="Y72" i="4"/>
  <c r="O135" i="4"/>
  <c r="P135" i="4"/>
  <c r="Q135" i="4"/>
  <c r="R135" i="4"/>
  <c r="S135" i="4"/>
  <c r="T135" i="4"/>
  <c r="U135" i="4"/>
  <c r="P72" i="4"/>
  <c r="Q72" i="4"/>
  <c r="R72" i="4"/>
  <c r="S72" i="4"/>
  <c r="T72" i="4"/>
  <c r="U72" i="4"/>
  <c r="P73" i="4"/>
  <c r="Q73" i="4"/>
  <c r="R73" i="4"/>
  <c r="S73" i="4"/>
  <c r="T73" i="4"/>
  <c r="U73" i="4"/>
  <c r="P74" i="4"/>
  <c r="Q74" i="4"/>
  <c r="R74" i="4"/>
  <c r="S74" i="4"/>
  <c r="T74" i="4"/>
  <c r="U74" i="4"/>
  <c r="P75" i="4"/>
  <c r="Q75" i="4"/>
  <c r="R75" i="4"/>
  <c r="S75" i="4"/>
  <c r="T75" i="4"/>
  <c r="U75" i="4"/>
  <c r="P76" i="4"/>
  <c r="Q76" i="4"/>
  <c r="R76" i="4"/>
  <c r="S76" i="4"/>
  <c r="T76" i="4"/>
  <c r="U76" i="4"/>
  <c r="P77" i="4"/>
  <c r="Q77" i="4"/>
  <c r="R77" i="4"/>
  <c r="S77" i="4"/>
  <c r="T77" i="4"/>
  <c r="U77" i="4"/>
  <c r="P78" i="4"/>
  <c r="Q78" i="4"/>
  <c r="R78" i="4"/>
  <c r="S78" i="4"/>
  <c r="T78" i="4"/>
  <c r="U78" i="4"/>
  <c r="P79" i="4"/>
  <c r="Q79" i="4"/>
  <c r="R79" i="4"/>
  <c r="S79" i="4"/>
  <c r="T79" i="4"/>
  <c r="U79" i="4"/>
  <c r="P80" i="4"/>
  <c r="Q80" i="4"/>
  <c r="R80" i="4"/>
  <c r="S80" i="4"/>
  <c r="T80" i="4"/>
  <c r="U80" i="4"/>
  <c r="P81" i="4"/>
  <c r="Q81" i="4"/>
  <c r="R81" i="4"/>
  <c r="S81" i="4"/>
  <c r="T81" i="4"/>
  <c r="U81" i="4"/>
  <c r="P82" i="4"/>
  <c r="Q82" i="4"/>
  <c r="R82" i="4"/>
  <c r="S82" i="4"/>
  <c r="T82" i="4"/>
  <c r="U82" i="4"/>
  <c r="P83" i="4"/>
  <c r="Q83" i="4"/>
  <c r="R83" i="4"/>
  <c r="S83" i="4"/>
  <c r="T83" i="4"/>
  <c r="U83" i="4"/>
  <c r="P84" i="4"/>
  <c r="Q84" i="4"/>
  <c r="R84" i="4"/>
  <c r="S84" i="4"/>
  <c r="T84" i="4"/>
  <c r="U84" i="4"/>
  <c r="P85" i="4"/>
  <c r="Q85" i="4"/>
  <c r="R85" i="4"/>
  <c r="S85" i="4"/>
  <c r="T85" i="4"/>
  <c r="U85" i="4"/>
  <c r="P86" i="4"/>
  <c r="Q86" i="4"/>
  <c r="R86" i="4"/>
  <c r="S86" i="4"/>
  <c r="T86" i="4"/>
  <c r="U86" i="4"/>
  <c r="P87" i="4"/>
  <c r="Q87" i="4"/>
  <c r="R87" i="4"/>
  <c r="S87" i="4"/>
  <c r="T87" i="4"/>
  <c r="U87" i="4"/>
  <c r="P88" i="4"/>
  <c r="Q88" i="4"/>
  <c r="R88" i="4"/>
  <c r="S88" i="4"/>
  <c r="T88" i="4"/>
  <c r="U88" i="4"/>
  <c r="P89" i="4"/>
  <c r="Q89" i="4"/>
  <c r="R89" i="4"/>
  <c r="S89" i="4"/>
  <c r="T89" i="4"/>
  <c r="U89" i="4"/>
  <c r="P90" i="4"/>
  <c r="Q90" i="4"/>
  <c r="R90" i="4"/>
  <c r="S90" i="4"/>
  <c r="T90" i="4"/>
  <c r="U90" i="4"/>
  <c r="P91" i="4"/>
  <c r="Q91" i="4"/>
  <c r="R91" i="4"/>
  <c r="S91" i="4"/>
  <c r="T91" i="4"/>
  <c r="U91" i="4"/>
  <c r="P92" i="4"/>
  <c r="Q92" i="4"/>
  <c r="R92" i="4"/>
  <c r="S92" i="4"/>
  <c r="T92" i="4"/>
  <c r="U92" i="4"/>
  <c r="P93" i="4"/>
  <c r="Q93" i="4"/>
  <c r="R93" i="4"/>
  <c r="S93" i="4"/>
  <c r="T93" i="4"/>
  <c r="U93" i="4"/>
  <c r="P94" i="4"/>
  <c r="Q94" i="4"/>
  <c r="R94" i="4"/>
  <c r="S94" i="4"/>
  <c r="T94" i="4"/>
  <c r="U94" i="4"/>
  <c r="P95" i="4"/>
  <c r="Q95" i="4"/>
  <c r="R95" i="4"/>
  <c r="S95" i="4"/>
  <c r="T95" i="4"/>
  <c r="U95" i="4"/>
  <c r="P96" i="4"/>
  <c r="Q96" i="4"/>
  <c r="R96" i="4"/>
  <c r="S96" i="4"/>
  <c r="T96" i="4"/>
  <c r="U96" i="4"/>
  <c r="P97" i="4"/>
  <c r="Q97" i="4"/>
  <c r="R97" i="4"/>
  <c r="S97" i="4"/>
  <c r="T97" i="4"/>
  <c r="U97" i="4"/>
  <c r="P98" i="4"/>
  <c r="Q98" i="4"/>
  <c r="R98" i="4"/>
  <c r="S98" i="4"/>
  <c r="T98" i="4"/>
  <c r="U98" i="4"/>
  <c r="P99" i="4"/>
  <c r="Q99" i="4"/>
  <c r="R99" i="4"/>
  <c r="S99" i="4"/>
  <c r="T99" i="4"/>
  <c r="U99" i="4"/>
  <c r="P100" i="4"/>
  <c r="Q100" i="4"/>
  <c r="R100" i="4"/>
  <c r="S100" i="4"/>
  <c r="T100" i="4"/>
  <c r="U100" i="4"/>
  <c r="P101" i="4"/>
  <c r="Q101" i="4"/>
  <c r="R101" i="4"/>
  <c r="S101" i="4"/>
  <c r="T101" i="4"/>
  <c r="U101" i="4"/>
  <c r="P102" i="4"/>
  <c r="Q102" i="4"/>
  <c r="R102" i="4"/>
  <c r="S102" i="4"/>
  <c r="T102" i="4"/>
  <c r="U102" i="4"/>
  <c r="P103" i="4"/>
  <c r="Q103" i="4"/>
  <c r="R103" i="4"/>
  <c r="S103" i="4"/>
  <c r="T103" i="4"/>
  <c r="U103" i="4"/>
  <c r="P104" i="4"/>
  <c r="Q104" i="4"/>
  <c r="R104" i="4"/>
  <c r="S104" i="4"/>
  <c r="T104" i="4"/>
  <c r="U104" i="4"/>
  <c r="P105" i="4"/>
  <c r="Q105" i="4"/>
  <c r="R105" i="4"/>
  <c r="S105" i="4"/>
  <c r="T105" i="4"/>
  <c r="U105" i="4"/>
  <c r="P106" i="4"/>
  <c r="Q106" i="4"/>
  <c r="R106" i="4"/>
  <c r="S106" i="4"/>
  <c r="T106" i="4"/>
  <c r="U106" i="4"/>
  <c r="P107" i="4"/>
  <c r="Q107" i="4"/>
  <c r="R107" i="4"/>
  <c r="S107" i="4"/>
  <c r="T107" i="4"/>
  <c r="U107" i="4"/>
  <c r="P108" i="4"/>
  <c r="Q108" i="4"/>
  <c r="R108" i="4"/>
  <c r="S108" i="4"/>
  <c r="T108" i="4"/>
  <c r="U108" i="4"/>
  <c r="P109" i="4"/>
  <c r="Q109" i="4"/>
  <c r="R109" i="4"/>
  <c r="S109" i="4"/>
  <c r="T109" i="4"/>
  <c r="U109" i="4"/>
  <c r="P110" i="4"/>
  <c r="Q110" i="4"/>
  <c r="R110" i="4"/>
  <c r="S110" i="4"/>
  <c r="T110" i="4"/>
  <c r="U110" i="4"/>
  <c r="P111" i="4"/>
  <c r="Q111" i="4"/>
  <c r="R111" i="4"/>
  <c r="S111" i="4"/>
  <c r="T111" i="4"/>
  <c r="U111" i="4"/>
  <c r="P112" i="4"/>
  <c r="Q112" i="4"/>
  <c r="R112" i="4"/>
  <c r="S112" i="4"/>
  <c r="T112" i="4"/>
  <c r="U112" i="4"/>
  <c r="P113" i="4"/>
  <c r="Q113" i="4"/>
  <c r="R113" i="4"/>
  <c r="S113" i="4"/>
  <c r="T113" i="4"/>
  <c r="U113" i="4"/>
  <c r="P114" i="4"/>
  <c r="Q114" i="4"/>
  <c r="R114" i="4"/>
  <c r="S114" i="4"/>
  <c r="T114" i="4"/>
  <c r="U114" i="4"/>
  <c r="P115" i="4"/>
  <c r="Q115" i="4"/>
  <c r="R115" i="4"/>
  <c r="S115" i="4"/>
  <c r="T115" i="4"/>
  <c r="U115" i="4"/>
  <c r="P116" i="4"/>
  <c r="Q116" i="4"/>
  <c r="R116" i="4"/>
  <c r="S116" i="4"/>
  <c r="T116" i="4"/>
  <c r="U116" i="4"/>
  <c r="P117" i="4"/>
  <c r="Q117" i="4"/>
  <c r="R117" i="4"/>
  <c r="S117" i="4"/>
  <c r="T117" i="4"/>
  <c r="U117" i="4"/>
  <c r="P118" i="4"/>
  <c r="Q118" i="4"/>
  <c r="R118" i="4"/>
  <c r="S118" i="4"/>
  <c r="T118" i="4"/>
  <c r="U118" i="4"/>
  <c r="P119" i="4"/>
  <c r="Q119" i="4"/>
  <c r="R119" i="4"/>
  <c r="S119" i="4"/>
  <c r="T119" i="4"/>
  <c r="U119" i="4"/>
  <c r="P120" i="4"/>
  <c r="Q120" i="4"/>
  <c r="R120" i="4"/>
  <c r="S120" i="4"/>
  <c r="T120" i="4"/>
  <c r="U120" i="4"/>
  <c r="P121" i="4"/>
  <c r="Q121" i="4"/>
  <c r="R121" i="4"/>
  <c r="S121" i="4"/>
  <c r="T121" i="4"/>
  <c r="U121" i="4"/>
  <c r="P122" i="4"/>
  <c r="Q122" i="4"/>
  <c r="R122" i="4"/>
  <c r="S122" i="4"/>
  <c r="T122" i="4"/>
  <c r="U122" i="4"/>
  <c r="P123" i="4"/>
  <c r="Q123" i="4"/>
  <c r="R123" i="4"/>
  <c r="S123" i="4"/>
  <c r="T123" i="4"/>
  <c r="U123" i="4"/>
  <c r="P124" i="4"/>
  <c r="Q124" i="4"/>
  <c r="R124" i="4"/>
  <c r="S124" i="4"/>
  <c r="T124" i="4"/>
  <c r="U124" i="4"/>
  <c r="P125" i="4"/>
  <c r="Q125" i="4"/>
  <c r="R125" i="4"/>
  <c r="S125" i="4"/>
  <c r="T125" i="4"/>
  <c r="U125" i="4"/>
  <c r="P126" i="4"/>
  <c r="Q126" i="4"/>
  <c r="R126" i="4"/>
  <c r="S126" i="4"/>
  <c r="T126" i="4"/>
  <c r="U126" i="4"/>
  <c r="P127" i="4"/>
  <c r="Q127" i="4"/>
  <c r="R127" i="4"/>
  <c r="S127" i="4"/>
  <c r="T127" i="4"/>
  <c r="U127" i="4"/>
  <c r="P128" i="4"/>
  <c r="Q128" i="4"/>
  <c r="R128" i="4"/>
  <c r="S128" i="4"/>
  <c r="T128" i="4"/>
  <c r="U128" i="4"/>
  <c r="P129" i="4"/>
  <c r="Q129" i="4"/>
  <c r="R129" i="4"/>
  <c r="S129" i="4"/>
  <c r="T129" i="4"/>
  <c r="U129" i="4"/>
  <c r="P130" i="4"/>
  <c r="Q130" i="4"/>
  <c r="R130" i="4"/>
  <c r="S130" i="4"/>
  <c r="T130" i="4"/>
  <c r="U130" i="4"/>
  <c r="P131" i="4"/>
  <c r="Q131" i="4"/>
  <c r="R131" i="4"/>
  <c r="S131" i="4"/>
  <c r="T131" i="4"/>
  <c r="U131" i="4"/>
  <c r="P132" i="4"/>
  <c r="Q132" i="4"/>
  <c r="R132" i="4"/>
  <c r="S132" i="4"/>
  <c r="T132" i="4"/>
  <c r="U132" i="4"/>
  <c r="P133" i="4"/>
  <c r="Q133" i="4"/>
  <c r="R133" i="4"/>
  <c r="S133" i="4"/>
  <c r="T133" i="4"/>
  <c r="U133" i="4"/>
  <c r="P134" i="4"/>
  <c r="Q134" i="4"/>
  <c r="R134" i="4"/>
  <c r="S134" i="4"/>
  <c r="T134" i="4"/>
  <c r="U134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F50" i="3"/>
  <c r="G61" i="3" l="1"/>
  <c r="H61" i="3"/>
  <c r="I61" i="3"/>
  <c r="L61" i="3" s="1"/>
  <c r="J61" i="3"/>
  <c r="M61" i="3" s="1"/>
  <c r="K61" i="3"/>
  <c r="G62" i="3"/>
  <c r="J62" i="3" s="1"/>
  <c r="M62" i="3" s="1"/>
  <c r="H62" i="3"/>
  <c r="I62" i="3"/>
  <c r="L62" i="3" s="1"/>
  <c r="K62" i="3"/>
  <c r="G63" i="3"/>
  <c r="J63" i="3" s="1"/>
  <c r="M63" i="3" s="1"/>
  <c r="H63" i="3"/>
  <c r="K63" i="3" s="1"/>
  <c r="I63" i="3"/>
  <c r="L63" i="3"/>
  <c r="G64" i="3"/>
  <c r="H64" i="3"/>
  <c r="K64" i="3" s="1"/>
  <c r="I64" i="3"/>
  <c r="L64" i="3" s="1"/>
  <c r="J64" i="3"/>
  <c r="M64" i="3"/>
  <c r="G65" i="3"/>
  <c r="H65" i="3"/>
  <c r="I65" i="3"/>
  <c r="L65" i="3" s="1"/>
  <c r="J65" i="3"/>
  <c r="M65" i="3" s="1"/>
  <c r="K65" i="3"/>
  <c r="G66" i="3"/>
  <c r="J66" i="3" s="1"/>
  <c r="M66" i="3" s="1"/>
  <c r="H66" i="3"/>
  <c r="I66" i="3"/>
  <c r="L66" i="3" s="1"/>
  <c r="K66" i="3"/>
  <c r="G67" i="3"/>
  <c r="J67" i="3" s="1"/>
  <c r="M67" i="3" s="1"/>
  <c r="H67" i="3"/>
  <c r="K67" i="3" s="1"/>
  <c r="I67" i="3"/>
  <c r="L67" i="3"/>
  <c r="G68" i="3"/>
  <c r="J68" i="3" s="1"/>
  <c r="M68" i="3" s="1"/>
  <c r="H68" i="3"/>
  <c r="K68" i="3" s="1"/>
  <c r="I68" i="3"/>
  <c r="L68" i="3" s="1"/>
  <c r="F62" i="3"/>
  <c r="F63" i="3"/>
  <c r="F64" i="3"/>
  <c r="F65" i="3"/>
  <c r="F66" i="3"/>
  <c r="F67" i="3"/>
  <c r="F68" i="3"/>
  <c r="F51" i="3" l="1"/>
  <c r="G51" i="3"/>
  <c r="H51" i="3"/>
  <c r="I51" i="3"/>
  <c r="J51" i="3"/>
  <c r="K51" i="3"/>
  <c r="L51" i="3"/>
  <c r="M51" i="3"/>
  <c r="F52" i="3"/>
  <c r="G52" i="3"/>
  <c r="H52" i="3"/>
  <c r="I52" i="3"/>
  <c r="J52" i="3"/>
  <c r="K52" i="3"/>
  <c r="L52" i="3"/>
  <c r="M52" i="3"/>
  <c r="F53" i="3"/>
  <c r="G53" i="3"/>
  <c r="H53" i="3"/>
  <c r="I53" i="3"/>
  <c r="J53" i="3"/>
  <c r="K53" i="3"/>
  <c r="L53" i="3"/>
  <c r="M53" i="3"/>
  <c r="F54" i="3"/>
  <c r="G54" i="3"/>
  <c r="H54" i="3"/>
  <c r="I54" i="3"/>
  <c r="J54" i="3"/>
  <c r="K54" i="3"/>
  <c r="L54" i="3"/>
  <c r="M54" i="3"/>
  <c r="F55" i="3"/>
  <c r="G55" i="3"/>
  <c r="H55" i="3"/>
  <c r="I55" i="3"/>
  <c r="J55" i="3"/>
  <c r="K55" i="3"/>
  <c r="L55" i="3"/>
  <c r="M55" i="3"/>
  <c r="F56" i="3"/>
  <c r="G56" i="3"/>
  <c r="H56" i="3"/>
  <c r="I56" i="3"/>
  <c r="J56" i="3"/>
  <c r="K56" i="3"/>
  <c r="L56" i="3"/>
  <c r="M56" i="3"/>
  <c r="F57" i="3"/>
  <c r="G57" i="3"/>
  <c r="H57" i="3"/>
  <c r="I57" i="3"/>
  <c r="J57" i="3"/>
  <c r="K57" i="3"/>
  <c r="L57" i="3"/>
  <c r="M57" i="3"/>
  <c r="G50" i="3"/>
  <c r="H50" i="3"/>
  <c r="I50" i="3"/>
  <c r="J50" i="3"/>
  <c r="K50" i="3"/>
  <c r="L50" i="3"/>
  <c r="M50" i="3"/>
  <c r="J42" i="3"/>
  <c r="H3" i="1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K135" i="4"/>
  <c r="G72" i="4"/>
  <c r="H72" i="4"/>
  <c r="I72" i="4"/>
  <c r="J72" i="4"/>
  <c r="K72" i="4"/>
  <c r="G73" i="4"/>
  <c r="H73" i="4"/>
  <c r="I73" i="4"/>
  <c r="J73" i="4"/>
  <c r="K73" i="4"/>
  <c r="G74" i="4"/>
  <c r="H74" i="4"/>
  <c r="I74" i="4"/>
  <c r="J74" i="4"/>
  <c r="K74" i="4"/>
  <c r="G75" i="4"/>
  <c r="H75" i="4"/>
  <c r="I75" i="4"/>
  <c r="J75" i="4"/>
  <c r="K75" i="4"/>
  <c r="G76" i="4"/>
  <c r="H76" i="4"/>
  <c r="I76" i="4"/>
  <c r="J76" i="4"/>
  <c r="K76" i="4"/>
  <c r="G77" i="4"/>
  <c r="H77" i="4"/>
  <c r="I77" i="4"/>
  <c r="J77" i="4"/>
  <c r="K77" i="4"/>
  <c r="G78" i="4"/>
  <c r="H78" i="4"/>
  <c r="I78" i="4"/>
  <c r="J78" i="4"/>
  <c r="K78" i="4"/>
  <c r="G79" i="4"/>
  <c r="H79" i="4"/>
  <c r="I79" i="4"/>
  <c r="J79" i="4"/>
  <c r="K79" i="4"/>
  <c r="G80" i="4"/>
  <c r="H80" i="4"/>
  <c r="I80" i="4"/>
  <c r="J80" i="4"/>
  <c r="K80" i="4"/>
  <c r="G81" i="4"/>
  <c r="H81" i="4"/>
  <c r="I81" i="4"/>
  <c r="J81" i="4"/>
  <c r="K81" i="4"/>
  <c r="G82" i="4"/>
  <c r="H82" i="4"/>
  <c r="I82" i="4"/>
  <c r="J82" i="4"/>
  <c r="K82" i="4"/>
  <c r="G83" i="4"/>
  <c r="H83" i="4"/>
  <c r="I83" i="4"/>
  <c r="J83" i="4"/>
  <c r="G84" i="4"/>
  <c r="H84" i="4"/>
  <c r="I84" i="4"/>
  <c r="J84" i="4"/>
  <c r="K84" i="4"/>
  <c r="G85" i="4"/>
  <c r="H85" i="4"/>
  <c r="I85" i="4"/>
  <c r="J85" i="4"/>
  <c r="K85" i="4"/>
  <c r="G86" i="4"/>
  <c r="H86" i="4"/>
  <c r="I86" i="4"/>
  <c r="J86" i="4"/>
  <c r="K86" i="4"/>
  <c r="G87" i="4"/>
  <c r="H87" i="4"/>
  <c r="I87" i="4"/>
  <c r="J87" i="4"/>
  <c r="K87" i="4"/>
  <c r="G88" i="4"/>
  <c r="H88" i="4"/>
  <c r="I88" i="4"/>
  <c r="J88" i="4"/>
  <c r="K88" i="4"/>
  <c r="G89" i="4"/>
  <c r="H89" i="4"/>
  <c r="I89" i="4"/>
  <c r="J89" i="4"/>
  <c r="K89" i="4"/>
  <c r="G90" i="4"/>
  <c r="H90" i="4"/>
  <c r="I90" i="4"/>
  <c r="J90" i="4"/>
  <c r="K90" i="4"/>
  <c r="G91" i="4"/>
  <c r="H91" i="4"/>
  <c r="I91" i="4"/>
  <c r="J91" i="4"/>
  <c r="K91" i="4"/>
  <c r="G92" i="4"/>
  <c r="H92" i="4"/>
  <c r="I92" i="4"/>
  <c r="J92" i="4"/>
  <c r="K92" i="4"/>
  <c r="G93" i="4"/>
  <c r="H93" i="4"/>
  <c r="I93" i="4"/>
  <c r="J93" i="4"/>
  <c r="K93" i="4"/>
  <c r="G94" i="4"/>
  <c r="H94" i="4"/>
  <c r="I94" i="4"/>
  <c r="J94" i="4"/>
  <c r="K94" i="4"/>
  <c r="G95" i="4"/>
  <c r="H95" i="4"/>
  <c r="I95" i="4"/>
  <c r="J95" i="4"/>
  <c r="K95" i="4"/>
  <c r="G96" i="4"/>
  <c r="H96" i="4"/>
  <c r="I96" i="4"/>
  <c r="J96" i="4"/>
  <c r="K96" i="4"/>
  <c r="G97" i="4"/>
  <c r="H97" i="4"/>
  <c r="I97" i="4"/>
  <c r="J97" i="4"/>
  <c r="K97" i="4"/>
  <c r="G98" i="4"/>
  <c r="H98" i="4"/>
  <c r="I98" i="4"/>
  <c r="J98" i="4"/>
  <c r="K98" i="4"/>
  <c r="G99" i="4"/>
  <c r="H99" i="4"/>
  <c r="I99" i="4"/>
  <c r="J99" i="4"/>
  <c r="K99" i="4"/>
  <c r="G100" i="4"/>
  <c r="H100" i="4"/>
  <c r="I100" i="4"/>
  <c r="J100" i="4"/>
  <c r="K100" i="4"/>
  <c r="G101" i="4"/>
  <c r="H101" i="4"/>
  <c r="I101" i="4"/>
  <c r="J101" i="4"/>
  <c r="K101" i="4"/>
  <c r="G102" i="4"/>
  <c r="H102" i="4"/>
  <c r="I102" i="4"/>
  <c r="J102" i="4"/>
  <c r="K102" i="4"/>
  <c r="G103" i="4"/>
  <c r="H103" i="4"/>
  <c r="I103" i="4"/>
  <c r="J103" i="4"/>
  <c r="K103" i="4"/>
  <c r="G104" i="4"/>
  <c r="H104" i="4"/>
  <c r="I104" i="4"/>
  <c r="J104" i="4"/>
  <c r="K104" i="4"/>
  <c r="G105" i="4"/>
  <c r="H105" i="4"/>
  <c r="I105" i="4"/>
  <c r="J105" i="4"/>
  <c r="K105" i="4"/>
  <c r="G106" i="4"/>
  <c r="H106" i="4"/>
  <c r="I106" i="4"/>
  <c r="J106" i="4"/>
  <c r="K106" i="4"/>
  <c r="G107" i="4"/>
  <c r="H107" i="4"/>
  <c r="I107" i="4"/>
  <c r="J107" i="4"/>
  <c r="K107" i="4"/>
  <c r="G108" i="4"/>
  <c r="H108" i="4"/>
  <c r="I108" i="4"/>
  <c r="J108" i="4"/>
  <c r="K108" i="4"/>
  <c r="G109" i="4"/>
  <c r="H109" i="4"/>
  <c r="I109" i="4"/>
  <c r="J109" i="4"/>
  <c r="K109" i="4"/>
  <c r="G110" i="4"/>
  <c r="H110" i="4"/>
  <c r="I110" i="4"/>
  <c r="J110" i="4"/>
  <c r="K110" i="4"/>
  <c r="G111" i="4"/>
  <c r="H111" i="4"/>
  <c r="I111" i="4"/>
  <c r="J111" i="4"/>
  <c r="K111" i="4"/>
  <c r="G112" i="4"/>
  <c r="H112" i="4"/>
  <c r="I112" i="4"/>
  <c r="J112" i="4"/>
  <c r="K112" i="4"/>
  <c r="G113" i="4"/>
  <c r="H113" i="4"/>
  <c r="I113" i="4"/>
  <c r="J113" i="4"/>
  <c r="K113" i="4"/>
  <c r="G114" i="4"/>
  <c r="H114" i="4"/>
  <c r="I114" i="4"/>
  <c r="J114" i="4"/>
  <c r="K114" i="4"/>
  <c r="G115" i="4"/>
  <c r="H115" i="4"/>
  <c r="I115" i="4"/>
  <c r="J115" i="4"/>
  <c r="K115" i="4"/>
  <c r="G116" i="4"/>
  <c r="H116" i="4"/>
  <c r="I116" i="4"/>
  <c r="J116" i="4"/>
  <c r="K116" i="4"/>
  <c r="G117" i="4"/>
  <c r="H117" i="4"/>
  <c r="I117" i="4"/>
  <c r="J117" i="4"/>
  <c r="K117" i="4"/>
  <c r="G118" i="4"/>
  <c r="H118" i="4"/>
  <c r="I118" i="4"/>
  <c r="J118" i="4"/>
  <c r="K118" i="4"/>
  <c r="G119" i="4"/>
  <c r="H119" i="4"/>
  <c r="I119" i="4"/>
  <c r="J119" i="4"/>
  <c r="K119" i="4"/>
  <c r="G120" i="4"/>
  <c r="H120" i="4"/>
  <c r="I120" i="4"/>
  <c r="J120" i="4"/>
  <c r="K120" i="4"/>
  <c r="G121" i="4"/>
  <c r="H121" i="4"/>
  <c r="I121" i="4"/>
  <c r="J121" i="4"/>
  <c r="K121" i="4"/>
  <c r="G122" i="4"/>
  <c r="H122" i="4"/>
  <c r="I122" i="4"/>
  <c r="J122" i="4"/>
  <c r="K122" i="4"/>
  <c r="G123" i="4"/>
  <c r="H123" i="4"/>
  <c r="I123" i="4"/>
  <c r="J123" i="4"/>
  <c r="K123" i="4"/>
  <c r="G124" i="4"/>
  <c r="H124" i="4"/>
  <c r="I124" i="4"/>
  <c r="J124" i="4"/>
  <c r="K124" i="4"/>
  <c r="G125" i="4"/>
  <c r="H125" i="4"/>
  <c r="I125" i="4"/>
  <c r="J125" i="4"/>
  <c r="K125" i="4"/>
  <c r="G126" i="4"/>
  <c r="H126" i="4"/>
  <c r="I126" i="4"/>
  <c r="J126" i="4"/>
  <c r="K126" i="4"/>
  <c r="G127" i="4"/>
  <c r="H127" i="4"/>
  <c r="I127" i="4"/>
  <c r="J127" i="4"/>
  <c r="K127" i="4"/>
  <c r="G128" i="4"/>
  <c r="H128" i="4"/>
  <c r="I128" i="4"/>
  <c r="J128" i="4"/>
  <c r="K128" i="4"/>
  <c r="G129" i="4"/>
  <c r="H129" i="4"/>
  <c r="I129" i="4"/>
  <c r="J129" i="4"/>
  <c r="K129" i="4"/>
  <c r="G130" i="4"/>
  <c r="H130" i="4"/>
  <c r="I130" i="4"/>
  <c r="J130" i="4"/>
  <c r="K130" i="4"/>
  <c r="G131" i="4"/>
  <c r="H131" i="4"/>
  <c r="I131" i="4"/>
  <c r="J131" i="4"/>
  <c r="K131" i="4"/>
  <c r="G132" i="4"/>
  <c r="H132" i="4"/>
  <c r="I132" i="4"/>
  <c r="J132" i="4"/>
  <c r="K132" i="4"/>
  <c r="G133" i="4"/>
  <c r="H133" i="4"/>
  <c r="I133" i="4"/>
  <c r="J133" i="4"/>
  <c r="K133" i="4"/>
  <c r="G134" i="4"/>
  <c r="H134" i="4"/>
  <c r="I134" i="4"/>
  <c r="J134" i="4"/>
  <c r="K134" i="4"/>
  <c r="G135" i="4"/>
  <c r="H135" i="4"/>
  <c r="I135" i="4"/>
  <c r="J135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72" i="4"/>
  <c r="I39" i="3"/>
  <c r="G39" i="3"/>
  <c r="H39" i="3"/>
  <c r="J39" i="3"/>
  <c r="K39" i="3"/>
  <c r="L39" i="3"/>
  <c r="M39" i="3"/>
  <c r="G40" i="3"/>
  <c r="H40" i="3"/>
  <c r="I40" i="3"/>
  <c r="J40" i="3"/>
  <c r="K40" i="3"/>
  <c r="L40" i="3"/>
  <c r="M40" i="3"/>
  <c r="G41" i="3"/>
  <c r="H41" i="3"/>
  <c r="I41" i="3"/>
  <c r="J41" i="3"/>
  <c r="K41" i="3"/>
  <c r="L41" i="3"/>
  <c r="M41" i="3"/>
  <c r="G42" i="3"/>
  <c r="H42" i="3"/>
  <c r="I42" i="3"/>
  <c r="K42" i="3"/>
  <c r="L42" i="3"/>
  <c r="M42" i="3"/>
  <c r="G43" i="3"/>
  <c r="H43" i="3"/>
  <c r="I43" i="3"/>
  <c r="J43" i="3"/>
  <c r="K43" i="3"/>
  <c r="L43" i="3"/>
  <c r="M43" i="3"/>
  <c r="G44" i="3"/>
  <c r="H44" i="3"/>
  <c r="I44" i="3"/>
  <c r="J44" i="3"/>
  <c r="K44" i="3"/>
  <c r="L44" i="3"/>
  <c r="M44" i="3"/>
  <c r="G45" i="3"/>
  <c r="H45" i="3"/>
  <c r="I45" i="3"/>
  <c r="J45" i="3"/>
  <c r="K45" i="3"/>
  <c r="L45" i="3"/>
  <c r="M45" i="3"/>
  <c r="G46" i="3"/>
  <c r="H46" i="3"/>
  <c r="I46" i="3"/>
  <c r="J46" i="3"/>
  <c r="K46" i="3"/>
  <c r="L46" i="3"/>
  <c r="M46" i="3"/>
  <c r="F40" i="3"/>
  <c r="F41" i="3"/>
  <c r="F42" i="3"/>
  <c r="F43" i="3"/>
  <c r="F44" i="3"/>
  <c r="F45" i="3"/>
  <c r="F46" i="3"/>
  <c r="G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P4" i="1"/>
  <c r="P5" i="1"/>
  <c r="P6" i="1"/>
  <c r="P7" i="1"/>
  <c r="P8" i="1"/>
  <c r="P9" i="1"/>
  <c r="P10" i="1"/>
  <c r="P3" i="1"/>
  <c r="O3" i="1" a="1"/>
  <c r="O3" i="1" s="1"/>
  <c r="O9" i="1" l="1"/>
  <c r="O5" i="1"/>
  <c r="O10" i="1"/>
  <c r="O6" i="1"/>
  <c r="O8" i="1"/>
  <c r="O4" i="1"/>
  <c r="O7" i="1"/>
</calcChain>
</file>

<file path=xl/sharedStrings.xml><?xml version="1.0" encoding="utf-8"?>
<sst xmlns="http://schemas.openxmlformats.org/spreadsheetml/2006/main" count="150" uniqueCount="31">
  <si>
    <t>Processes</t>
  </si>
  <si>
    <t>n</t>
  </si>
  <si>
    <t>Exp</t>
  </si>
  <si>
    <t>Threads</t>
  </si>
  <si>
    <t>Time (s)</t>
  </si>
  <si>
    <t>Primes</t>
  </si>
  <si>
    <t>OPC1</t>
  </si>
  <si>
    <t>OPC2</t>
  </si>
  <si>
    <t>OPC3</t>
  </si>
  <si>
    <t>OPC4</t>
  </si>
  <si>
    <t>Hosfile</t>
  </si>
  <si>
    <t>primes</t>
  </si>
  <si>
    <t>cpu/pc</t>
  </si>
  <si>
    <t>processes</t>
  </si>
  <si>
    <t>exp</t>
  </si>
  <si>
    <t>time (s)</t>
  </si>
  <si>
    <t>Speedup</t>
  </si>
  <si>
    <t>MOP/s</t>
  </si>
  <si>
    <t>Efficiency</t>
  </si>
  <si>
    <t>Sequential Times</t>
  </si>
  <si>
    <t>Prime Value</t>
  </si>
  <si>
    <t>Time (secs)</t>
  </si>
  <si>
    <t>2^25</t>
  </si>
  <si>
    <t>2^26</t>
  </si>
  <si>
    <t>2^27</t>
  </si>
  <si>
    <t>2^28</t>
  </si>
  <si>
    <t>2^29</t>
  </si>
  <si>
    <t>2^30</t>
  </si>
  <si>
    <t>2^31</t>
  </si>
  <si>
    <t>2^32</t>
  </si>
  <si>
    <t>Speedup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</si>
</sst>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sz val="11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800000"/>
      </patternFill>
    </fill>
    <fill>
      <patternFill patternType="solid">
        <fgColor rgb="FF00B050"/>
        <bgColor rgb="FF3D97AF"/>
      </patternFill>
    </fill>
    <fill>
      <patternFill patternType="solid">
        <fgColor rgb="FF92D050"/>
        <bgColor rgb="FF9BBB59"/>
      </patternFill>
    </fill>
    <fill>
      <patternFill patternType="solid">
        <fgColor theme="0"/>
        <bgColor rgb="FF800000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0" fontId="0" fillId="3" borderId="1" xfId="0" applyFill="1" applyBorder="1"/>
    <xf numFmtId="0" fontId="0" fillId="0" borderId="2" xfId="0" applyBorder="1"/>
    <xf numFmtId="0" fontId="0" fillId="4" borderId="2" xfId="0" applyFill="1" applyBorder="1"/>
    <xf numFmtId="0" fontId="0" fillId="3" borderId="4" xfId="0" applyFill="1" applyBorder="1"/>
    <xf numFmtId="0" fontId="0" fillId="0" borderId="0" xfId="0" applyBorder="1"/>
    <xf numFmtId="0" fontId="0" fillId="4" borderId="0" xfId="0" applyFill="1" applyBorder="1"/>
    <xf numFmtId="0" fontId="0" fillId="3" borderId="5" xfId="0" applyFill="1" applyBorder="1"/>
    <xf numFmtId="0" fontId="0" fillId="0" borderId="6" xfId="0" applyBorder="1"/>
    <xf numFmtId="0" fontId="0" fillId="5" borderId="6" xfId="0" applyFill="1" applyBorder="1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4" borderId="8" xfId="0" applyFill="1" applyBorder="1"/>
    <xf numFmtId="0" fontId="0" fillId="5" borderId="8" xfId="0" applyFill="1" applyBorder="1"/>
    <xf numFmtId="0" fontId="0" fillId="0" borderId="8" xfId="0" applyBorder="1"/>
    <xf numFmtId="0" fontId="0" fillId="4" borderId="6" xfId="0" applyFill="1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" xfId="0" applyBorder="1"/>
    <xf numFmtId="0" fontId="0" fillId="0" borderId="4" xfId="0" applyBorder="1"/>
    <xf numFmtId="0" fontId="0" fillId="5" borderId="0" xfId="0" applyFill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6" borderId="10" xfId="0" applyFont="1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4A7EBB"/>
      <rgbColor rgb="FF000080"/>
      <rgbColor rgb="FF809B49"/>
      <rgbColor rgb="FFBE4B48"/>
      <rgbColor rgb="FF00B050"/>
      <rgbColor rgb="FFAABAD7"/>
      <rgbColor rgb="FF878787"/>
      <rgbColor rgb="FF93A9CE"/>
      <rgbColor rgb="FF9F423F"/>
      <rgbColor rgb="FFFFFFCC"/>
      <rgbColor rgb="FFCCFFFF"/>
      <rgbColor rgb="FF660066"/>
      <rgbColor rgb="FFDC853E"/>
      <rgbColor rgb="FF416A9C"/>
      <rgbColor rgb="FF8AA64F"/>
      <rgbColor rgb="FF000080"/>
      <rgbColor rgb="FFFF00FF"/>
      <rgbColor rgb="FFFFFF00"/>
      <rgbColor rgb="FF00FFFF"/>
      <rgbColor rgb="FFC0504D"/>
      <rgbColor rgb="FF800000"/>
      <rgbColor rgb="FF3D97AF"/>
      <rgbColor rgb="FF0000FF"/>
      <rgbColor rgb="FF4299B0"/>
      <rgbColor rgb="FFCCFFFF"/>
      <rgbColor rgb="FF87A44B"/>
      <rgbColor rgb="FFFFFF99"/>
      <rgbColor rgb="FF9BBB59"/>
      <rgbColor rgb="FFD09493"/>
      <rgbColor rgb="FF8064A2"/>
      <rgbColor rgb="FF98B855"/>
      <rgbColor rgb="FF426FA6"/>
      <rgbColor rgb="FF4BACC6"/>
      <rgbColor rgb="FF92D050"/>
      <rgbColor rgb="FFCC7C3A"/>
      <rgbColor rgb="FFF79646"/>
      <rgbColor rgb="FFDB8238"/>
      <rgbColor rgb="FF725990"/>
      <rgbColor rgb="FF8EA5CA"/>
      <rgbColor rgb="FF4672A8"/>
      <rgbColor rgb="FF3E8EA4"/>
      <rgbColor rgb="FF003300"/>
      <rgbColor rgb="FF4F81BD"/>
      <rgbColor rgb="FFAB4744"/>
      <rgbColor rgb="FFAA433F"/>
      <rgbColor rgb="FF6A5286"/>
      <rgbColor rgb="FF6F568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c:style val="2"/>
  <c:chart>
    <c:title>
      <c:tx>
        <c:rich>
          <a:bodyPr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GB"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MPI &amp; OMP on 4 computers (1 core enabled)</a:t>
            </a:r>
          </a:p>
        </c:rich>
      </c:tx>
      <c:overlay val="0"/>
    </c:title>
    <c:autoTitleDeleted val="0"/>
    <c:view3D>
      <c:rotX val="15"/>
      <c:rotY val="230"/>
      <c:rAngAx val="0"/>
    </c:view3D>
    <c:floor>
      <c:thickness val="0"/>
      <c:spPr>
        <a:noFill/>
        <a:ln w="9360">
          <a:solidFill>
            <a:srgbClr val="878787"/>
          </a:solidFill>
          <a:round/>
        </a:ln>
      </c:spPr>
    </c:floor>
    <c:sideWall>
      <c:thickness val="0"/>
    </c:sideWall>
    <c:backWall>
      <c:thickness val="0"/>
      <c:spPr>
        <a:noFill/>
        <a:ln w="9360">
          <a:solidFill>
            <a:srgbClr val="878787"/>
          </a:solidFill>
          <a:round/>
        </a:ln>
      </c:spPr>
    </c:backWall>
    <c:plotArea>
      <c:layout>
        <c:manualLayout>
          <c:layoutTarget val="inner"/>
          <c:xMode val="edge"/>
          <c:yMode val="edge"/>
          <c:x val="1.90155724235073E-2"/>
          <c:y val="9.6771672008129403E-2"/>
          <c:w val="0.94107520150246504"/>
          <c:h val="0.83381536777925402"/>
        </c:manualLayout>
      </c:layout>
      <c:line3DChart>
        <c:grouping val="standard"/>
        <c:varyColors val="1"/>
        <c:ser>
          <c:idx val="0"/>
          <c:order val="0"/>
          <c:tx>
            <c:strRef>
              <c:f>'1core'!$F$2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4672A8"/>
            </a:solidFill>
            <a:ln>
              <a:noFill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'1core'!$E$3:$E$10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'1core'!$F$3:$F$10</c:f>
              <c:numCache>
                <c:formatCode>General</c:formatCode>
                <c:ptCount val="8"/>
                <c:pt idx="0">
                  <c:v>4.2750099999999999E-2</c:v>
                </c:pt>
                <c:pt idx="1">
                  <c:v>0.15975500000000001</c:v>
                </c:pt>
                <c:pt idx="2">
                  <c:v>0.42675200000000002</c:v>
                </c:pt>
                <c:pt idx="3">
                  <c:v>0.93579699999999999</c:v>
                </c:pt>
                <c:pt idx="4">
                  <c:v>1.9939800000000001</c:v>
                </c:pt>
                <c:pt idx="5">
                  <c:v>4.1812199999999997</c:v>
                </c:pt>
                <c:pt idx="6">
                  <c:v>8.6181699999999992</c:v>
                </c:pt>
                <c:pt idx="7">
                  <c:v>17.671800000000001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DC-4FC2-9AA4-CE82B9522B45}"/>
            </c:ext>
          </c:extLst>
        </c:ser>
        <c:ser>
          <c:idx val="1"/>
          <c:order val="1"/>
          <c:tx>
            <c:strRef>
              <c:f>'1core'!$G$2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AB4744"/>
            </a:solidFill>
            <a:ln>
              <a:noFill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'1core'!$E$3:$E$10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'1core'!$G$3:$G$10</c:f>
              <c:numCache>
                <c:formatCode>General</c:formatCode>
                <c:ptCount val="8"/>
                <c:pt idx="0">
                  <c:v>2.6443000000000001E-2</c:v>
                </c:pt>
                <c:pt idx="1">
                  <c:v>0.13488900000000001</c:v>
                </c:pt>
                <c:pt idx="2">
                  <c:v>0.33844400000000002</c:v>
                </c:pt>
                <c:pt idx="3">
                  <c:v>0.76340300000000005</c:v>
                </c:pt>
                <c:pt idx="4">
                  <c:v>1.6402699999999999</c:v>
                </c:pt>
                <c:pt idx="5">
                  <c:v>3.3520699999999999</c:v>
                </c:pt>
                <c:pt idx="6">
                  <c:v>6.8907800000000003</c:v>
                </c:pt>
                <c:pt idx="7">
                  <c:v>14.101800000000001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DC-4FC2-9AA4-CE82B9522B45}"/>
            </c:ext>
          </c:extLst>
        </c:ser>
        <c:ser>
          <c:idx val="2"/>
          <c:order val="2"/>
          <c:tx>
            <c:strRef>
              <c:f>'1core'!$H$2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8AA64F"/>
            </a:solidFill>
            <a:ln>
              <a:noFill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'1core'!$E$3:$E$10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'1core'!$H$3:$H$10</c:f>
              <c:numCache>
                <c:formatCode>General</c:formatCode>
                <c:ptCount val="8"/>
                <c:pt idx="0">
                  <c:v>2.47262E-2</c:v>
                </c:pt>
                <c:pt idx="1">
                  <c:v>0.13200899999999999</c:v>
                </c:pt>
                <c:pt idx="2">
                  <c:v>0.32947100000000001</c:v>
                </c:pt>
                <c:pt idx="3">
                  <c:v>0.732541</c:v>
                </c:pt>
                <c:pt idx="4">
                  <c:v>1.5641700000000001</c:v>
                </c:pt>
                <c:pt idx="5">
                  <c:v>3.2227100000000002</c:v>
                </c:pt>
                <c:pt idx="6">
                  <c:v>6.6719299999999997</c:v>
                </c:pt>
                <c:pt idx="7">
                  <c:v>13.6554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DC-4FC2-9AA4-CE82B9522B45}"/>
            </c:ext>
          </c:extLst>
        </c:ser>
        <c:ser>
          <c:idx val="3"/>
          <c:order val="3"/>
          <c:tx>
            <c:strRef>
              <c:f>'1core'!$I$2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725990"/>
            </a:solidFill>
            <a:ln>
              <a:noFill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'1core'!$E$3:$E$10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'1core'!$I$3:$I$10</c:f>
              <c:numCache>
                <c:formatCode>General</c:formatCode>
                <c:ptCount val="8"/>
                <c:pt idx="0">
                  <c:v>1.7551899999999999E-2</c:v>
                </c:pt>
                <c:pt idx="1">
                  <c:v>0.133297</c:v>
                </c:pt>
                <c:pt idx="2">
                  <c:v>0.32998100000000002</c:v>
                </c:pt>
                <c:pt idx="3">
                  <c:v>0.74241400000000002</c:v>
                </c:pt>
                <c:pt idx="4">
                  <c:v>1.57378</c:v>
                </c:pt>
                <c:pt idx="5">
                  <c:v>3.4840599999999999</c:v>
                </c:pt>
                <c:pt idx="6">
                  <c:v>6.9672200000000002</c:v>
                </c:pt>
                <c:pt idx="7">
                  <c:v>13.757099999999999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DC-4FC2-9AA4-CE82B9522B45}"/>
            </c:ext>
          </c:extLst>
        </c:ser>
        <c:ser>
          <c:idx val="4"/>
          <c:order val="4"/>
          <c:tx>
            <c:strRef>
              <c:f>'1core'!$J$2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4299B0"/>
            </a:solidFill>
            <a:ln>
              <a:noFill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'1core'!$E$3:$E$10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'1core'!$J$3:$J$10</c:f>
              <c:numCache>
                <c:formatCode>General</c:formatCode>
                <c:ptCount val="8"/>
                <c:pt idx="0">
                  <c:v>2.4544E-2</c:v>
                </c:pt>
                <c:pt idx="1">
                  <c:v>0.14138999999999999</c:v>
                </c:pt>
                <c:pt idx="2">
                  <c:v>0.35420099999999999</c:v>
                </c:pt>
                <c:pt idx="3">
                  <c:v>0.78282300000000005</c:v>
                </c:pt>
                <c:pt idx="4">
                  <c:v>1.6392199999999999</c:v>
                </c:pt>
                <c:pt idx="5">
                  <c:v>3.4351099999999999</c:v>
                </c:pt>
                <c:pt idx="6">
                  <c:v>7.0686799999999996</c:v>
                </c:pt>
                <c:pt idx="7">
                  <c:v>14.427899999999999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7DC-4FC2-9AA4-CE82B9522B45}"/>
            </c:ext>
          </c:extLst>
        </c:ser>
        <c:ser>
          <c:idx val="5"/>
          <c:order val="5"/>
          <c:tx>
            <c:strRef>
              <c:f>'1core'!$K$2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DC853E"/>
            </a:solidFill>
            <a:ln>
              <a:noFill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'1core'!$E$3:$E$10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'1core'!$K$3:$K$10</c:f>
              <c:numCache>
                <c:formatCode>General</c:formatCode>
                <c:ptCount val="8"/>
                <c:pt idx="0">
                  <c:v>3.3152099999999997E-2</c:v>
                </c:pt>
                <c:pt idx="1">
                  <c:v>0.13494900000000001</c:v>
                </c:pt>
                <c:pt idx="2">
                  <c:v>0.35713899999999998</c:v>
                </c:pt>
                <c:pt idx="3">
                  <c:v>0.77749999999999997</c:v>
                </c:pt>
                <c:pt idx="4">
                  <c:v>1.6221000000000001</c:v>
                </c:pt>
                <c:pt idx="5">
                  <c:v>3.3472200000000001</c:v>
                </c:pt>
                <c:pt idx="6">
                  <c:v>6.8452299999999999</c:v>
                </c:pt>
                <c:pt idx="7">
                  <c:v>14.0275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7DC-4FC2-9AA4-CE82B9522B45}"/>
            </c:ext>
          </c:extLst>
        </c:ser>
        <c:ser>
          <c:idx val="6"/>
          <c:order val="6"/>
          <c:tx>
            <c:strRef>
              <c:f>'1core'!$L$2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93A9CE"/>
            </a:solidFill>
            <a:ln>
              <a:noFill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'1core'!$E$3:$E$10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'1core'!$L$3:$L$10</c:f>
              <c:numCache>
                <c:formatCode>General</c:formatCode>
                <c:ptCount val="8"/>
                <c:pt idx="0">
                  <c:v>4.1978799999999997E-2</c:v>
                </c:pt>
                <c:pt idx="1">
                  <c:v>0.137401</c:v>
                </c:pt>
                <c:pt idx="2">
                  <c:v>0.35744199999999998</c:v>
                </c:pt>
                <c:pt idx="3">
                  <c:v>0.77409700000000004</c:v>
                </c:pt>
                <c:pt idx="4">
                  <c:v>1.63557</c:v>
                </c:pt>
                <c:pt idx="5">
                  <c:v>3.50508</c:v>
                </c:pt>
                <c:pt idx="6">
                  <c:v>6.8789600000000002</c:v>
                </c:pt>
                <c:pt idx="7">
                  <c:v>14.0633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7DC-4FC2-9AA4-CE82B9522B45}"/>
            </c:ext>
          </c:extLst>
        </c:ser>
        <c:ser>
          <c:idx val="7"/>
          <c:order val="7"/>
          <c:tx>
            <c:strRef>
              <c:f>'1core'!$M$2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D09493"/>
            </a:solidFill>
            <a:ln>
              <a:noFill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'1core'!$E$3:$E$10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cat>
          <c:val>
            <c:numRef>
              <c:f>'1core'!$M$3:$M$10</c:f>
              <c:numCache>
                <c:formatCode>General</c:formatCode>
                <c:ptCount val="8"/>
                <c:pt idx="0">
                  <c:v>3.3674000000000003E-2</c:v>
                </c:pt>
                <c:pt idx="1">
                  <c:v>0.18426500000000001</c:v>
                </c:pt>
                <c:pt idx="2">
                  <c:v>0.43269800000000003</c:v>
                </c:pt>
                <c:pt idx="3">
                  <c:v>0.87335200000000002</c:v>
                </c:pt>
                <c:pt idx="4">
                  <c:v>1.92378</c:v>
                </c:pt>
                <c:pt idx="5">
                  <c:v>3.7547899999999998</c:v>
                </c:pt>
                <c:pt idx="6">
                  <c:v>7.7215499999999997</c:v>
                </c:pt>
                <c:pt idx="7">
                  <c:v>15.466900000000001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7DC-4FC2-9AA4-CE82B9522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89953"/>
        <c:axId val="76512661"/>
        <c:axId val="88244864"/>
      </c:line3DChart>
      <c:catAx>
        <c:axId val="963899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GB" sz="14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Exp</a:t>
                </a:r>
              </a:p>
            </c:rich>
          </c:tx>
          <c:layout>
            <c:manualLayout>
              <c:xMode val="edge"/>
              <c:yMode val="edge"/>
              <c:x val="0.19109476484858001"/>
              <c:y val="0.8444461815055109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76512661"/>
        <c:crosses val="autoZero"/>
        <c:auto val="1"/>
        <c:lblAlgn val="ctr"/>
        <c:lblOffset val="100"/>
        <c:noMultiLvlLbl val="1"/>
      </c:catAx>
      <c:valAx>
        <c:axId val="76512661"/>
        <c:scaling>
          <c:orientation val="minMax"/>
        </c:scaling>
        <c:delete val="0"/>
        <c:axPos val="r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4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GB" sz="14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Time (s)</a:t>
                </a:r>
              </a:p>
            </c:rich>
          </c:tx>
          <c:layout>
            <c:manualLayout>
              <c:xMode val="edge"/>
              <c:yMode val="edge"/>
              <c:x val="0.94643555833789805"/>
              <c:y val="0.326037676854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96389953"/>
        <c:crosses val="autoZero"/>
        <c:crossBetween val="between"/>
      </c:valAx>
      <c:catAx>
        <c:axId val="88244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GB" sz="14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Threads</a:t>
                </a:r>
              </a:p>
            </c:rich>
          </c:tx>
          <c:layout>
            <c:manualLayout>
              <c:xMode val="edge"/>
              <c:yMode val="edge"/>
              <c:x val="0.68401283355505105"/>
              <c:y val="0.8720393965449859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76512661"/>
        <c:crosses val="autoZero"/>
        <c:auto val="1"/>
        <c:lblAlgn val="ctr"/>
        <c:lblOffset val="100"/>
        <c:noMultiLvlLbl val="1"/>
      </c:catAx>
      <c:spPr>
        <a:noFill/>
        <a:ln w="9360">
          <a:solidFill>
            <a:srgbClr val="878787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c:style val="2"/>
  <c:chart>
    <c:title>
      <c:tx>
        <c:rich>
          <a:bodyPr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GB"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MPI &amp; OMP on 4 computers (1 core enabled) exp 32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yVal>
            <c:numRef>
              <c:f>'1core'!$F$10:$M$10</c:f>
              <c:numCache>
                <c:formatCode>General</c:formatCode>
                <c:ptCount val="8"/>
                <c:pt idx="0">
                  <c:v>17.671800000000001</c:v>
                </c:pt>
                <c:pt idx="1">
                  <c:v>14.101800000000001</c:v>
                </c:pt>
                <c:pt idx="2">
                  <c:v>13.6554</c:v>
                </c:pt>
                <c:pt idx="3">
                  <c:v>13.757099999999999</c:v>
                </c:pt>
                <c:pt idx="4">
                  <c:v>14.427899999999999</c:v>
                </c:pt>
                <c:pt idx="5">
                  <c:v>14.0275</c:v>
                </c:pt>
                <c:pt idx="6">
                  <c:v>14.0633</c:v>
                </c:pt>
                <c:pt idx="7">
                  <c:v>15.466900000000001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E9-4C9D-8BB0-51C212919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77034"/>
        <c:axId val="12772936"/>
      </c:scatterChart>
      <c:valAx>
        <c:axId val="19577034"/>
        <c:scaling>
          <c:orientation val="minMax"/>
          <c:max val="8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 sz="14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GB" sz="14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12772936"/>
        <c:crosses val="autoZero"/>
        <c:crossBetween val="midCat"/>
      </c:valAx>
      <c:valAx>
        <c:axId val="12772936"/>
        <c:scaling>
          <c:orientation val="minMax"/>
          <c:max val="18"/>
          <c:min val="13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4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GB" sz="14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Time (s)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19577034"/>
        <c:crosses val="autoZero"/>
        <c:crossBetween val="midCat"/>
        <c:majorUnit val="1"/>
      </c:valAx>
      <c:spPr>
        <a:solidFill>
          <a:srgbClr val="FFFFFF"/>
        </a:solidFill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c:style val="2"/>
  <c:chart>
    <c:title>
      <c:tx>
        <c:rich>
          <a:bodyPr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GB"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MPI &amp; OPM on 4 computers (2 cores enabled) exp 32</a:t>
            </a:r>
          </a:p>
        </c:rich>
      </c:tx>
      <c:overlay val="0"/>
    </c:title>
    <c:autoTitleDeleted val="0"/>
    <c:view3D>
      <c:rotX val="15"/>
      <c:rotY val="60"/>
      <c:rAngAx val="0"/>
    </c:view3D>
    <c:floor>
      <c:thickness val="0"/>
      <c:spPr>
        <a:noFill/>
        <a:ln w="9360">
          <a:solidFill>
            <a:srgbClr val="878787"/>
          </a:solidFill>
          <a:round/>
        </a:ln>
      </c:spPr>
    </c:floor>
    <c:sideWall>
      <c:thickness val="0"/>
    </c:sideWall>
    <c:backWall>
      <c:thickness val="0"/>
      <c:spPr>
        <a:noFill/>
        <a:ln w="9360">
          <a:solidFill>
            <a:srgbClr val="878787"/>
          </a:solidFill>
          <a:round/>
        </a:ln>
      </c:spPr>
    </c:backWall>
    <c:plotArea>
      <c:layout>
        <c:manualLayout>
          <c:layoutTarget val="inner"/>
          <c:xMode val="edge"/>
          <c:yMode val="edge"/>
          <c:x val="1.6529207279667401E-2"/>
          <c:y val="0.106938255887969"/>
          <c:w val="0.97130393292890704"/>
          <c:h val="0.81675684277530203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'2cores'!$P$2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4672A8"/>
            </a:solidFill>
            <a:ln w="9360">
              <a:solidFill>
                <a:srgbClr val="F9F9F9"/>
              </a:solidFill>
              <a:round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'2cores'!$O$3:$O$10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'2cores'!$P$3:$P$10</c:f>
              <c:numCache>
                <c:formatCode>General</c:formatCode>
                <c:ptCount val="8"/>
                <c:pt idx="0">
                  <c:v>43.316299999999998</c:v>
                </c:pt>
                <c:pt idx="1">
                  <c:v>38.931100000000001</c:v>
                </c:pt>
                <c:pt idx="2">
                  <c:v>38.479700000000001</c:v>
                </c:pt>
                <c:pt idx="3">
                  <c:v>38.745100000000001</c:v>
                </c:pt>
                <c:pt idx="4">
                  <c:v>39.517899999999997</c:v>
                </c:pt>
                <c:pt idx="5">
                  <c:v>39.595199999999998</c:v>
                </c:pt>
                <c:pt idx="6">
                  <c:v>48.7346</c:v>
                </c:pt>
                <c:pt idx="7">
                  <c:v>102.288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F4-4C8B-954B-0E4631E32BDE}"/>
            </c:ext>
          </c:extLst>
        </c:ser>
        <c:ser>
          <c:idx val="1"/>
          <c:order val="1"/>
          <c:tx>
            <c:strRef>
              <c:f>'2cores'!$Q$2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AB4744"/>
            </a:solidFill>
            <a:ln w="9360">
              <a:solidFill>
                <a:srgbClr val="F9F9F9"/>
              </a:solidFill>
              <a:round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'2cores'!$O$3:$O$10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'2cores'!$Q$3:$Q$10</c:f>
              <c:numCache>
                <c:formatCode>General</c:formatCode>
                <c:ptCount val="8"/>
                <c:pt idx="0">
                  <c:v>30.768000000000001</c:v>
                </c:pt>
                <c:pt idx="1">
                  <c:v>28.2806</c:v>
                </c:pt>
                <c:pt idx="2">
                  <c:v>29.175999999999998</c:v>
                </c:pt>
                <c:pt idx="3">
                  <c:v>28.341699999999999</c:v>
                </c:pt>
                <c:pt idx="4">
                  <c:v>28.702400000000001</c:v>
                </c:pt>
                <c:pt idx="5">
                  <c:v>29.366299999999999</c:v>
                </c:pt>
                <c:pt idx="6">
                  <c:v>34.615000000000002</c:v>
                </c:pt>
                <c:pt idx="7">
                  <c:v>102.77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F4-4C8B-954B-0E4631E32BDE}"/>
            </c:ext>
          </c:extLst>
        </c:ser>
        <c:ser>
          <c:idx val="2"/>
          <c:order val="2"/>
          <c:tx>
            <c:strRef>
              <c:f>'2cores'!$R$2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8AA64F"/>
            </a:solidFill>
            <a:ln w="9360">
              <a:solidFill>
                <a:srgbClr val="F9F9F9"/>
              </a:solidFill>
              <a:round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'2cores'!$O$3:$O$10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'2cores'!$R$3:$R$10</c:f>
              <c:numCache>
                <c:formatCode>General</c:formatCode>
                <c:ptCount val="8"/>
                <c:pt idx="0">
                  <c:v>27.2484</c:v>
                </c:pt>
                <c:pt idx="1">
                  <c:v>27.740300000000001</c:v>
                </c:pt>
                <c:pt idx="2">
                  <c:v>27.058</c:v>
                </c:pt>
                <c:pt idx="3">
                  <c:v>26.547799999999999</c:v>
                </c:pt>
                <c:pt idx="4">
                  <c:v>27.303599999999999</c:v>
                </c:pt>
                <c:pt idx="5">
                  <c:v>30.835699999999999</c:v>
                </c:pt>
                <c:pt idx="6">
                  <c:v>46.294899999999998</c:v>
                </c:pt>
                <c:pt idx="7">
                  <c:v>130.273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F4-4C8B-954B-0E4631E32BDE}"/>
            </c:ext>
          </c:extLst>
        </c:ser>
        <c:ser>
          <c:idx val="3"/>
          <c:order val="3"/>
          <c:tx>
            <c:strRef>
              <c:f>'2cores'!$S$2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725990"/>
            </a:solidFill>
            <a:ln w="9360">
              <a:solidFill>
                <a:srgbClr val="F9F9F9"/>
              </a:solidFill>
              <a:round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'2cores'!$O$3:$O$10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'2cores'!$S$3:$S$10</c:f>
              <c:numCache>
                <c:formatCode>General</c:formatCode>
                <c:ptCount val="8"/>
                <c:pt idx="0">
                  <c:v>22.595500000000001</c:v>
                </c:pt>
                <c:pt idx="1">
                  <c:v>23.242999999999999</c:v>
                </c:pt>
                <c:pt idx="2">
                  <c:v>22.724699999999999</c:v>
                </c:pt>
                <c:pt idx="3">
                  <c:v>21.950900000000001</c:v>
                </c:pt>
                <c:pt idx="4">
                  <c:v>22.6906</c:v>
                </c:pt>
                <c:pt idx="5">
                  <c:v>25.856400000000001</c:v>
                </c:pt>
                <c:pt idx="6">
                  <c:v>36.154200000000003</c:v>
                </c:pt>
                <c:pt idx="7">
                  <c:v>136.78299999999999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F4-4C8B-954B-0E4631E32BDE}"/>
            </c:ext>
          </c:extLst>
        </c:ser>
        <c:ser>
          <c:idx val="4"/>
          <c:order val="4"/>
          <c:tx>
            <c:strRef>
              <c:f>'2cores'!$T$2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4299B0"/>
            </a:solidFill>
            <a:ln w="9360">
              <a:solidFill>
                <a:srgbClr val="F9F9F9"/>
              </a:solidFill>
              <a:round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'2cores'!$O$3:$O$10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'2cores'!$T$3:$T$10</c:f>
              <c:numCache>
                <c:formatCode>General</c:formatCode>
                <c:ptCount val="8"/>
                <c:pt idx="0">
                  <c:v>22.2148</c:v>
                </c:pt>
                <c:pt idx="1">
                  <c:v>21.2196</c:v>
                </c:pt>
                <c:pt idx="2">
                  <c:v>21.096699999999998</c:v>
                </c:pt>
                <c:pt idx="3">
                  <c:v>20.6175</c:v>
                </c:pt>
                <c:pt idx="4">
                  <c:v>21.5733</c:v>
                </c:pt>
                <c:pt idx="5">
                  <c:v>25.6235</c:v>
                </c:pt>
                <c:pt idx="6">
                  <c:v>40.247799999999998</c:v>
                </c:pt>
                <c:pt idx="7">
                  <c:v>137.57499999999999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F4-4C8B-954B-0E4631E32BDE}"/>
            </c:ext>
          </c:extLst>
        </c:ser>
        <c:ser>
          <c:idx val="5"/>
          <c:order val="5"/>
          <c:tx>
            <c:strRef>
              <c:f>'2cores'!$U$2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DC853E"/>
            </a:solidFill>
            <a:ln w="9360">
              <a:solidFill>
                <a:srgbClr val="F9F9F9"/>
              </a:solidFill>
              <a:round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'2cores'!$O$3:$O$10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'2cores'!$U$3:$U$10</c:f>
              <c:numCache>
                <c:formatCode>General</c:formatCode>
                <c:ptCount val="8"/>
                <c:pt idx="0">
                  <c:v>18.379799999999999</c:v>
                </c:pt>
                <c:pt idx="1">
                  <c:v>17.758700000000001</c:v>
                </c:pt>
                <c:pt idx="2">
                  <c:v>18.388400000000001</c:v>
                </c:pt>
                <c:pt idx="3">
                  <c:v>17.9435</c:v>
                </c:pt>
                <c:pt idx="4">
                  <c:v>18.916699999999999</c:v>
                </c:pt>
                <c:pt idx="5">
                  <c:v>22.429200000000002</c:v>
                </c:pt>
                <c:pt idx="6">
                  <c:v>37.356000000000002</c:v>
                </c:pt>
                <c:pt idx="7">
                  <c:v>144.839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FF4-4C8B-954B-0E4631E32BDE}"/>
            </c:ext>
          </c:extLst>
        </c:ser>
        <c:ser>
          <c:idx val="6"/>
          <c:order val="6"/>
          <c:tx>
            <c:strRef>
              <c:f>'2cores'!$V$2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93A9CE"/>
            </a:solidFill>
            <a:ln w="9360">
              <a:solidFill>
                <a:srgbClr val="F9F9F9"/>
              </a:solidFill>
              <a:round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'2cores'!$O$3:$O$10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'2cores'!$V$3:$V$10</c:f>
              <c:numCache>
                <c:formatCode>General</c:formatCode>
                <c:ptCount val="8"/>
                <c:pt idx="0">
                  <c:v>21.419899999999998</c:v>
                </c:pt>
                <c:pt idx="1">
                  <c:v>17.596699999999998</c:v>
                </c:pt>
                <c:pt idx="2">
                  <c:v>17.1496</c:v>
                </c:pt>
                <c:pt idx="3">
                  <c:v>16.956700000000001</c:v>
                </c:pt>
                <c:pt idx="4">
                  <c:v>18.111499999999999</c:v>
                </c:pt>
                <c:pt idx="5">
                  <c:v>22.672699999999999</c:v>
                </c:pt>
                <c:pt idx="6">
                  <c:v>41.323500000000003</c:v>
                </c:pt>
                <c:pt idx="7">
                  <c:v>157.44800000000001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FF4-4C8B-954B-0E4631E32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shape val="box"/>
        <c:axId val="65073111"/>
        <c:axId val="24820938"/>
        <c:axId val="79479840"/>
      </c:bar3DChart>
      <c:catAx>
        <c:axId val="65073111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 sz="14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GB" sz="14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Threads</a:t>
                </a:r>
              </a:p>
            </c:rich>
          </c:tx>
          <c:layout>
            <c:manualLayout>
              <c:xMode val="edge"/>
              <c:yMode val="edge"/>
              <c:x val="0.115056915002386"/>
              <c:y val="0.780712921705919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24820938"/>
        <c:crosses val="autoZero"/>
        <c:auto val="1"/>
        <c:lblAlgn val="ctr"/>
        <c:lblOffset val="100"/>
        <c:noMultiLvlLbl val="1"/>
      </c:catAx>
      <c:valAx>
        <c:axId val="24820938"/>
        <c:scaling>
          <c:orientation val="minMax"/>
        </c:scaling>
        <c:delete val="0"/>
        <c:axPos val="r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4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GB" sz="14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Time (s)</a:t>
                </a:r>
              </a:p>
            </c:rich>
          </c:tx>
          <c:layout>
            <c:manualLayout>
              <c:xMode val="edge"/>
              <c:yMode val="edge"/>
              <c:x val="0.94492536296094298"/>
              <c:y val="0.3363303628262250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65073111"/>
        <c:crosses val="autoZero"/>
        <c:crossBetween val="between"/>
      </c:valAx>
      <c:catAx>
        <c:axId val="79479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GB" sz="14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Processes</a:t>
                </a:r>
              </a:p>
            </c:rich>
          </c:tx>
          <c:layout>
            <c:manualLayout>
              <c:xMode val="edge"/>
              <c:yMode val="edge"/>
              <c:x val="0.63785699679640095"/>
              <c:y val="0.8761935073201779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24820938"/>
        <c:crosses val="autoZero"/>
        <c:auto val="1"/>
        <c:lblAlgn val="ctr"/>
        <c:lblOffset val="100"/>
        <c:noMultiLvlLbl val="1"/>
      </c:catAx>
      <c:spPr>
        <a:noFill/>
        <a:ln w="9360">
          <a:solidFill>
            <a:srgbClr val="878787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c:style val="2"/>
  <c:chart>
    <c:title>
      <c:tx>
        <c:rich>
          <a:bodyPr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GB"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MPI &amp; OPM on 4 computers (2 cores enabled) exp 32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8099047489915599E-2"/>
          <c:y val="0.118209335669906"/>
          <c:w val="0.80536253008372605"/>
          <c:h val="0.73801178907121201"/>
        </c:manualLayout>
      </c:layout>
      <c:scatterChart>
        <c:scatterStyle val="lineMarker"/>
        <c:varyColors val="0"/>
        <c:ser>
          <c:idx val="0"/>
          <c:order val="0"/>
          <c:tx>
            <c:strRef>
              <c:f>'2cores'!$P$2</c:f>
              <c:strCache>
                <c:ptCount val="1"/>
                <c:pt idx="0">
                  <c:v>2</c:v>
                </c:pt>
              </c:strCache>
            </c:strRef>
          </c:tx>
          <c:spPr>
            <a:ln w="28440">
              <a:solidFill>
                <a:srgbClr val="426FA6"/>
              </a:solidFill>
              <a:round/>
            </a:ln>
          </c:spPr>
          <c:marker>
            <c:symbol val="square"/>
            <c:size val="5"/>
            <c:spPr>
              <a:solidFill>
                <a:srgbClr val="426FA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'2cores'!$O$3:$O$10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'2cores'!$P$3:$P$10</c:f>
              <c:numCache>
                <c:formatCode>General</c:formatCode>
                <c:ptCount val="8"/>
                <c:pt idx="0">
                  <c:v>43.316299999999998</c:v>
                </c:pt>
                <c:pt idx="1">
                  <c:v>38.931100000000001</c:v>
                </c:pt>
                <c:pt idx="2">
                  <c:v>38.479700000000001</c:v>
                </c:pt>
                <c:pt idx="3">
                  <c:v>38.745100000000001</c:v>
                </c:pt>
                <c:pt idx="4">
                  <c:v>39.517899999999997</c:v>
                </c:pt>
                <c:pt idx="5">
                  <c:v>39.595199999999998</c:v>
                </c:pt>
                <c:pt idx="6">
                  <c:v>48.7346</c:v>
                </c:pt>
                <c:pt idx="7">
                  <c:v>102.288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4F-4409-B16B-A4D96C87C753}"/>
            </c:ext>
          </c:extLst>
        </c:ser>
        <c:ser>
          <c:idx val="1"/>
          <c:order val="1"/>
          <c:tx>
            <c:strRef>
              <c:f>'2cores'!$Q$2</c:f>
              <c:strCache>
                <c:ptCount val="1"/>
                <c:pt idx="0">
                  <c:v>3</c:v>
                </c:pt>
              </c:strCache>
            </c:strRef>
          </c:tx>
          <c:spPr>
            <a:ln w="28440">
              <a:solidFill>
                <a:srgbClr val="AA433F"/>
              </a:solidFill>
              <a:round/>
            </a:ln>
          </c:spPr>
          <c:marker>
            <c:symbol val="square"/>
            <c:size val="5"/>
            <c:spPr>
              <a:solidFill>
                <a:srgbClr val="AA433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'2cores'!$O$3:$O$10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'2cores'!$Q$3:$Q$10</c:f>
              <c:numCache>
                <c:formatCode>General</c:formatCode>
                <c:ptCount val="8"/>
                <c:pt idx="0">
                  <c:v>30.768000000000001</c:v>
                </c:pt>
                <c:pt idx="1">
                  <c:v>28.2806</c:v>
                </c:pt>
                <c:pt idx="2">
                  <c:v>29.175999999999998</c:v>
                </c:pt>
                <c:pt idx="3">
                  <c:v>28.341699999999999</c:v>
                </c:pt>
                <c:pt idx="4">
                  <c:v>28.702400000000001</c:v>
                </c:pt>
                <c:pt idx="5">
                  <c:v>29.366299999999999</c:v>
                </c:pt>
                <c:pt idx="6">
                  <c:v>34.615000000000002</c:v>
                </c:pt>
                <c:pt idx="7">
                  <c:v>102.77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14F-4409-B16B-A4D96C87C753}"/>
            </c:ext>
          </c:extLst>
        </c:ser>
        <c:ser>
          <c:idx val="2"/>
          <c:order val="2"/>
          <c:tx>
            <c:strRef>
              <c:f>'2cores'!$R$2</c:f>
              <c:strCache>
                <c:ptCount val="1"/>
                <c:pt idx="0">
                  <c:v>4</c:v>
                </c:pt>
              </c:strCache>
            </c:strRef>
          </c:tx>
          <c:spPr>
            <a:ln w="28440">
              <a:solidFill>
                <a:srgbClr val="87A44B"/>
              </a:solidFill>
              <a:round/>
            </a:ln>
          </c:spPr>
          <c:marker>
            <c:symbol val="square"/>
            <c:size val="5"/>
            <c:spPr>
              <a:solidFill>
                <a:srgbClr val="87A44B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'2cores'!$O$3:$O$10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'2cores'!$R$3:$R$10</c:f>
              <c:numCache>
                <c:formatCode>General</c:formatCode>
                <c:ptCount val="8"/>
                <c:pt idx="0">
                  <c:v>27.2484</c:v>
                </c:pt>
                <c:pt idx="1">
                  <c:v>27.740300000000001</c:v>
                </c:pt>
                <c:pt idx="2">
                  <c:v>27.058</c:v>
                </c:pt>
                <c:pt idx="3">
                  <c:v>26.547799999999999</c:v>
                </c:pt>
                <c:pt idx="4">
                  <c:v>27.303599999999999</c:v>
                </c:pt>
                <c:pt idx="5">
                  <c:v>30.835699999999999</c:v>
                </c:pt>
                <c:pt idx="6">
                  <c:v>46.294899999999998</c:v>
                </c:pt>
                <c:pt idx="7">
                  <c:v>130.273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14F-4409-B16B-A4D96C87C753}"/>
            </c:ext>
          </c:extLst>
        </c:ser>
        <c:ser>
          <c:idx val="3"/>
          <c:order val="3"/>
          <c:tx>
            <c:strRef>
              <c:f>'2cores'!$S$2</c:f>
              <c:strCache>
                <c:ptCount val="1"/>
                <c:pt idx="0">
                  <c:v>5</c:v>
                </c:pt>
              </c:strCache>
            </c:strRef>
          </c:tx>
          <c:spPr>
            <a:ln w="28440">
              <a:solidFill>
                <a:srgbClr val="6F568D"/>
              </a:solidFill>
              <a:round/>
            </a:ln>
          </c:spPr>
          <c:marker>
            <c:symbol val="square"/>
            <c:size val="5"/>
            <c:spPr>
              <a:solidFill>
                <a:srgbClr val="6F568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'2cores'!$O$3:$O$10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'2cores'!$S$3:$S$10</c:f>
              <c:numCache>
                <c:formatCode>General</c:formatCode>
                <c:ptCount val="8"/>
                <c:pt idx="0">
                  <c:v>22.595500000000001</c:v>
                </c:pt>
                <c:pt idx="1">
                  <c:v>23.242999999999999</c:v>
                </c:pt>
                <c:pt idx="2">
                  <c:v>22.724699999999999</c:v>
                </c:pt>
                <c:pt idx="3">
                  <c:v>21.950900000000001</c:v>
                </c:pt>
                <c:pt idx="4">
                  <c:v>22.6906</c:v>
                </c:pt>
                <c:pt idx="5">
                  <c:v>25.856400000000001</c:v>
                </c:pt>
                <c:pt idx="6">
                  <c:v>36.154200000000003</c:v>
                </c:pt>
                <c:pt idx="7">
                  <c:v>136.78299999999999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14F-4409-B16B-A4D96C87C753}"/>
            </c:ext>
          </c:extLst>
        </c:ser>
        <c:ser>
          <c:idx val="4"/>
          <c:order val="4"/>
          <c:tx>
            <c:strRef>
              <c:f>'2cores'!$T$2</c:f>
              <c:strCache>
                <c:ptCount val="1"/>
                <c:pt idx="0">
                  <c:v>6</c:v>
                </c:pt>
              </c:strCache>
            </c:strRef>
          </c:tx>
          <c:spPr>
            <a:ln w="28440">
              <a:solidFill>
                <a:srgbClr val="3D97AF"/>
              </a:solidFill>
              <a:round/>
            </a:ln>
          </c:spPr>
          <c:marker>
            <c:symbol val="square"/>
            <c:size val="5"/>
            <c:spPr>
              <a:solidFill>
                <a:srgbClr val="3D97A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'2cores'!$O$3:$O$10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'2cores'!$T$3:$T$10</c:f>
              <c:numCache>
                <c:formatCode>General</c:formatCode>
                <c:ptCount val="8"/>
                <c:pt idx="0">
                  <c:v>22.2148</c:v>
                </c:pt>
                <c:pt idx="1">
                  <c:v>21.2196</c:v>
                </c:pt>
                <c:pt idx="2">
                  <c:v>21.096699999999998</c:v>
                </c:pt>
                <c:pt idx="3">
                  <c:v>20.6175</c:v>
                </c:pt>
                <c:pt idx="4">
                  <c:v>21.5733</c:v>
                </c:pt>
                <c:pt idx="5">
                  <c:v>25.6235</c:v>
                </c:pt>
                <c:pt idx="6">
                  <c:v>40.247799999999998</c:v>
                </c:pt>
                <c:pt idx="7">
                  <c:v>137.57499999999999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14F-4409-B16B-A4D96C87C753}"/>
            </c:ext>
          </c:extLst>
        </c:ser>
        <c:ser>
          <c:idx val="5"/>
          <c:order val="5"/>
          <c:tx>
            <c:strRef>
              <c:f>'2cores'!$U$2</c:f>
              <c:strCache>
                <c:ptCount val="1"/>
                <c:pt idx="0">
                  <c:v>7</c:v>
                </c:pt>
              </c:strCache>
            </c:strRef>
          </c:tx>
          <c:spPr>
            <a:ln w="28440">
              <a:solidFill>
                <a:srgbClr val="DB8238"/>
              </a:solidFill>
              <a:round/>
            </a:ln>
          </c:spPr>
          <c:marker>
            <c:symbol val="square"/>
            <c:size val="5"/>
            <c:spPr>
              <a:solidFill>
                <a:srgbClr val="DB823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'2cores'!$O$3:$O$10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'2cores'!$U$3:$U$10</c:f>
              <c:numCache>
                <c:formatCode>General</c:formatCode>
                <c:ptCount val="8"/>
                <c:pt idx="0">
                  <c:v>18.379799999999999</c:v>
                </c:pt>
                <c:pt idx="1">
                  <c:v>17.758700000000001</c:v>
                </c:pt>
                <c:pt idx="2">
                  <c:v>18.388400000000001</c:v>
                </c:pt>
                <c:pt idx="3">
                  <c:v>17.9435</c:v>
                </c:pt>
                <c:pt idx="4">
                  <c:v>18.916699999999999</c:v>
                </c:pt>
                <c:pt idx="5">
                  <c:v>22.429200000000002</c:v>
                </c:pt>
                <c:pt idx="6">
                  <c:v>37.356000000000002</c:v>
                </c:pt>
                <c:pt idx="7">
                  <c:v>144.839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14F-4409-B16B-A4D96C87C753}"/>
            </c:ext>
          </c:extLst>
        </c:ser>
        <c:ser>
          <c:idx val="6"/>
          <c:order val="6"/>
          <c:tx>
            <c:strRef>
              <c:f>'2cores'!$V$2</c:f>
              <c:strCache>
                <c:ptCount val="1"/>
                <c:pt idx="0">
                  <c:v>8</c:v>
                </c:pt>
              </c:strCache>
            </c:strRef>
          </c:tx>
          <c:spPr>
            <a:ln w="28440">
              <a:solidFill>
                <a:srgbClr val="8EA5CA"/>
              </a:solidFill>
              <a:round/>
            </a:ln>
          </c:spPr>
          <c:marker>
            <c:symbol val="square"/>
            <c:size val="5"/>
            <c:spPr>
              <a:solidFill>
                <a:srgbClr val="8EA5C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'2cores'!$O$3:$O$10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'2cores'!$V$3:$V$10</c:f>
              <c:numCache>
                <c:formatCode>General</c:formatCode>
                <c:ptCount val="8"/>
                <c:pt idx="0">
                  <c:v>21.419899999999998</c:v>
                </c:pt>
                <c:pt idx="1">
                  <c:v>17.596699999999998</c:v>
                </c:pt>
                <c:pt idx="2">
                  <c:v>17.1496</c:v>
                </c:pt>
                <c:pt idx="3">
                  <c:v>16.956700000000001</c:v>
                </c:pt>
                <c:pt idx="4">
                  <c:v>18.111499999999999</c:v>
                </c:pt>
                <c:pt idx="5">
                  <c:v>22.672699999999999</c:v>
                </c:pt>
                <c:pt idx="6">
                  <c:v>41.323500000000003</c:v>
                </c:pt>
                <c:pt idx="7">
                  <c:v>157.44800000000001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14F-4409-B16B-A4D96C87C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157668"/>
        <c:axId val="39453730"/>
      </c:scatterChart>
      <c:valAx>
        <c:axId val="75157668"/>
        <c:scaling>
          <c:orientation val="minMax"/>
          <c:max val="8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 sz="14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GB" sz="14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Threads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39453730"/>
        <c:crosses val="autoZero"/>
        <c:crossBetween val="midCat"/>
      </c:valAx>
      <c:valAx>
        <c:axId val="39453730"/>
        <c:scaling>
          <c:orientation val="minMax"/>
          <c:max val="6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4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GB" sz="14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Time (s)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7515766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92481981981981998"/>
          <c:y val="0.36567555673461399"/>
        </c:manualLayout>
      </c:layout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c:style val="2"/>
  <c:chart>
    <c:title>
      <c:tx>
        <c:rich>
          <a:bodyPr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GB"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MPI &amp; OPM on 4 computers (4 cores enabled) exp 32</a:t>
            </a:r>
          </a:p>
        </c:rich>
      </c:tx>
      <c:overlay val="0"/>
    </c:title>
    <c:autoTitleDeleted val="0"/>
    <c:view3D>
      <c:rotX val="15"/>
      <c:rotY val="240"/>
      <c:rAngAx val="0"/>
    </c:view3D>
    <c:floor>
      <c:thickness val="0"/>
      <c:spPr>
        <a:noFill/>
        <a:ln w="9360">
          <a:solidFill>
            <a:srgbClr val="878787"/>
          </a:solidFill>
          <a:round/>
        </a:ln>
      </c:spPr>
    </c:floor>
    <c:sideWall>
      <c:thickness val="0"/>
    </c:sideWall>
    <c:backWall>
      <c:thickness val="0"/>
      <c:spPr>
        <a:noFill/>
        <a:ln w="9360">
          <a:solidFill>
            <a:srgbClr val="878787"/>
          </a:solidFill>
          <a:round/>
        </a:ln>
      </c:spPr>
    </c:backWall>
    <c:plotArea>
      <c:layout>
        <c:manualLayout>
          <c:layoutTarget val="inner"/>
          <c:xMode val="edge"/>
          <c:yMode val="edge"/>
          <c:x val="3.7592893636785897E-2"/>
          <c:y val="8.5931380228732604E-2"/>
          <c:w val="0.92275313516024104"/>
          <c:h val="0.84239385868713801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'4cores'!$C$2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416A9C"/>
            </a:solidFill>
            <a:ln w="9360">
              <a:solidFill>
                <a:srgbClr val="F9F9F9"/>
              </a:solidFill>
              <a:round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'4cores'!$B$3:$B$8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'4cores'!$C$3:$C$8</c:f>
              <c:numCache>
                <c:formatCode>General</c:formatCode>
                <c:ptCount val="6"/>
                <c:pt idx="0">
                  <c:v>44.7423</c:v>
                </c:pt>
                <c:pt idx="1">
                  <c:v>45.201999999999998</c:v>
                </c:pt>
                <c:pt idx="2">
                  <c:v>45.876100000000001</c:v>
                </c:pt>
                <c:pt idx="3">
                  <c:v>49.203099999999999</c:v>
                </c:pt>
                <c:pt idx="4">
                  <c:v>66.493899999999996</c:v>
                </c:pt>
                <c:pt idx="5">
                  <c:v>142.30600000000001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5F-4516-866E-4A690E00089C}"/>
            </c:ext>
          </c:extLst>
        </c:ser>
        <c:ser>
          <c:idx val="1"/>
          <c:order val="1"/>
          <c:tx>
            <c:strRef>
              <c:f>'4cores'!$D$2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9F423F"/>
            </a:solidFill>
            <a:ln w="9360">
              <a:solidFill>
                <a:srgbClr val="F9F9F9"/>
              </a:solidFill>
              <a:round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'4cores'!$B$3:$B$8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'4cores'!$D$3:$D$8</c:f>
              <c:numCache>
                <c:formatCode>General</c:formatCode>
                <c:ptCount val="6"/>
                <c:pt idx="0">
                  <c:v>36.8005</c:v>
                </c:pt>
                <c:pt idx="1">
                  <c:v>36.944800000000001</c:v>
                </c:pt>
                <c:pt idx="2">
                  <c:v>37.057299999999998</c:v>
                </c:pt>
                <c:pt idx="3">
                  <c:v>40.778700000000001</c:v>
                </c:pt>
                <c:pt idx="4">
                  <c:v>55.53</c:v>
                </c:pt>
                <c:pt idx="5">
                  <c:v>127.09699999999999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5F-4516-866E-4A690E00089C}"/>
            </c:ext>
          </c:extLst>
        </c:ser>
        <c:ser>
          <c:idx val="2"/>
          <c:order val="2"/>
          <c:tx>
            <c:strRef>
              <c:f>'4cores'!$E$2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809B49"/>
            </a:solidFill>
            <a:ln w="9360">
              <a:solidFill>
                <a:srgbClr val="F9F9F9"/>
              </a:solidFill>
              <a:round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'4cores'!$B$3:$B$8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'4cores'!$E$3:$E$8</c:f>
              <c:numCache>
                <c:formatCode>General</c:formatCode>
                <c:ptCount val="6"/>
                <c:pt idx="0">
                  <c:v>32.427199999999999</c:v>
                </c:pt>
                <c:pt idx="1">
                  <c:v>32.430799999999998</c:v>
                </c:pt>
                <c:pt idx="2">
                  <c:v>33.049799999999998</c:v>
                </c:pt>
                <c:pt idx="3">
                  <c:v>36.537199999999999</c:v>
                </c:pt>
                <c:pt idx="4">
                  <c:v>51.625700000000002</c:v>
                </c:pt>
                <c:pt idx="5">
                  <c:v>124.875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5F-4516-866E-4A690E00089C}"/>
            </c:ext>
          </c:extLst>
        </c:ser>
        <c:ser>
          <c:idx val="3"/>
          <c:order val="3"/>
          <c:tx>
            <c:strRef>
              <c:f>'4cores'!$F$2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6A5286"/>
            </a:solidFill>
            <a:ln w="9360">
              <a:solidFill>
                <a:srgbClr val="F9F9F9"/>
              </a:solidFill>
              <a:round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'4cores'!$B$3:$B$8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'4cores'!$F$3:$F$8</c:f>
              <c:numCache>
                <c:formatCode>General</c:formatCode>
                <c:ptCount val="6"/>
                <c:pt idx="0">
                  <c:v>30.570499999999999</c:v>
                </c:pt>
                <c:pt idx="1">
                  <c:v>31.242699999999999</c:v>
                </c:pt>
                <c:pt idx="2">
                  <c:v>31.586200000000002</c:v>
                </c:pt>
                <c:pt idx="3">
                  <c:v>34.634900000000002</c:v>
                </c:pt>
                <c:pt idx="4">
                  <c:v>48.396000000000001</c:v>
                </c:pt>
                <c:pt idx="5">
                  <c:v>126.229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5F-4516-866E-4A690E00089C}"/>
            </c:ext>
          </c:extLst>
        </c:ser>
        <c:ser>
          <c:idx val="4"/>
          <c:order val="4"/>
          <c:tx>
            <c:strRef>
              <c:f>'4cores'!$G$2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3E8EA4"/>
            </a:solidFill>
            <a:ln w="9360">
              <a:solidFill>
                <a:srgbClr val="F9F9F9"/>
              </a:solidFill>
              <a:round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'4cores'!$B$3:$B$8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'4cores'!$G$3:$G$8</c:f>
              <c:numCache>
                <c:formatCode>General</c:formatCode>
                <c:ptCount val="6"/>
                <c:pt idx="0">
                  <c:v>30.843299999999999</c:v>
                </c:pt>
                <c:pt idx="1">
                  <c:v>31.492699999999999</c:v>
                </c:pt>
                <c:pt idx="2">
                  <c:v>32.484400000000001</c:v>
                </c:pt>
                <c:pt idx="3">
                  <c:v>40.265300000000003</c:v>
                </c:pt>
                <c:pt idx="4">
                  <c:v>71.337100000000007</c:v>
                </c:pt>
                <c:pt idx="5">
                  <c:v>174.45400000000001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5F-4516-866E-4A690E00089C}"/>
            </c:ext>
          </c:extLst>
        </c:ser>
        <c:ser>
          <c:idx val="5"/>
          <c:order val="5"/>
          <c:tx>
            <c:strRef>
              <c:f>'4cores'!$H$2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CC7C3A"/>
            </a:solidFill>
            <a:ln w="9360">
              <a:solidFill>
                <a:srgbClr val="F9F9F9"/>
              </a:solidFill>
              <a:round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'4cores'!$B$3:$B$8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'4cores'!$H$3:$H$8</c:f>
              <c:numCache>
                <c:formatCode>General</c:formatCode>
                <c:ptCount val="6"/>
                <c:pt idx="0">
                  <c:v>28.286999999999999</c:v>
                </c:pt>
                <c:pt idx="1">
                  <c:v>28.162600000000001</c:v>
                </c:pt>
                <c:pt idx="2">
                  <c:v>29.031500000000001</c:v>
                </c:pt>
                <c:pt idx="3">
                  <c:v>37.310699999999997</c:v>
                </c:pt>
                <c:pt idx="4">
                  <c:v>65.746600000000001</c:v>
                </c:pt>
                <c:pt idx="5">
                  <c:v>167.47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F5F-4516-866E-4A690E00089C}"/>
            </c:ext>
          </c:extLst>
        </c:ser>
        <c:ser>
          <c:idx val="6"/>
          <c:order val="6"/>
          <c:tx>
            <c:strRef>
              <c:f>'4cores'!$I$2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4F81BD"/>
            </a:solidFill>
            <a:ln w="9360">
              <a:solidFill>
                <a:srgbClr val="F9F9F9"/>
              </a:solidFill>
              <a:round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'4cores'!$B$3:$B$8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'4cores'!$I$3:$I$8</c:f>
              <c:numCache>
                <c:formatCode>General</c:formatCode>
                <c:ptCount val="6"/>
                <c:pt idx="0">
                  <c:v>26.3337</c:v>
                </c:pt>
                <c:pt idx="1">
                  <c:v>25.786200000000001</c:v>
                </c:pt>
                <c:pt idx="2">
                  <c:v>26.540299999999998</c:v>
                </c:pt>
                <c:pt idx="3">
                  <c:v>33.480800000000002</c:v>
                </c:pt>
                <c:pt idx="4">
                  <c:v>61.671999999999997</c:v>
                </c:pt>
                <c:pt idx="5">
                  <c:v>160.61500000000001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F5F-4516-866E-4A690E00089C}"/>
            </c:ext>
          </c:extLst>
        </c:ser>
        <c:ser>
          <c:idx val="7"/>
          <c:order val="7"/>
          <c:tx>
            <c:strRef>
              <c:f>'4cores'!$J$2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rgbClr val="C0504D"/>
            </a:solidFill>
            <a:ln w="9360">
              <a:solidFill>
                <a:srgbClr val="F9F9F9"/>
              </a:solidFill>
              <a:round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'4cores'!$B$3:$B$8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'4cores'!$J$3:$J$8</c:f>
              <c:numCache>
                <c:formatCode>General</c:formatCode>
                <c:ptCount val="6"/>
                <c:pt idx="0">
                  <c:v>24.573399999999999</c:v>
                </c:pt>
                <c:pt idx="1">
                  <c:v>24.402100000000001</c:v>
                </c:pt>
                <c:pt idx="2">
                  <c:v>25.265499999999999</c:v>
                </c:pt>
                <c:pt idx="3">
                  <c:v>31.864100000000001</c:v>
                </c:pt>
                <c:pt idx="4">
                  <c:v>56.058799999999998</c:v>
                </c:pt>
                <c:pt idx="5">
                  <c:v>164.251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F5F-4516-866E-4A690E00089C}"/>
            </c:ext>
          </c:extLst>
        </c:ser>
        <c:ser>
          <c:idx val="8"/>
          <c:order val="8"/>
          <c:tx>
            <c:strRef>
              <c:f>'4cores'!$K$2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rgbClr val="9BBB59"/>
            </a:solidFill>
            <a:ln w="9360">
              <a:solidFill>
                <a:srgbClr val="F9F9F9"/>
              </a:solidFill>
              <a:round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'4cores'!$B$3:$B$8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'4cores'!$K$3:$K$8</c:f>
              <c:numCache>
                <c:formatCode>General</c:formatCode>
                <c:ptCount val="6"/>
                <c:pt idx="0">
                  <c:v>23.0762</c:v>
                </c:pt>
                <c:pt idx="1">
                  <c:v>23.6417</c:v>
                </c:pt>
                <c:pt idx="2">
                  <c:v>24.607099999999999</c:v>
                </c:pt>
                <c:pt idx="3">
                  <c:v>32.857799999999997</c:v>
                </c:pt>
                <c:pt idx="4">
                  <c:v>66.105599999999995</c:v>
                </c:pt>
                <c:pt idx="5">
                  <c:v>177.60599999999999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F5F-4516-866E-4A690E00089C}"/>
            </c:ext>
          </c:extLst>
        </c:ser>
        <c:ser>
          <c:idx val="9"/>
          <c:order val="9"/>
          <c:tx>
            <c:strRef>
              <c:f>'4cores'!$L$2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rgbClr val="8064A2"/>
            </a:solidFill>
            <a:ln w="9360">
              <a:solidFill>
                <a:srgbClr val="F9F9F9"/>
              </a:solidFill>
              <a:round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'4cores'!$B$3:$B$8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'4cores'!$L$3:$L$8</c:f>
              <c:numCache>
                <c:formatCode>General</c:formatCode>
                <c:ptCount val="6"/>
                <c:pt idx="0">
                  <c:v>22.0136</c:v>
                </c:pt>
                <c:pt idx="1">
                  <c:v>21.8584</c:v>
                </c:pt>
                <c:pt idx="2">
                  <c:v>22.847799999999999</c:v>
                </c:pt>
                <c:pt idx="3">
                  <c:v>32.754800000000003</c:v>
                </c:pt>
                <c:pt idx="4">
                  <c:v>62.978200000000001</c:v>
                </c:pt>
                <c:pt idx="5">
                  <c:v>183.95500000000001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F5F-4516-866E-4A690E00089C}"/>
            </c:ext>
          </c:extLst>
        </c:ser>
        <c:ser>
          <c:idx val="10"/>
          <c:order val="10"/>
          <c:tx>
            <c:strRef>
              <c:f>'4cores'!$M$2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rgbClr val="4BACC6"/>
            </a:solidFill>
            <a:ln w="9360">
              <a:solidFill>
                <a:srgbClr val="F9F9F9"/>
              </a:solidFill>
              <a:round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'4cores'!$B$3:$B$8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'4cores'!$M$3:$M$8</c:f>
              <c:numCache>
                <c:formatCode>General</c:formatCode>
                <c:ptCount val="6"/>
                <c:pt idx="0">
                  <c:v>20.5974</c:v>
                </c:pt>
                <c:pt idx="1">
                  <c:v>20.594799999999999</c:v>
                </c:pt>
                <c:pt idx="2">
                  <c:v>21.495200000000001</c:v>
                </c:pt>
                <c:pt idx="3">
                  <c:v>30.144100000000002</c:v>
                </c:pt>
                <c:pt idx="4">
                  <c:v>58.850200000000001</c:v>
                </c:pt>
                <c:pt idx="5">
                  <c:v>187.67500000000001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F5F-4516-866E-4A690E00089C}"/>
            </c:ext>
          </c:extLst>
        </c:ser>
        <c:ser>
          <c:idx val="11"/>
          <c:order val="11"/>
          <c:tx>
            <c:strRef>
              <c:f>'4cores'!$N$2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rgbClr val="F79646"/>
            </a:solidFill>
            <a:ln w="9360">
              <a:solidFill>
                <a:srgbClr val="F9F9F9"/>
              </a:solidFill>
              <a:round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'4cores'!$B$3:$B$8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'4cores'!$N$3:$N$8</c:f>
              <c:numCache>
                <c:formatCode>General</c:formatCode>
                <c:ptCount val="6"/>
                <c:pt idx="0">
                  <c:v>19.829000000000001</c:v>
                </c:pt>
                <c:pt idx="1">
                  <c:v>19.7088</c:v>
                </c:pt>
                <c:pt idx="2">
                  <c:v>20.547899999999998</c:v>
                </c:pt>
                <c:pt idx="3">
                  <c:v>31.1509</c:v>
                </c:pt>
                <c:pt idx="4">
                  <c:v>56.025399999999998</c:v>
                </c:pt>
                <c:pt idx="5">
                  <c:v>184.36600000000001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F5F-4516-866E-4A690E00089C}"/>
            </c:ext>
          </c:extLst>
        </c:ser>
        <c:ser>
          <c:idx val="12"/>
          <c:order val="12"/>
          <c:tx>
            <c:strRef>
              <c:f>'4cores'!$O$2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AABAD7"/>
            </a:solidFill>
            <a:ln w="9360">
              <a:solidFill>
                <a:srgbClr val="F9F9F9"/>
              </a:solidFill>
              <a:round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'4cores'!$B$3:$B$8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'4cores'!$O$3:$O$8</c:f>
              <c:numCache>
                <c:formatCode>General</c:formatCode>
                <c:ptCount val="6"/>
                <c:pt idx="0">
                  <c:v>21.404599999999999</c:v>
                </c:pt>
                <c:pt idx="1">
                  <c:v>19.156300000000002</c:v>
                </c:pt>
                <c:pt idx="2">
                  <c:v>21.064599999999999</c:v>
                </c:pt>
                <c:pt idx="3">
                  <c:v>33.799700000000001</c:v>
                </c:pt>
                <c:pt idx="4">
                  <c:v>66.359099999999998</c:v>
                </c:pt>
                <c:pt idx="5">
                  <c:v>190.35599999999999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F5F-4516-866E-4A690E000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shape val="box"/>
        <c:axId val="41958850"/>
        <c:axId val="3068687"/>
        <c:axId val="43882058"/>
      </c:bar3DChart>
      <c:catAx>
        <c:axId val="419588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GB" sz="14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Threads</a:t>
                </a:r>
              </a:p>
            </c:rich>
          </c:tx>
          <c:layout>
            <c:manualLayout>
              <c:xMode val="edge"/>
              <c:yMode val="edge"/>
              <c:x val="5.4575011611704603E-2"/>
              <c:y val="0.7953156822810589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3068687"/>
        <c:crosses val="autoZero"/>
        <c:auto val="1"/>
        <c:lblAlgn val="ctr"/>
        <c:lblOffset val="100"/>
        <c:noMultiLvlLbl val="1"/>
      </c:catAx>
      <c:valAx>
        <c:axId val="3068687"/>
        <c:scaling>
          <c:orientation val="minMax"/>
        </c:scaling>
        <c:delete val="0"/>
        <c:axPos val="r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4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GB" sz="14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Time (s)</a:t>
                </a:r>
              </a:p>
            </c:rich>
          </c:tx>
          <c:layout>
            <c:manualLayout>
              <c:xMode val="edge"/>
              <c:yMode val="edge"/>
              <c:x val="0.96223293079423999"/>
              <c:y val="0.26938743537521498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1958850"/>
        <c:crosses val="autoZero"/>
        <c:crossBetween val="between"/>
      </c:valAx>
      <c:catAx>
        <c:axId val="43882058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 sz="14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GB" sz="14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Processes</a:t>
                </a:r>
              </a:p>
            </c:rich>
          </c:tx>
          <c:layout>
            <c:manualLayout>
              <c:xMode val="edge"/>
              <c:yMode val="edge"/>
              <c:x val="0.59660938225731497"/>
              <c:y val="0.8172489425035249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3068687"/>
        <c:crosses val="autoZero"/>
        <c:auto val="1"/>
        <c:lblAlgn val="ctr"/>
        <c:lblOffset val="100"/>
        <c:noMultiLvlLbl val="1"/>
      </c:catAx>
      <c:spPr>
        <a:noFill/>
        <a:ln w="9360">
          <a:solidFill>
            <a:srgbClr val="878787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c:style val="2"/>
  <c:chart>
    <c:title>
      <c:tx>
        <c:rich>
          <a:bodyPr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GB"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MPI &amp; OPM on 4 computers (8 cores enabled) exp 32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99638456781314E-2"/>
          <c:y val="0.153226639132679"/>
          <c:w val="0.869463869463869"/>
          <c:h val="0.66029943211151298"/>
        </c:manualLayout>
      </c:layout>
      <c:scatterChart>
        <c:scatterStyle val="lineMarker"/>
        <c:varyColors val="0"/>
        <c:ser>
          <c:idx val="0"/>
          <c:order val="0"/>
          <c:tx>
            <c:strRef>
              <c:f>'8cores'!$B$3</c:f>
              <c:strCache>
                <c:ptCount val="1"/>
                <c:pt idx="0">
                  <c:v>1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'8cores'!$C$2:$AA$2</c:f>
              <c:numCache>
                <c:formatCode>General</c:formatCode>
                <c:ptCount val="2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</c:numCache>
            </c:numRef>
          </c:xVal>
          <c:yVal>
            <c:numRef>
              <c:f>'8cores'!$C$3:$AA$3</c:f>
              <c:numCache>
                <c:formatCode>General</c:formatCode>
                <c:ptCount val="25"/>
                <c:pt idx="0">
                  <c:v>54.039000000000001</c:v>
                </c:pt>
                <c:pt idx="1">
                  <c:v>48.0182</c:v>
                </c:pt>
                <c:pt idx="2">
                  <c:v>43.839199999999998</c:v>
                </c:pt>
                <c:pt idx="3">
                  <c:v>40.783700000000003</c:v>
                </c:pt>
                <c:pt idx="4">
                  <c:v>38.152700000000003</c:v>
                </c:pt>
                <c:pt idx="5">
                  <c:v>36.962000000000003</c:v>
                </c:pt>
                <c:pt idx="6">
                  <c:v>36.181800000000003</c:v>
                </c:pt>
                <c:pt idx="7">
                  <c:v>36.058500000000002</c:v>
                </c:pt>
                <c:pt idx="8">
                  <c:v>36.484299999999998</c:v>
                </c:pt>
                <c:pt idx="9">
                  <c:v>34.325899999999997</c:v>
                </c:pt>
                <c:pt idx="10">
                  <c:v>32.575899999999997</c:v>
                </c:pt>
                <c:pt idx="11">
                  <c:v>31.081800000000001</c:v>
                </c:pt>
                <c:pt idx="12">
                  <c:v>29.942399999999999</c:v>
                </c:pt>
                <c:pt idx="13">
                  <c:v>28.934699999999999</c:v>
                </c:pt>
                <c:pt idx="14">
                  <c:v>28.073799999999999</c:v>
                </c:pt>
                <c:pt idx="15">
                  <c:v>27.529299999999999</c:v>
                </c:pt>
                <c:pt idx="16">
                  <c:v>27.034199999999998</c:v>
                </c:pt>
                <c:pt idx="17">
                  <c:v>25.998200000000001</c:v>
                </c:pt>
                <c:pt idx="18">
                  <c:v>25.101400000000002</c:v>
                </c:pt>
                <c:pt idx="19">
                  <c:v>24.1844</c:v>
                </c:pt>
                <c:pt idx="20">
                  <c:v>23.575199999999999</c:v>
                </c:pt>
                <c:pt idx="21">
                  <c:v>22.964300000000001</c:v>
                </c:pt>
                <c:pt idx="22">
                  <c:v>22.325099999999999</c:v>
                </c:pt>
                <c:pt idx="23">
                  <c:v>21.993200000000002</c:v>
                </c:pt>
                <c:pt idx="24">
                  <c:v>21.742100000000001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02-4721-8614-4FCFE847596B}"/>
            </c:ext>
          </c:extLst>
        </c:ser>
        <c:ser>
          <c:idx val="1"/>
          <c:order val="1"/>
          <c:tx>
            <c:strRef>
              <c:f>'8cores'!$B$4</c:f>
              <c:strCache>
                <c:ptCount val="1"/>
                <c:pt idx="0">
                  <c:v>2</c:v>
                </c:pt>
              </c:strCache>
            </c:strRef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'8cores'!$C$2:$AA$2</c:f>
              <c:numCache>
                <c:formatCode>General</c:formatCode>
                <c:ptCount val="2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</c:numCache>
            </c:numRef>
          </c:xVal>
          <c:yVal>
            <c:numRef>
              <c:f>'8cores'!$C$4:$AA$4</c:f>
              <c:numCache>
                <c:formatCode>General</c:formatCode>
                <c:ptCount val="25"/>
                <c:pt idx="0">
                  <c:v>143.50800000000001</c:v>
                </c:pt>
                <c:pt idx="1">
                  <c:v>92.516599999999997</c:v>
                </c:pt>
                <c:pt idx="2">
                  <c:v>92.098299999999995</c:v>
                </c:pt>
                <c:pt idx="3">
                  <c:v>143.566</c:v>
                </c:pt>
                <c:pt idx="4">
                  <c:v>130.85400000000001</c:v>
                </c:pt>
                <c:pt idx="5">
                  <c:v>125.249</c:v>
                </c:pt>
                <c:pt idx="6">
                  <c:v>56.719200000000001</c:v>
                </c:pt>
                <c:pt idx="7">
                  <c:v>74.163499999999999</c:v>
                </c:pt>
                <c:pt idx="8">
                  <c:v>78.116399999999999</c:v>
                </c:pt>
                <c:pt idx="9">
                  <c:v>69.412199999999999</c:v>
                </c:pt>
                <c:pt idx="10">
                  <c:v>72.528099999999995</c:v>
                </c:pt>
                <c:pt idx="11">
                  <c:v>116.947</c:v>
                </c:pt>
                <c:pt idx="12">
                  <c:v>96.012500000000003</c:v>
                </c:pt>
                <c:pt idx="13">
                  <c:v>91.208799999999997</c:v>
                </c:pt>
                <c:pt idx="14">
                  <c:v>101.629</c:v>
                </c:pt>
                <c:pt idx="15">
                  <c:v>99.456999999999994</c:v>
                </c:pt>
                <c:pt idx="16">
                  <c:v>89.646900000000002</c:v>
                </c:pt>
                <c:pt idx="17">
                  <c:v>61.393500000000003</c:v>
                </c:pt>
                <c:pt idx="18">
                  <c:v>74.029899999999998</c:v>
                </c:pt>
                <c:pt idx="19">
                  <c:v>60.524099999999997</c:v>
                </c:pt>
                <c:pt idx="20">
                  <c:v>60.326900000000002</c:v>
                </c:pt>
                <c:pt idx="21">
                  <c:v>82.281199999999998</c:v>
                </c:pt>
                <c:pt idx="22">
                  <c:v>71.286299999999997</c:v>
                </c:pt>
                <c:pt idx="23">
                  <c:v>68.4208</c:v>
                </c:pt>
                <c:pt idx="24">
                  <c:v>128.63999999999999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802-4721-8614-4FCFE847596B}"/>
            </c:ext>
          </c:extLst>
        </c:ser>
        <c:ser>
          <c:idx val="2"/>
          <c:order val="2"/>
          <c:tx>
            <c:strRef>
              <c:f>'8cores'!$B$5</c:f>
              <c:strCache>
                <c:ptCount val="1"/>
                <c:pt idx="0">
                  <c:v>3</c:v>
                </c:pt>
              </c:strCache>
            </c:strRef>
          </c:tx>
          <c:spPr>
            <a:ln w="28440">
              <a:solidFill>
                <a:srgbClr val="98B855"/>
              </a:solidFill>
              <a:round/>
            </a:ln>
          </c:spPr>
          <c:marker>
            <c:symbol val="square"/>
            <c:size val="5"/>
            <c:spPr>
              <a:solidFill>
                <a:srgbClr val="98B85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'8cores'!$C$2:$AA$2</c:f>
              <c:numCache>
                <c:formatCode>General</c:formatCode>
                <c:ptCount val="2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</c:numCache>
            </c:numRef>
          </c:xVal>
          <c:yVal>
            <c:numRef>
              <c:f>'8cores'!$C$5:$AA$5</c:f>
              <c:numCache>
                <c:formatCode>General</c:formatCode>
                <c:ptCount val="25"/>
                <c:pt idx="0">
                  <c:v>251.41399999999999</c:v>
                </c:pt>
                <c:pt idx="1">
                  <c:v>245.06200000000001</c:v>
                </c:pt>
                <c:pt idx="2">
                  <c:v>282.64800000000002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802-4721-8614-4FCFE8475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49425"/>
        <c:axId val="65694284"/>
      </c:scatterChart>
      <c:valAx>
        <c:axId val="19349425"/>
        <c:scaling>
          <c:orientation val="minMax"/>
          <c:max val="32"/>
          <c:min val="8"/>
        </c:scaling>
        <c:delete val="0"/>
        <c:axPos val="b"/>
        <c:title>
          <c:tx>
            <c:rich>
              <a:bodyPr/>
              <a:lstStyle/>
              <a:p>
                <a:pPr>
                  <a:defRPr sz="14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GB" sz="14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Processes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65694284"/>
        <c:crosses val="autoZero"/>
        <c:crossBetween val="midCat"/>
      </c:valAx>
      <c:valAx>
        <c:axId val="65694284"/>
        <c:scaling>
          <c:orientation val="minMax"/>
          <c:max val="150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4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GB" sz="14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Time (s)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1934942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94213816653533"/>
          <c:y val="0.45396411514134499"/>
        </c:manualLayout>
      </c:layout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74520</xdr:colOff>
      <xdr:row>10</xdr:row>
      <xdr:rowOff>81360</xdr:rowOff>
    </xdr:from>
    <xdr:to>
      <xdr:col>11</xdr:col>
      <xdr:colOff>207345</xdr:colOff>
      <xdr:row>34</xdr:row>
      <xdr:rowOff>114480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169920</xdr:colOff>
      <xdr:row>10</xdr:row>
      <xdr:rowOff>72000</xdr:rowOff>
    </xdr:from>
    <xdr:to>
      <xdr:col>24</xdr:col>
      <xdr:colOff>255240</xdr:colOff>
      <xdr:row>34</xdr:row>
      <xdr:rowOff>124200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84240</xdr:colOff>
      <xdr:row>12</xdr:row>
      <xdr:rowOff>86400</xdr:rowOff>
    </xdr:from>
    <xdr:to>
      <xdr:col>28</xdr:col>
      <xdr:colOff>26640</xdr:colOff>
      <xdr:row>36</xdr:row>
      <xdr:rowOff>38520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27000</xdr:colOff>
      <xdr:row>37</xdr:row>
      <xdr:rowOff>100440</xdr:rowOff>
    </xdr:from>
    <xdr:to>
      <xdr:col>28</xdr:col>
      <xdr:colOff>26640</xdr:colOff>
      <xdr:row>61</xdr:row>
      <xdr:rowOff>47520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93600</xdr:colOff>
      <xdr:row>8</xdr:row>
      <xdr:rowOff>100440</xdr:rowOff>
    </xdr:from>
    <xdr:to>
      <xdr:col>16</xdr:col>
      <xdr:colOff>302760</xdr:colOff>
      <xdr:row>32</xdr:row>
      <xdr:rowOff>123840</xdr:rowOff>
    </xdr:to>
    <xdr:graphicFrame macro="">
      <xdr:nvGraphicFramePr>
        <xdr:cNvPr id="4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179280</xdr:colOff>
      <xdr:row>5</xdr:row>
      <xdr:rowOff>143280</xdr:rowOff>
    </xdr:from>
    <xdr:to>
      <xdr:col>20</xdr:col>
      <xdr:colOff>74160</xdr:colOff>
      <xdr:row>24</xdr:row>
      <xdr:rowOff>9720</xdr:rowOff>
    </xdr:to>
    <xdr:graphicFrame macro="">
      <xdr:nvGraphicFramePr>
        <xdr:cNvPr id="5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9"/>
  <sheetViews>
    <sheetView zoomScaleNormal="100" workbookViewId="0">
      <selection activeCell="I231" sqref="I231"/>
    </sheetView>
  </sheetViews>
  <sheetFormatPr defaultRowHeight="15" x14ac:dyDescent="0.25"/>
  <cols>
    <col min="1" max="1" width="10" customWidth="1"/>
    <col min="2" max="2" width="11"/>
    <col min="3" max="4" width="8.5703125"/>
    <col min="5" max="6" width="10"/>
    <col min="7" max="7" width="8.5703125"/>
    <col min="8" max="8" width="11" bestFit="1" customWidth="1"/>
    <col min="9" max="14" width="8.5703125"/>
    <col min="15" max="15" width="12" bestFit="1" customWidth="1"/>
    <col min="16" max="1025" width="8.5703125"/>
  </cols>
  <sheetData>
    <row r="1" spans="1:16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16</v>
      </c>
      <c r="H1" s="7" t="s">
        <v>17</v>
      </c>
      <c r="I1" s="7" t="s">
        <v>18</v>
      </c>
      <c r="L1" t="s">
        <v>19</v>
      </c>
      <c r="M1"/>
    </row>
    <row r="2" spans="1:16" x14ac:dyDescent="0.25">
      <c r="A2" s="6" t="s">
        <v>6</v>
      </c>
      <c r="B2" s="6"/>
      <c r="C2" s="6"/>
      <c r="D2" s="6"/>
      <c r="E2" s="6"/>
      <c r="F2" s="6"/>
      <c r="L2" t="s">
        <v>20</v>
      </c>
      <c r="M2" t="s">
        <v>21</v>
      </c>
    </row>
    <row r="3" spans="1:16" x14ac:dyDescent="0.25">
      <c r="A3">
        <v>4</v>
      </c>
      <c r="B3">
        <v>33554432</v>
      </c>
      <c r="C3">
        <v>25</v>
      </c>
      <c r="D3">
        <v>1</v>
      </c>
      <c r="E3">
        <v>4.2750099999999999E-2</v>
      </c>
      <c r="F3">
        <v>2063689</v>
      </c>
      <c r="G3">
        <f>M3/E3</f>
        <v>6.0407577993969603</v>
      </c>
      <c r="H3">
        <f>(B3*LN(LN(F3)) /B3)/1000000</f>
        <v>2.6769038652233085E-6</v>
      </c>
      <c r="L3" t="s">
        <v>22</v>
      </c>
      <c r="M3">
        <v>0.258243</v>
      </c>
      <c r="O3">
        <f t="array" ref="O3:O10">E3:E10/M3:M10</f>
        <v>0.1655421444143694</v>
      </c>
      <c r="P3">
        <f>E3/M3</f>
        <v>0.1655421444143694</v>
      </c>
    </row>
    <row r="4" spans="1:16" x14ac:dyDescent="0.25">
      <c r="A4">
        <v>4</v>
      </c>
      <c r="B4">
        <v>67108864</v>
      </c>
      <c r="C4">
        <v>26</v>
      </c>
      <c r="D4">
        <v>1</v>
      </c>
      <c r="E4">
        <v>0.15975500000000001</v>
      </c>
      <c r="F4">
        <v>3957809</v>
      </c>
      <c r="G4">
        <f t="shared" ref="G4:G67" si="0">M4/E4</f>
        <v>3.0738631028762788</v>
      </c>
      <c r="H4">
        <f t="shared" ref="H4:H67" si="1">(F4*LN(LN(F4)) /E4)/1000000</f>
        <v>67.403685695391658</v>
      </c>
      <c r="L4" t="s">
        <v>23</v>
      </c>
      <c r="M4">
        <v>0.49106499999999997</v>
      </c>
      <c r="O4">
        <v>0.32532353150804888</v>
      </c>
      <c r="P4">
        <f t="shared" ref="P4:P10" si="2">E4/M4</f>
        <v>0.32532353150804888</v>
      </c>
    </row>
    <row r="5" spans="1:16" x14ac:dyDescent="0.25">
      <c r="A5">
        <v>4</v>
      </c>
      <c r="B5">
        <v>134217728</v>
      </c>
      <c r="C5">
        <v>27</v>
      </c>
      <c r="D5">
        <v>1</v>
      </c>
      <c r="E5">
        <v>0.42675200000000002</v>
      </c>
      <c r="F5">
        <v>7603553</v>
      </c>
      <c r="G5">
        <f t="shared" si="0"/>
        <v>2.4891740401919615</v>
      </c>
      <c r="H5">
        <f t="shared" si="1"/>
        <v>49.225516092562124</v>
      </c>
      <c r="L5" t="s">
        <v>24</v>
      </c>
      <c r="M5">
        <v>1.06226</v>
      </c>
      <c r="O5">
        <v>0.4017396870822586</v>
      </c>
      <c r="P5">
        <f t="shared" si="2"/>
        <v>0.4017396870822586</v>
      </c>
    </row>
    <row r="6" spans="1:16" x14ac:dyDescent="0.25">
      <c r="A6">
        <v>4</v>
      </c>
      <c r="B6">
        <v>268435456</v>
      </c>
      <c r="C6">
        <v>28</v>
      </c>
      <c r="D6">
        <v>1</v>
      </c>
      <c r="E6">
        <v>0.93579699999999999</v>
      </c>
      <c r="F6">
        <v>14630843</v>
      </c>
      <c r="G6">
        <f t="shared" si="0"/>
        <v>2.3991314355570705</v>
      </c>
      <c r="H6">
        <f t="shared" si="1"/>
        <v>43.828225289675416</v>
      </c>
      <c r="L6" t="s">
        <v>25</v>
      </c>
      <c r="M6">
        <v>2.2450999999999999</v>
      </c>
      <c r="O6">
        <v>0.41681751369649461</v>
      </c>
      <c r="P6">
        <f t="shared" si="2"/>
        <v>0.41681751369649461</v>
      </c>
    </row>
    <row r="7" spans="1:16" x14ac:dyDescent="0.25">
      <c r="A7">
        <v>4</v>
      </c>
      <c r="B7">
        <v>536870912</v>
      </c>
      <c r="C7">
        <v>29</v>
      </c>
      <c r="D7">
        <v>1</v>
      </c>
      <c r="E7">
        <v>1.9939800000000001</v>
      </c>
      <c r="F7">
        <v>28192750</v>
      </c>
      <c r="G7">
        <f t="shared" si="0"/>
        <v>2.3583937652333522</v>
      </c>
      <c r="H7">
        <f t="shared" si="1"/>
        <v>40.186593891371935</v>
      </c>
      <c r="L7" t="s">
        <v>26</v>
      </c>
      <c r="M7">
        <v>4.7025899999999998</v>
      </c>
      <c r="O7">
        <v>0.42401740317569681</v>
      </c>
      <c r="P7">
        <f t="shared" si="2"/>
        <v>0.42401740317569681</v>
      </c>
    </row>
    <row r="8" spans="1:16" x14ac:dyDescent="0.25">
      <c r="A8">
        <v>4</v>
      </c>
      <c r="B8">
        <v>1073741824</v>
      </c>
      <c r="C8">
        <v>30</v>
      </c>
      <c r="D8">
        <v>1</v>
      </c>
      <c r="E8">
        <v>4.1812199999999997</v>
      </c>
      <c r="F8">
        <v>54400028</v>
      </c>
      <c r="G8">
        <f t="shared" si="0"/>
        <v>2.3497615528482121</v>
      </c>
      <c r="H8">
        <f t="shared" si="1"/>
        <v>37.468671210661981</v>
      </c>
      <c r="L8" t="s">
        <v>27</v>
      </c>
      <c r="M8">
        <v>9.8248700000000007</v>
      </c>
      <c r="O8">
        <v>0.42557509666794568</v>
      </c>
      <c r="P8">
        <f t="shared" si="2"/>
        <v>0.42557509666794568</v>
      </c>
    </row>
    <row r="9" spans="1:16" x14ac:dyDescent="0.25">
      <c r="A9">
        <v>4</v>
      </c>
      <c r="B9">
        <v>2147483648</v>
      </c>
      <c r="C9">
        <v>31</v>
      </c>
      <c r="D9">
        <v>1</v>
      </c>
      <c r="E9">
        <v>8.6181699999999992</v>
      </c>
      <c r="F9">
        <v>105097565</v>
      </c>
      <c r="G9">
        <f t="shared" si="0"/>
        <v>2.3624853072055902</v>
      </c>
      <c r="H9">
        <f t="shared" si="1"/>
        <v>35.562341715694039</v>
      </c>
      <c r="L9" t="s">
        <v>28</v>
      </c>
      <c r="M9">
        <v>20.360299999999999</v>
      </c>
      <c r="O9">
        <v>0.423283055750652</v>
      </c>
      <c r="P9">
        <f t="shared" si="2"/>
        <v>0.423283055750652</v>
      </c>
    </row>
    <row r="10" spans="1:16" x14ac:dyDescent="0.25">
      <c r="A10">
        <v>4</v>
      </c>
      <c r="B10">
        <v>4294967296</v>
      </c>
      <c r="C10">
        <v>32</v>
      </c>
      <c r="D10">
        <v>1</v>
      </c>
      <c r="E10">
        <v>17.671800000000001</v>
      </c>
      <c r="F10">
        <v>203280221</v>
      </c>
      <c r="G10">
        <f t="shared" si="0"/>
        <v>2.3939270476125802</v>
      </c>
      <c r="H10">
        <f t="shared" si="1"/>
        <v>33.948627440181063</v>
      </c>
      <c r="L10" t="s">
        <v>29</v>
      </c>
      <c r="M10">
        <v>42.305</v>
      </c>
      <c r="O10">
        <v>0.41772367332466614</v>
      </c>
      <c r="P10">
        <f t="shared" si="2"/>
        <v>0.41772367332466614</v>
      </c>
    </row>
    <row r="11" spans="1:16" x14ac:dyDescent="0.25">
      <c r="A11">
        <v>4</v>
      </c>
      <c r="B11">
        <v>33554432</v>
      </c>
      <c r="C11">
        <v>25</v>
      </c>
      <c r="D11">
        <v>2</v>
      </c>
      <c r="E11">
        <v>2.6443000000000001E-2</v>
      </c>
      <c r="F11">
        <v>2063689</v>
      </c>
      <c r="G11">
        <f t="shared" si="0"/>
        <v>9.7660250349809026</v>
      </c>
      <c r="H11">
        <f t="shared" si="1"/>
        <v>208.91340092723308</v>
      </c>
      <c r="M11">
        <v>0.258243</v>
      </c>
    </row>
    <row r="12" spans="1:16" x14ac:dyDescent="0.25">
      <c r="A12">
        <v>4</v>
      </c>
      <c r="B12">
        <v>67108864</v>
      </c>
      <c r="C12">
        <v>26</v>
      </c>
      <c r="D12">
        <v>2</v>
      </c>
      <c r="E12">
        <v>0.13488900000000001</v>
      </c>
      <c r="F12">
        <v>3957809</v>
      </c>
      <c r="G12">
        <f t="shared" si="0"/>
        <v>3.6405118282439632</v>
      </c>
      <c r="H12">
        <f t="shared" si="1"/>
        <v>79.829161816510577</v>
      </c>
      <c r="M12">
        <v>0.49106499999999997</v>
      </c>
    </row>
    <row r="13" spans="1:16" x14ac:dyDescent="0.25">
      <c r="A13">
        <v>4</v>
      </c>
      <c r="B13">
        <v>134217728</v>
      </c>
      <c r="C13">
        <v>27</v>
      </c>
      <c r="D13">
        <v>2</v>
      </c>
      <c r="E13">
        <v>0.33844400000000002</v>
      </c>
      <c r="F13">
        <v>7603553</v>
      </c>
      <c r="G13">
        <f t="shared" si="0"/>
        <v>3.1386580941012396</v>
      </c>
      <c r="H13">
        <f t="shared" si="1"/>
        <v>62.069611053920511</v>
      </c>
      <c r="M13">
        <v>1.06226</v>
      </c>
    </row>
    <row r="14" spans="1:16" x14ac:dyDescent="0.25">
      <c r="A14">
        <v>4</v>
      </c>
      <c r="B14">
        <v>268435456</v>
      </c>
      <c r="C14">
        <v>28</v>
      </c>
      <c r="D14">
        <v>2</v>
      </c>
      <c r="E14">
        <v>0.76340300000000005</v>
      </c>
      <c r="F14">
        <v>14630843</v>
      </c>
      <c r="G14">
        <f t="shared" si="0"/>
        <v>2.9409106330470274</v>
      </c>
      <c r="H14">
        <f t="shared" si="1"/>
        <v>53.7256491543816</v>
      </c>
      <c r="M14">
        <v>2.2450999999999999</v>
      </c>
    </row>
    <row r="15" spans="1:16" x14ac:dyDescent="0.25">
      <c r="A15">
        <v>4</v>
      </c>
      <c r="B15">
        <v>536870912</v>
      </c>
      <c r="C15">
        <v>29</v>
      </c>
      <c r="D15">
        <v>2</v>
      </c>
      <c r="E15">
        <v>1.6402699999999999</v>
      </c>
      <c r="F15">
        <v>28192750</v>
      </c>
      <c r="G15">
        <f t="shared" si="0"/>
        <v>2.8669609271644303</v>
      </c>
      <c r="H15">
        <f t="shared" si="1"/>
        <v>48.852484339479375</v>
      </c>
      <c r="M15">
        <v>4.7025899999999998</v>
      </c>
    </row>
    <row r="16" spans="1:16" x14ac:dyDescent="0.25">
      <c r="A16">
        <v>4</v>
      </c>
      <c r="B16">
        <v>1073741824</v>
      </c>
      <c r="C16">
        <v>30</v>
      </c>
      <c r="D16">
        <v>2</v>
      </c>
      <c r="E16">
        <v>3.3520699999999999</v>
      </c>
      <c r="F16">
        <v>54400028</v>
      </c>
      <c r="G16">
        <f t="shared" si="0"/>
        <v>2.9309859280981607</v>
      </c>
      <c r="H16">
        <f t="shared" si="1"/>
        <v>46.73672012799377</v>
      </c>
      <c r="M16">
        <v>9.8248700000000007</v>
      </c>
    </row>
    <row r="17" spans="1:13" x14ac:dyDescent="0.25">
      <c r="A17">
        <v>4</v>
      </c>
      <c r="B17">
        <v>2147483648</v>
      </c>
      <c r="C17">
        <v>31</v>
      </c>
      <c r="D17">
        <v>2</v>
      </c>
      <c r="E17">
        <v>6.8907800000000003</v>
      </c>
      <c r="F17">
        <v>105097565</v>
      </c>
      <c r="G17">
        <f t="shared" si="0"/>
        <v>2.9547163020732046</v>
      </c>
      <c r="H17">
        <f t="shared" si="1"/>
        <v>44.477157376079759</v>
      </c>
      <c r="M17">
        <v>20.360299999999999</v>
      </c>
    </row>
    <row r="18" spans="1:13" x14ac:dyDescent="0.25">
      <c r="A18">
        <v>4</v>
      </c>
      <c r="B18">
        <v>4294967296</v>
      </c>
      <c r="C18">
        <v>32</v>
      </c>
      <c r="D18">
        <v>2</v>
      </c>
      <c r="E18">
        <v>14.101800000000001</v>
      </c>
      <c r="F18">
        <v>203280221</v>
      </c>
      <c r="G18">
        <f t="shared" si="0"/>
        <v>2.9999716348267595</v>
      </c>
      <c r="H18">
        <f t="shared" si="1"/>
        <v>42.543033825284127</v>
      </c>
      <c r="M18">
        <v>42.305</v>
      </c>
    </row>
    <row r="19" spans="1:13" x14ac:dyDescent="0.25">
      <c r="A19">
        <v>4</v>
      </c>
      <c r="B19">
        <v>33554432</v>
      </c>
      <c r="C19">
        <v>25</v>
      </c>
      <c r="D19">
        <v>3</v>
      </c>
      <c r="E19">
        <v>2.47262E-2</v>
      </c>
      <c r="F19">
        <v>2063689</v>
      </c>
      <c r="G19">
        <f t="shared" si="0"/>
        <v>10.444103825092412</v>
      </c>
      <c r="H19">
        <f t="shared" si="1"/>
        <v>223.4187647401875</v>
      </c>
      <c r="M19">
        <v>0.258243</v>
      </c>
    </row>
    <row r="20" spans="1:13" x14ac:dyDescent="0.25">
      <c r="A20">
        <v>4</v>
      </c>
      <c r="B20">
        <v>67108864</v>
      </c>
      <c r="C20">
        <v>26</v>
      </c>
      <c r="D20">
        <v>3</v>
      </c>
      <c r="E20">
        <v>0.13200899999999999</v>
      </c>
      <c r="F20">
        <v>3957809</v>
      </c>
      <c r="G20">
        <f t="shared" si="0"/>
        <v>3.7199357619556244</v>
      </c>
      <c r="H20">
        <f t="shared" si="1"/>
        <v>81.570770237387563</v>
      </c>
      <c r="M20">
        <v>0.49106499999999997</v>
      </c>
    </row>
    <row r="21" spans="1:13" x14ac:dyDescent="0.25">
      <c r="A21">
        <v>4</v>
      </c>
      <c r="B21">
        <v>134217728</v>
      </c>
      <c r="C21">
        <v>27</v>
      </c>
      <c r="D21">
        <v>3</v>
      </c>
      <c r="E21">
        <v>0.32947100000000001</v>
      </c>
      <c r="F21">
        <v>7603553</v>
      </c>
      <c r="G21">
        <f t="shared" si="0"/>
        <v>3.2241380880259567</v>
      </c>
      <c r="H21">
        <f t="shared" si="1"/>
        <v>63.760050030300313</v>
      </c>
      <c r="M21">
        <v>1.06226</v>
      </c>
    </row>
    <row r="22" spans="1:13" x14ac:dyDescent="0.25">
      <c r="A22">
        <v>4</v>
      </c>
      <c r="B22">
        <v>268435456</v>
      </c>
      <c r="C22">
        <v>28</v>
      </c>
      <c r="D22">
        <v>3</v>
      </c>
      <c r="E22">
        <v>0.732541</v>
      </c>
      <c r="F22">
        <v>14630843</v>
      </c>
      <c r="G22">
        <f t="shared" si="0"/>
        <v>3.0648113893966342</v>
      </c>
      <c r="H22">
        <f t="shared" si="1"/>
        <v>55.989114249444576</v>
      </c>
      <c r="M22">
        <v>2.2450999999999999</v>
      </c>
    </row>
    <row r="23" spans="1:13" x14ac:dyDescent="0.25">
      <c r="A23">
        <v>4</v>
      </c>
      <c r="B23">
        <v>536870912</v>
      </c>
      <c r="C23">
        <v>29</v>
      </c>
      <c r="D23">
        <v>3</v>
      </c>
      <c r="E23">
        <v>1.5641700000000001</v>
      </c>
      <c r="F23">
        <v>28192750</v>
      </c>
      <c r="G23">
        <f t="shared" si="0"/>
        <v>3.0064443123189935</v>
      </c>
      <c r="H23">
        <f t="shared" si="1"/>
        <v>51.229255443793072</v>
      </c>
      <c r="M23">
        <v>4.7025899999999998</v>
      </c>
    </row>
    <row r="24" spans="1:13" x14ac:dyDescent="0.25">
      <c r="A24">
        <v>4</v>
      </c>
      <c r="B24">
        <v>1073741824</v>
      </c>
      <c r="C24">
        <v>30</v>
      </c>
      <c r="D24">
        <v>3</v>
      </c>
      <c r="E24">
        <v>3.2227100000000002</v>
      </c>
      <c r="F24">
        <v>54400028</v>
      </c>
      <c r="G24">
        <f t="shared" si="0"/>
        <v>3.0486360857787389</v>
      </c>
      <c r="H24">
        <f t="shared" si="1"/>
        <v>48.612738173600498</v>
      </c>
      <c r="M24">
        <v>9.8248700000000007</v>
      </c>
    </row>
    <row r="25" spans="1:13" x14ac:dyDescent="0.25">
      <c r="A25">
        <v>4</v>
      </c>
      <c r="B25">
        <v>2147483648</v>
      </c>
      <c r="C25">
        <v>31</v>
      </c>
      <c r="D25">
        <v>3</v>
      </c>
      <c r="E25">
        <v>6.6719299999999997</v>
      </c>
      <c r="F25">
        <v>105097565</v>
      </c>
      <c r="G25">
        <f t="shared" si="0"/>
        <v>3.051635733588332</v>
      </c>
      <c r="H25">
        <f t="shared" si="1"/>
        <v>45.936079440872874</v>
      </c>
      <c r="M25">
        <v>20.360299999999999</v>
      </c>
    </row>
    <row r="26" spans="1:13" x14ac:dyDescent="0.25">
      <c r="A26">
        <v>4</v>
      </c>
      <c r="B26">
        <v>4294967296</v>
      </c>
      <c r="C26">
        <v>32</v>
      </c>
      <c r="D26">
        <v>3</v>
      </c>
      <c r="E26">
        <v>13.6554</v>
      </c>
      <c r="F26">
        <v>203280221</v>
      </c>
      <c r="G26">
        <f t="shared" si="0"/>
        <v>3.0980418003134291</v>
      </c>
      <c r="H26">
        <f t="shared" si="1"/>
        <v>43.933781097396754</v>
      </c>
      <c r="M26">
        <v>42.305</v>
      </c>
    </row>
    <row r="27" spans="1:13" x14ac:dyDescent="0.25">
      <c r="A27">
        <v>4</v>
      </c>
      <c r="B27">
        <v>33554432</v>
      </c>
      <c r="C27">
        <v>25</v>
      </c>
      <c r="D27">
        <v>4</v>
      </c>
      <c r="E27">
        <v>1.7551899999999999E-2</v>
      </c>
      <c r="F27">
        <v>2063689</v>
      </c>
      <c r="G27">
        <f t="shared" si="0"/>
        <v>14.71310798261157</v>
      </c>
      <c r="H27">
        <f t="shared" si="1"/>
        <v>314.74068680421061</v>
      </c>
      <c r="M27">
        <v>0.258243</v>
      </c>
    </row>
    <row r="28" spans="1:13" x14ac:dyDescent="0.25">
      <c r="A28">
        <v>4</v>
      </c>
      <c r="B28">
        <v>67108864</v>
      </c>
      <c r="C28">
        <v>26</v>
      </c>
      <c r="D28">
        <v>4</v>
      </c>
      <c r="E28">
        <v>0.133297</v>
      </c>
      <c r="F28">
        <v>3957809</v>
      </c>
      <c r="G28">
        <f t="shared" si="0"/>
        <v>3.6839913876531352</v>
      </c>
      <c r="H28">
        <f t="shared" si="1"/>
        <v>80.782581815549449</v>
      </c>
      <c r="M28">
        <v>0.49106499999999997</v>
      </c>
    </row>
    <row r="29" spans="1:13" x14ac:dyDescent="0.25">
      <c r="A29">
        <v>4</v>
      </c>
      <c r="B29">
        <v>134217728</v>
      </c>
      <c r="C29">
        <v>27</v>
      </c>
      <c r="D29">
        <v>4</v>
      </c>
      <c r="E29">
        <v>0.32998100000000002</v>
      </c>
      <c r="F29">
        <v>7603553</v>
      </c>
      <c r="G29">
        <f t="shared" si="0"/>
        <v>3.2191550422600086</v>
      </c>
      <c r="H29">
        <f t="shared" si="1"/>
        <v>63.661506097420983</v>
      </c>
      <c r="M29">
        <v>1.06226</v>
      </c>
    </row>
    <row r="30" spans="1:13" x14ac:dyDescent="0.25">
      <c r="A30">
        <v>4</v>
      </c>
      <c r="B30">
        <v>268435456</v>
      </c>
      <c r="C30">
        <v>28</v>
      </c>
      <c r="D30">
        <v>4</v>
      </c>
      <c r="E30">
        <v>0.74241400000000002</v>
      </c>
      <c r="F30">
        <v>14630843</v>
      </c>
      <c r="G30">
        <f t="shared" si="0"/>
        <v>3.0240539644995916</v>
      </c>
      <c r="H30">
        <f t="shared" si="1"/>
        <v>55.244542453944</v>
      </c>
      <c r="M30">
        <v>2.2450999999999999</v>
      </c>
    </row>
    <row r="31" spans="1:13" x14ac:dyDescent="0.25">
      <c r="A31">
        <v>4</v>
      </c>
      <c r="B31">
        <v>536870912</v>
      </c>
      <c r="C31">
        <v>29</v>
      </c>
      <c r="D31">
        <v>4</v>
      </c>
      <c r="E31">
        <v>1.57378</v>
      </c>
      <c r="F31">
        <v>28192750</v>
      </c>
      <c r="G31">
        <f t="shared" si="0"/>
        <v>2.9880860094803592</v>
      </c>
      <c r="H31">
        <f t="shared" si="1"/>
        <v>50.91643335632542</v>
      </c>
      <c r="M31">
        <v>4.7025899999999998</v>
      </c>
    </row>
    <row r="32" spans="1:13" x14ac:dyDescent="0.25">
      <c r="A32">
        <v>4</v>
      </c>
      <c r="B32">
        <v>1073741824</v>
      </c>
      <c r="C32">
        <v>30</v>
      </c>
      <c r="D32">
        <v>4</v>
      </c>
      <c r="E32">
        <v>3.4840599999999999</v>
      </c>
      <c r="F32">
        <v>54400028</v>
      </c>
      <c r="G32">
        <f t="shared" si="0"/>
        <v>2.8199485657537475</v>
      </c>
      <c r="H32">
        <f t="shared" si="1"/>
        <v>44.966147953664425</v>
      </c>
      <c r="M32">
        <v>9.8248700000000007</v>
      </c>
    </row>
    <row r="33" spans="1:13" x14ac:dyDescent="0.25">
      <c r="A33">
        <v>4</v>
      </c>
      <c r="B33">
        <v>2147483648</v>
      </c>
      <c r="C33">
        <v>31</v>
      </c>
      <c r="D33">
        <v>4</v>
      </c>
      <c r="E33">
        <v>6.9672200000000002</v>
      </c>
      <c r="F33">
        <v>105097565</v>
      </c>
      <c r="G33">
        <f t="shared" si="0"/>
        <v>2.9222989944339348</v>
      </c>
      <c r="H33">
        <f t="shared" si="1"/>
        <v>43.989181697139301</v>
      </c>
      <c r="M33">
        <v>20.360299999999999</v>
      </c>
    </row>
    <row r="34" spans="1:13" x14ac:dyDescent="0.25">
      <c r="A34">
        <v>4</v>
      </c>
      <c r="B34">
        <v>4294967296</v>
      </c>
      <c r="C34">
        <v>32</v>
      </c>
      <c r="D34">
        <v>4</v>
      </c>
      <c r="E34">
        <v>13.757099999999999</v>
      </c>
      <c r="F34">
        <v>203280221</v>
      </c>
      <c r="G34">
        <f t="shared" si="0"/>
        <v>3.0751393825733624</v>
      </c>
      <c r="H34">
        <f t="shared" si="1"/>
        <v>43.608998582360506</v>
      </c>
      <c r="M34">
        <v>42.305</v>
      </c>
    </row>
    <row r="35" spans="1:13" x14ac:dyDescent="0.25">
      <c r="A35">
        <v>4</v>
      </c>
      <c r="B35">
        <v>33554432</v>
      </c>
      <c r="C35">
        <v>25</v>
      </c>
      <c r="D35">
        <v>5</v>
      </c>
      <c r="E35">
        <v>2.4544E-2</v>
      </c>
      <c r="F35">
        <v>2063689</v>
      </c>
      <c r="G35">
        <f t="shared" si="0"/>
        <v>10.521634615384615</v>
      </c>
      <c r="H35">
        <f t="shared" si="1"/>
        <v>225.07729223919591</v>
      </c>
      <c r="M35">
        <v>0.258243</v>
      </c>
    </row>
    <row r="36" spans="1:13" x14ac:dyDescent="0.25">
      <c r="A36">
        <v>4</v>
      </c>
      <c r="B36">
        <v>67108864</v>
      </c>
      <c r="C36">
        <v>26</v>
      </c>
      <c r="D36">
        <v>5</v>
      </c>
      <c r="E36">
        <v>0.14138999999999999</v>
      </c>
      <c r="F36">
        <v>3957809</v>
      </c>
      <c r="G36">
        <f t="shared" si="0"/>
        <v>3.4731239833085792</v>
      </c>
      <c r="H36">
        <f t="shared" si="1"/>
        <v>76.158680304599315</v>
      </c>
      <c r="M36">
        <v>0.49106499999999997</v>
      </c>
    </row>
    <row r="37" spans="1:13" x14ac:dyDescent="0.25">
      <c r="A37">
        <v>4</v>
      </c>
      <c r="B37">
        <v>134217728</v>
      </c>
      <c r="C37">
        <v>27</v>
      </c>
      <c r="D37">
        <v>5</v>
      </c>
      <c r="E37">
        <v>0.35420099999999999</v>
      </c>
      <c r="F37">
        <v>7603553</v>
      </c>
      <c r="G37">
        <f t="shared" si="0"/>
        <v>2.9990316232873426</v>
      </c>
      <c r="H37">
        <f t="shared" si="1"/>
        <v>59.308379828213575</v>
      </c>
      <c r="M37">
        <v>1.06226</v>
      </c>
    </row>
    <row r="38" spans="1:13" x14ac:dyDescent="0.25">
      <c r="A38">
        <v>4</v>
      </c>
      <c r="B38">
        <v>268435456</v>
      </c>
      <c r="C38">
        <v>28</v>
      </c>
      <c r="D38">
        <v>5</v>
      </c>
      <c r="E38">
        <v>0.78282300000000005</v>
      </c>
      <c r="F38">
        <v>14630843</v>
      </c>
      <c r="G38">
        <f t="shared" si="0"/>
        <v>2.8679535476091016</v>
      </c>
      <c r="H38">
        <f t="shared" si="1"/>
        <v>52.392841985228308</v>
      </c>
      <c r="M38">
        <v>2.2450999999999999</v>
      </c>
    </row>
    <row r="39" spans="1:13" x14ac:dyDescent="0.25">
      <c r="A39">
        <v>4</v>
      </c>
      <c r="B39">
        <v>536870912</v>
      </c>
      <c r="C39">
        <v>29</v>
      </c>
      <c r="D39">
        <v>5</v>
      </c>
      <c r="E39">
        <v>1.6392199999999999</v>
      </c>
      <c r="F39">
        <v>28192750</v>
      </c>
      <c r="G39">
        <f t="shared" si="0"/>
        <v>2.8687973548394967</v>
      </c>
      <c r="H39">
        <f t="shared" si="1"/>
        <v>48.883776727661825</v>
      </c>
      <c r="M39">
        <v>4.7025899999999998</v>
      </c>
    </row>
    <row r="40" spans="1:13" x14ac:dyDescent="0.25">
      <c r="A40">
        <v>4</v>
      </c>
      <c r="B40">
        <v>1073741824</v>
      </c>
      <c r="C40">
        <v>30</v>
      </c>
      <c r="D40">
        <v>5</v>
      </c>
      <c r="E40">
        <v>3.4351099999999999</v>
      </c>
      <c r="F40">
        <v>54400028</v>
      </c>
      <c r="G40">
        <f t="shared" si="0"/>
        <v>2.8601325721738173</v>
      </c>
      <c r="H40">
        <f t="shared" si="1"/>
        <v>45.606911405877561</v>
      </c>
      <c r="M40">
        <v>9.8248700000000007</v>
      </c>
    </row>
    <row r="41" spans="1:13" x14ac:dyDescent="0.25">
      <c r="A41">
        <v>4</v>
      </c>
      <c r="B41">
        <v>2147483648</v>
      </c>
      <c r="C41">
        <v>31</v>
      </c>
      <c r="D41">
        <v>5</v>
      </c>
      <c r="E41">
        <v>7.0686799999999996</v>
      </c>
      <c r="F41">
        <v>105097565</v>
      </c>
      <c r="G41">
        <f t="shared" si="0"/>
        <v>2.8803538991721225</v>
      </c>
      <c r="H41">
        <f t="shared" si="1"/>
        <v>43.357784834501338</v>
      </c>
      <c r="M41">
        <v>20.360299999999999</v>
      </c>
    </row>
    <row r="42" spans="1:13" x14ac:dyDescent="0.25">
      <c r="A42">
        <v>4</v>
      </c>
      <c r="B42">
        <v>4294967296</v>
      </c>
      <c r="C42">
        <v>32</v>
      </c>
      <c r="D42">
        <v>5</v>
      </c>
      <c r="E42">
        <v>14.427899999999999</v>
      </c>
      <c r="F42">
        <v>203280221</v>
      </c>
      <c r="G42">
        <f t="shared" si="0"/>
        <v>2.9321661503060046</v>
      </c>
      <c r="H42">
        <f t="shared" si="1"/>
        <v>41.581474393182077</v>
      </c>
      <c r="M42">
        <v>42.305</v>
      </c>
    </row>
    <row r="43" spans="1:13" x14ac:dyDescent="0.25">
      <c r="A43">
        <v>4</v>
      </c>
      <c r="B43">
        <v>33554432</v>
      </c>
      <c r="C43">
        <v>25</v>
      </c>
      <c r="D43">
        <v>6</v>
      </c>
      <c r="E43">
        <v>3.3152099999999997E-2</v>
      </c>
      <c r="F43">
        <v>2063689</v>
      </c>
      <c r="G43">
        <f t="shared" si="0"/>
        <v>7.7896422851041116</v>
      </c>
      <c r="H43">
        <f t="shared" si="1"/>
        <v>166.6349058044234</v>
      </c>
      <c r="M43">
        <v>0.258243</v>
      </c>
    </row>
    <row r="44" spans="1:13" x14ac:dyDescent="0.25">
      <c r="A44">
        <v>4</v>
      </c>
      <c r="B44">
        <v>67108864</v>
      </c>
      <c r="C44">
        <v>26</v>
      </c>
      <c r="D44">
        <v>6</v>
      </c>
      <c r="E44">
        <v>0.13494900000000001</v>
      </c>
      <c r="F44">
        <v>3957809</v>
      </c>
      <c r="G44">
        <f t="shared" si="0"/>
        <v>3.6388932115095325</v>
      </c>
      <c r="H44">
        <f t="shared" si="1"/>
        <v>79.793668780556317</v>
      </c>
      <c r="M44">
        <v>0.49106499999999997</v>
      </c>
    </row>
    <row r="45" spans="1:13" x14ac:dyDescent="0.25">
      <c r="A45">
        <v>4</v>
      </c>
      <c r="B45">
        <v>134217728</v>
      </c>
      <c r="C45">
        <v>27</v>
      </c>
      <c r="D45">
        <v>6</v>
      </c>
      <c r="E45">
        <v>0.35713899999999998</v>
      </c>
      <c r="F45">
        <v>7603553</v>
      </c>
      <c r="G45">
        <f t="shared" si="0"/>
        <v>2.9743601230893293</v>
      </c>
      <c r="H45">
        <f t="shared" si="1"/>
        <v>58.820480103077728</v>
      </c>
      <c r="M45">
        <v>1.06226</v>
      </c>
    </row>
    <row r="46" spans="1:13" x14ac:dyDescent="0.25">
      <c r="A46">
        <v>4</v>
      </c>
      <c r="B46">
        <v>268435456</v>
      </c>
      <c r="C46">
        <v>28</v>
      </c>
      <c r="D46">
        <v>6</v>
      </c>
      <c r="E46">
        <v>0.77749999999999997</v>
      </c>
      <c r="F46">
        <v>14630843</v>
      </c>
      <c r="G46">
        <f t="shared" si="0"/>
        <v>2.8875884244372991</v>
      </c>
      <c r="H46">
        <f t="shared" si="1"/>
        <v>52.751539217237791</v>
      </c>
      <c r="M46">
        <v>2.2450999999999999</v>
      </c>
    </row>
    <row r="47" spans="1:13" x14ac:dyDescent="0.25">
      <c r="A47">
        <v>4</v>
      </c>
      <c r="B47">
        <v>536870912</v>
      </c>
      <c r="C47">
        <v>29</v>
      </c>
      <c r="D47">
        <v>6</v>
      </c>
      <c r="E47">
        <v>1.6221000000000001</v>
      </c>
      <c r="F47">
        <v>28192750</v>
      </c>
      <c r="G47">
        <f t="shared" si="0"/>
        <v>2.8990752727945255</v>
      </c>
      <c r="H47">
        <f t="shared" si="1"/>
        <v>49.399706853780785</v>
      </c>
      <c r="M47">
        <v>4.7025899999999998</v>
      </c>
    </row>
    <row r="48" spans="1:13" x14ac:dyDescent="0.25">
      <c r="A48">
        <v>4</v>
      </c>
      <c r="B48">
        <v>1073741824</v>
      </c>
      <c r="C48">
        <v>30</v>
      </c>
      <c r="D48">
        <v>6</v>
      </c>
      <c r="E48">
        <v>3.3472200000000001</v>
      </c>
      <c r="F48">
        <v>54400028</v>
      </c>
      <c r="G48">
        <f t="shared" si="0"/>
        <v>2.9352328200715818</v>
      </c>
      <c r="H48">
        <f t="shared" si="1"/>
        <v>46.804439935063741</v>
      </c>
      <c r="M48">
        <v>9.8248700000000007</v>
      </c>
    </row>
    <row r="49" spans="1:13" x14ac:dyDescent="0.25">
      <c r="A49">
        <v>4</v>
      </c>
      <c r="B49">
        <v>2147483648</v>
      </c>
      <c r="C49">
        <v>31</v>
      </c>
      <c r="D49">
        <v>6</v>
      </c>
      <c r="E49">
        <v>6.8452299999999999</v>
      </c>
      <c r="F49">
        <v>105097565</v>
      </c>
      <c r="G49">
        <f t="shared" si="0"/>
        <v>2.9743777783945902</v>
      </c>
      <c r="H49">
        <f t="shared" si="1"/>
        <v>44.773120334005277</v>
      </c>
      <c r="M49">
        <v>20.360299999999999</v>
      </c>
    </row>
    <row r="50" spans="1:13" x14ac:dyDescent="0.25">
      <c r="A50">
        <v>4</v>
      </c>
      <c r="B50">
        <v>4294967296</v>
      </c>
      <c r="C50">
        <v>32</v>
      </c>
      <c r="D50">
        <v>6</v>
      </c>
      <c r="E50">
        <v>14.0275</v>
      </c>
      <c r="F50">
        <v>203280221</v>
      </c>
      <c r="G50">
        <f t="shared" si="0"/>
        <v>3.0158617002316879</v>
      </c>
      <c r="H50">
        <f t="shared" si="1"/>
        <v>42.768373152549749</v>
      </c>
      <c r="M50">
        <v>42.305</v>
      </c>
    </row>
    <row r="51" spans="1:13" x14ac:dyDescent="0.25">
      <c r="A51">
        <v>4</v>
      </c>
      <c r="B51">
        <v>33554432</v>
      </c>
      <c r="C51">
        <v>25</v>
      </c>
      <c r="D51">
        <v>7</v>
      </c>
      <c r="E51">
        <v>4.1978799999999997E-2</v>
      </c>
      <c r="F51">
        <v>2063689</v>
      </c>
      <c r="G51">
        <f t="shared" si="0"/>
        <v>6.1517480251936698</v>
      </c>
      <c r="H51">
        <f t="shared" si="1"/>
        <v>131.59730770576635</v>
      </c>
      <c r="M51">
        <v>0.258243</v>
      </c>
    </row>
    <row r="52" spans="1:13" x14ac:dyDescent="0.25">
      <c r="A52">
        <v>4</v>
      </c>
      <c r="B52">
        <v>67108864</v>
      </c>
      <c r="C52">
        <v>26</v>
      </c>
      <c r="D52">
        <v>7</v>
      </c>
      <c r="E52">
        <v>0.137401</v>
      </c>
      <c r="F52">
        <v>3957809</v>
      </c>
      <c r="G52">
        <f t="shared" si="0"/>
        <v>3.5739550658292152</v>
      </c>
      <c r="H52">
        <f t="shared" si="1"/>
        <v>78.369704793031318</v>
      </c>
      <c r="M52">
        <v>0.49106499999999997</v>
      </c>
    </row>
    <row r="53" spans="1:13" x14ac:dyDescent="0.25">
      <c r="A53">
        <v>4</v>
      </c>
      <c r="B53">
        <v>134217728</v>
      </c>
      <c r="C53">
        <v>27</v>
      </c>
      <c r="D53">
        <v>7</v>
      </c>
      <c r="E53">
        <v>0.35744199999999998</v>
      </c>
      <c r="F53">
        <v>7603553</v>
      </c>
      <c r="G53">
        <f t="shared" si="0"/>
        <v>2.9718387878313126</v>
      </c>
      <c r="H53">
        <f t="shared" si="1"/>
        <v>58.770618571776886</v>
      </c>
      <c r="M53">
        <v>1.06226</v>
      </c>
    </row>
    <row r="54" spans="1:13" x14ac:dyDescent="0.25">
      <c r="A54">
        <v>4</v>
      </c>
      <c r="B54">
        <v>268435456</v>
      </c>
      <c r="C54">
        <v>28</v>
      </c>
      <c r="D54">
        <v>7</v>
      </c>
      <c r="E54">
        <v>0.77409700000000004</v>
      </c>
      <c r="F54">
        <v>14630843</v>
      </c>
      <c r="G54">
        <f t="shared" si="0"/>
        <v>2.900282522732939</v>
      </c>
      <c r="H54">
        <f t="shared" si="1"/>
        <v>52.98343972577387</v>
      </c>
      <c r="M54">
        <v>2.2450999999999999</v>
      </c>
    </row>
    <row r="55" spans="1:13" x14ac:dyDescent="0.25">
      <c r="A55">
        <v>4</v>
      </c>
      <c r="B55">
        <v>536870912</v>
      </c>
      <c r="C55">
        <v>29</v>
      </c>
      <c r="D55">
        <v>7</v>
      </c>
      <c r="E55">
        <v>1.63557</v>
      </c>
      <c r="F55">
        <v>28192750</v>
      </c>
      <c r="G55">
        <f t="shared" si="0"/>
        <v>2.8751994717437959</v>
      </c>
      <c r="H55">
        <f t="shared" si="1"/>
        <v>48.992867616499332</v>
      </c>
      <c r="M55">
        <v>4.7025899999999998</v>
      </c>
    </row>
    <row r="56" spans="1:13" x14ac:dyDescent="0.25">
      <c r="A56">
        <v>4</v>
      </c>
      <c r="B56">
        <v>1073741824</v>
      </c>
      <c r="C56">
        <v>30</v>
      </c>
      <c r="D56">
        <v>7</v>
      </c>
      <c r="E56">
        <v>3.50508</v>
      </c>
      <c r="F56">
        <v>54400028</v>
      </c>
      <c r="G56">
        <f t="shared" si="0"/>
        <v>2.803037305853219</v>
      </c>
      <c r="H56">
        <f t="shared" si="1"/>
        <v>44.696485512297599</v>
      </c>
      <c r="M56">
        <v>9.8248700000000007</v>
      </c>
    </row>
    <row r="57" spans="1:13" x14ac:dyDescent="0.25">
      <c r="A57">
        <v>4</v>
      </c>
      <c r="B57">
        <v>2147483648</v>
      </c>
      <c r="C57">
        <v>31</v>
      </c>
      <c r="D57">
        <v>7</v>
      </c>
      <c r="E57">
        <v>6.8789600000000002</v>
      </c>
      <c r="F57">
        <v>105097565</v>
      </c>
      <c r="G57">
        <f t="shared" si="0"/>
        <v>2.9597933408538499</v>
      </c>
      <c r="H57">
        <f t="shared" si="1"/>
        <v>44.553581719321365</v>
      </c>
      <c r="M57">
        <v>20.360299999999999</v>
      </c>
    </row>
    <row r="58" spans="1:13" x14ac:dyDescent="0.25">
      <c r="A58">
        <v>4</v>
      </c>
      <c r="B58">
        <v>4294967296</v>
      </c>
      <c r="C58">
        <v>32</v>
      </c>
      <c r="D58">
        <v>7</v>
      </c>
      <c r="E58">
        <v>14.0633</v>
      </c>
      <c r="F58">
        <v>203280221</v>
      </c>
      <c r="G58">
        <f t="shared" si="0"/>
        <v>3.0081844232861421</v>
      </c>
      <c r="H58">
        <f t="shared" si="1"/>
        <v>42.659500572226413</v>
      </c>
      <c r="M58">
        <v>42.305</v>
      </c>
    </row>
    <row r="59" spans="1:13" x14ac:dyDescent="0.25">
      <c r="A59">
        <v>4</v>
      </c>
      <c r="B59">
        <v>33554432</v>
      </c>
      <c r="C59">
        <v>25</v>
      </c>
      <c r="D59">
        <v>8</v>
      </c>
      <c r="E59">
        <v>3.3674000000000003E-2</v>
      </c>
      <c r="F59">
        <v>2063689</v>
      </c>
      <c r="G59">
        <f t="shared" si="0"/>
        <v>7.6689137019659075</v>
      </c>
      <c r="H59">
        <f t="shared" si="1"/>
        <v>164.05229734272208</v>
      </c>
      <c r="M59">
        <v>0.258243</v>
      </c>
    </row>
    <row r="60" spans="1:13" x14ac:dyDescent="0.25">
      <c r="A60">
        <v>4</v>
      </c>
      <c r="B60">
        <v>67108864</v>
      </c>
      <c r="C60">
        <v>26</v>
      </c>
      <c r="D60">
        <v>8</v>
      </c>
      <c r="E60">
        <v>0.18426500000000001</v>
      </c>
      <c r="F60">
        <v>3957809</v>
      </c>
      <c r="G60">
        <f t="shared" si="0"/>
        <v>2.6649933519659181</v>
      </c>
      <c r="H60">
        <f t="shared" si="1"/>
        <v>58.437987725652157</v>
      </c>
      <c r="M60">
        <v>0.49106499999999997</v>
      </c>
    </row>
    <row r="61" spans="1:13" x14ac:dyDescent="0.25">
      <c r="A61">
        <v>4</v>
      </c>
      <c r="B61">
        <v>134217728</v>
      </c>
      <c r="C61">
        <v>27</v>
      </c>
      <c r="D61">
        <v>8</v>
      </c>
      <c r="E61">
        <v>0.43269800000000003</v>
      </c>
      <c r="F61">
        <v>7603553</v>
      </c>
      <c r="G61">
        <f t="shared" si="0"/>
        <v>2.4549685924131839</v>
      </c>
      <c r="H61">
        <f t="shared" si="1"/>
        <v>48.549074512785069</v>
      </c>
      <c r="M61">
        <v>1.06226</v>
      </c>
    </row>
    <row r="62" spans="1:13" x14ac:dyDescent="0.25">
      <c r="A62">
        <v>4</v>
      </c>
      <c r="B62">
        <v>268435456</v>
      </c>
      <c r="C62">
        <v>28</v>
      </c>
      <c r="D62">
        <v>8</v>
      </c>
      <c r="E62">
        <v>0.87335200000000002</v>
      </c>
      <c r="F62">
        <v>14630843</v>
      </c>
      <c r="G62">
        <f t="shared" si="0"/>
        <v>2.5706702452161325</v>
      </c>
      <c r="H62">
        <f t="shared" si="1"/>
        <v>46.96196005894803</v>
      </c>
      <c r="M62">
        <v>2.2450999999999999</v>
      </c>
    </row>
    <row r="63" spans="1:13" x14ac:dyDescent="0.25">
      <c r="A63">
        <v>4</v>
      </c>
      <c r="B63">
        <v>536870912</v>
      </c>
      <c r="C63">
        <v>29</v>
      </c>
      <c r="D63">
        <v>8</v>
      </c>
      <c r="E63">
        <v>1.92378</v>
      </c>
      <c r="F63">
        <v>28192750</v>
      </c>
      <c r="G63">
        <f t="shared" si="0"/>
        <v>2.4444531079437355</v>
      </c>
      <c r="H63">
        <f t="shared" si="1"/>
        <v>41.65302918603885</v>
      </c>
      <c r="M63">
        <v>4.7025899999999998</v>
      </c>
    </row>
    <row r="64" spans="1:13" x14ac:dyDescent="0.25">
      <c r="A64">
        <v>4</v>
      </c>
      <c r="B64">
        <v>1073741824</v>
      </c>
      <c r="C64">
        <v>30</v>
      </c>
      <c r="D64">
        <v>8</v>
      </c>
      <c r="E64">
        <v>3.7547899999999998</v>
      </c>
      <c r="F64">
        <v>54400028</v>
      </c>
      <c r="G64">
        <f t="shared" si="0"/>
        <v>2.616623033511861</v>
      </c>
      <c r="H64">
        <f t="shared" si="1"/>
        <v>41.723973228714271</v>
      </c>
      <c r="M64">
        <v>9.8248700000000007</v>
      </c>
    </row>
    <row r="65" spans="1:13" x14ac:dyDescent="0.25">
      <c r="A65">
        <v>4</v>
      </c>
      <c r="B65">
        <v>2147483648</v>
      </c>
      <c r="C65">
        <v>31</v>
      </c>
      <c r="D65">
        <v>8</v>
      </c>
      <c r="E65">
        <v>7.7215499999999997</v>
      </c>
      <c r="F65">
        <v>105097565</v>
      </c>
      <c r="G65">
        <f t="shared" si="0"/>
        <v>2.6368151472178512</v>
      </c>
      <c r="H65">
        <f t="shared" si="1"/>
        <v>39.691811424382792</v>
      </c>
      <c r="M65">
        <v>20.360299999999999</v>
      </c>
    </row>
    <row r="66" spans="1:13" x14ac:dyDescent="0.25">
      <c r="A66">
        <v>4</v>
      </c>
      <c r="B66">
        <v>4294967296</v>
      </c>
      <c r="C66">
        <v>32</v>
      </c>
      <c r="D66">
        <v>8</v>
      </c>
      <c r="E66">
        <v>15.466900000000001</v>
      </c>
      <c r="F66">
        <v>203280221</v>
      </c>
      <c r="G66">
        <f t="shared" si="0"/>
        <v>2.7351958052356968</v>
      </c>
      <c r="H66">
        <f t="shared" si="1"/>
        <v>38.788209298397973</v>
      </c>
      <c r="M66">
        <v>42.305</v>
      </c>
    </row>
    <row r="67" spans="1:13" s="8" customFormat="1" x14ac:dyDescent="0.25">
      <c r="A67" s="5" t="s">
        <v>7</v>
      </c>
      <c r="B67" s="5"/>
      <c r="C67" s="5"/>
      <c r="D67" s="5"/>
      <c r="E67" s="5"/>
      <c r="F67" s="5"/>
      <c r="G67"/>
      <c r="H67"/>
    </row>
    <row r="68" spans="1:13" x14ac:dyDescent="0.25">
      <c r="A68">
        <v>2</v>
      </c>
      <c r="B68">
        <v>33554432</v>
      </c>
      <c r="C68">
        <v>25</v>
      </c>
      <c r="D68">
        <v>1</v>
      </c>
      <c r="E68">
        <v>0.190746</v>
      </c>
      <c r="F68">
        <v>2063689</v>
      </c>
      <c r="G68">
        <f t="shared" ref="G68:G131" si="3">M68/E68</f>
        <v>1.3538580101286528</v>
      </c>
      <c r="H68">
        <f t="shared" ref="H68:H131" si="4">(F68*LN(LN(F68)) /E68)/1000000</f>
        <v>28.961535553662067</v>
      </c>
      <c r="M68">
        <v>0.258243</v>
      </c>
    </row>
    <row r="69" spans="1:13" x14ac:dyDescent="0.25">
      <c r="A69">
        <v>2</v>
      </c>
      <c r="B69">
        <v>67108864</v>
      </c>
      <c r="C69">
        <v>26</v>
      </c>
      <c r="D69">
        <v>1</v>
      </c>
      <c r="E69">
        <v>0.46169199999999999</v>
      </c>
      <c r="F69">
        <v>3957809</v>
      </c>
      <c r="G69">
        <f t="shared" si="3"/>
        <v>1.063620335635012</v>
      </c>
      <c r="H69">
        <f t="shared" si="4"/>
        <v>23.32307210925746</v>
      </c>
      <c r="M69">
        <v>0.49106499999999997</v>
      </c>
    </row>
    <row r="70" spans="1:13" x14ac:dyDescent="0.25">
      <c r="A70">
        <v>2</v>
      </c>
      <c r="B70">
        <v>134217728</v>
      </c>
      <c r="C70">
        <v>27</v>
      </c>
      <c r="D70">
        <v>1</v>
      </c>
      <c r="E70">
        <v>0.99231199999999997</v>
      </c>
      <c r="F70">
        <v>7603553</v>
      </c>
      <c r="G70">
        <f t="shared" si="3"/>
        <v>1.0704899265553576</v>
      </c>
      <c r="H70">
        <f t="shared" si="4"/>
        <v>21.169841182544477</v>
      </c>
      <c r="M70">
        <v>1.06226</v>
      </c>
    </row>
    <row r="71" spans="1:13" x14ac:dyDescent="0.25">
      <c r="A71">
        <v>2</v>
      </c>
      <c r="B71">
        <v>268435456</v>
      </c>
      <c r="C71">
        <v>28</v>
      </c>
      <c r="D71">
        <v>1</v>
      </c>
      <c r="E71">
        <v>2.0694699999999999</v>
      </c>
      <c r="F71">
        <v>14630843</v>
      </c>
      <c r="G71">
        <f t="shared" si="3"/>
        <v>1.0848671398957221</v>
      </c>
      <c r="H71">
        <f t="shared" si="4"/>
        <v>19.818756368250028</v>
      </c>
      <c r="M71">
        <v>2.2450999999999999</v>
      </c>
    </row>
    <row r="72" spans="1:13" x14ac:dyDescent="0.25">
      <c r="A72">
        <v>2</v>
      </c>
      <c r="B72">
        <v>536870912</v>
      </c>
      <c r="C72">
        <v>29</v>
      </c>
      <c r="D72">
        <v>1</v>
      </c>
      <c r="E72">
        <v>4.3251999999999997</v>
      </c>
      <c r="F72">
        <v>28192750</v>
      </c>
      <c r="G72">
        <f t="shared" si="3"/>
        <v>1.0872537686118562</v>
      </c>
      <c r="H72">
        <f t="shared" si="4"/>
        <v>18.526603275575194</v>
      </c>
      <c r="M72">
        <v>4.7025899999999998</v>
      </c>
    </row>
    <row r="73" spans="1:13" x14ac:dyDescent="0.25">
      <c r="A73">
        <v>2</v>
      </c>
      <c r="B73">
        <v>1073741824</v>
      </c>
      <c r="C73">
        <v>30</v>
      </c>
      <c r="D73">
        <v>1</v>
      </c>
      <c r="E73">
        <v>9.0351700000000008</v>
      </c>
      <c r="F73">
        <v>54400028</v>
      </c>
      <c r="G73">
        <f t="shared" si="3"/>
        <v>1.0874028933600586</v>
      </c>
      <c r="H73">
        <f t="shared" si="4"/>
        <v>17.339436606001222</v>
      </c>
      <c r="M73">
        <v>9.8248700000000007</v>
      </c>
    </row>
    <row r="74" spans="1:13" x14ac:dyDescent="0.25">
      <c r="A74">
        <v>2</v>
      </c>
      <c r="B74">
        <v>2147483648</v>
      </c>
      <c r="C74">
        <v>31</v>
      </c>
      <c r="D74">
        <v>1</v>
      </c>
      <c r="E74">
        <v>19.288599999999999</v>
      </c>
      <c r="F74">
        <v>105097565</v>
      </c>
      <c r="G74">
        <f t="shared" si="3"/>
        <v>1.0555613160104933</v>
      </c>
      <c r="H74">
        <f t="shared" si="4"/>
        <v>15.889297642335002</v>
      </c>
      <c r="M74">
        <v>20.360299999999999</v>
      </c>
    </row>
    <row r="75" spans="1:13" x14ac:dyDescent="0.25">
      <c r="A75">
        <v>2</v>
      </c>
      <c r="B75">
        <v>4294967296</v>
      </c>
      <c r="C75">
        <v>32</v>
      </c>
      <c r="D75">
        <v>1</v>
      </c>
      <c r="E75">
        <v>43.316299999999998</v>
      </c>
      <c r="F75">
        <v>203280221</v>
      </c>
      <c r="G75">
        <f t="shared" si="3"/>
        <v>0.97665313057671133</v>
      </c>
      <c r="H75">
        <f t="shared" si="4"/>
        <v>13.850060009682077</v>
      </c>
      <c r="M75">
        <v>42.305</v>
      </c>
    </row>
    <row r="76" spans="1:13" x14ac:dyDescent="0.25">
      <c r="A76">
        <v>3</v>
      </c>
      <c r="B76">
        <v>33554432</v>
      </c>
      <c r="C76">
        <v>25</v>
      </c>
      <c r="D76">
        <v>1</v>
      </c>
      <c r="E76">
        <v>0.14100199999999999</v>
      </c>
      <c r="F76">
        <v>2063689</v>
      </c>
      <c r="G76">
        <f t="shared" si="3"/>
        <v>1.8314846597920598</v>
      </c>
      <c r="H76">
        <f t="shared" si="4"/>
        <v>39.178856049693088</v>
      </c>
      <c r="M76">
        <v>0.258243</v>
      </c>
    </row>
    <row r="77" spans="1:13" x14ac:dyDescent="0.25">
      <c r="A77">
        <v>3</v>
      </c>
      <c r="B77">
        <v>67108864</v>
      </c>
      <c r="C77">
        <v>26</v>
      </c>
      <c r="D77">
        <v>1</v>
      </c>
      <c r="E77">
        <v>0.33049499999999998</v>
      </c>
      <c r="F77">
        <v>3957809</v>
      </c>
      <c r="G77">
        <f t="shared" si="3"/>
        <v>1.485846987095115</v>
      </c>
      <c r="H77">
        <f t="shared" si="4"/>
        <v>32.581660261932242</v>
      </c>
      <c r="M77">
        <v>0.49106499999999997</v>
      </c>
    </row>
    <row r="78" spans="1:13" x14ac:dyDescent="0.25">
      <c r="A78">
        <v>3</v>
      </c>
      <c r="B78">
        <v>134217728</v>
      </c>
      <c r="C78">
        <v>27</v>
      </c>
      <c r="D78">
        <v>1</v>
      </c>
      <c r="E78">
        <v>0.75766900000000004</v>
      </c>
      <c r="F78">
        <v>7603553</v>
      </c>
      <c r="G78">
        <f t="shared" si="3"/>
        <v>1.4020106405303634</v>
      </c>
      <c r="H78">
        <f t="shared" si="4"/>
        <v>27.725942916409505</v>
      </c>
      <c r="M78">
        <v>1.06226</v>
      </c>
    </row>
    <row r="79" spans="1:13" x14ac:dyDescent="0.25">
      <c r="A79">
        <v>3</v>
      </c>
      <c r="B79">
        <v>268435456</v>
      </c>
      <c r="C79">
        <v>28</v>
      </c>
      <c r="D79">
        <v>1</v>
      </c>
      <c r="E79">
        <v>1.59765</v>
      </c>
      <c r="F79">
        <v>14630843</v>
      </c>
      <c r="G79">
        <f t="shared" si="3"/>
        <v>1.4052514630864081</v>
      </c>
      <c r="H79">
        <f t="shared" si="4"/>
        <v>25.671656333616486</v>
      </c>
      <c r="M79">
        <v>2.2450999999999999</v>
      </c>
    </row>
    <row r="80" spans="1:13" x14ac:dyDescent="0.25">
      <c r="A80">
        <v>3</v>
      </c>
      <c r="B80">
        <v>536870912</v>
      </c>
      <c r="C80">
        <v>29</v>
      </c>
      <c r="D80">
        <v>1</v>
      </c>
      <c r="E80">
        <v>3.4097499999999998</v>
      </c>
      <c r="F80">
        <v>28192750</v>
      </c>
      <c r="G80">
        <f t="shared" si="3"/>
        <v>1.3791597624459271</v>
      </c>
      <c r="H80">
        <f t="shared" si="4"/>
        <v>23.500627461695967</v>
      </c>
      <c r="M80">
        <v>4.7025899999999998</v>
      </c>
    </row>
    <row r="81" spans="1:13" x14ac:dyDescent="0.25">
      <c r="A81">
        <v>3</v>
      </c>
      <c r="B81">
        <v>1073741824</v>
      </c>
      <c r="C81">
        <v>30</v>
      </c>
      <c r="D81">
        <v>1</v>
      </c>
      <c r="E81">
        <v>7.0403900000000004</v>
      </c>
      <c r="F81">
        <v>54400028</v>
      </c>
      <c r="G81">
        <f t="shared" si="3"/>
        <v>1.3955008174263073</v>
      </c>
      <c r="H81">
        <f t="shared" si="4"/>
        <v>22.252283955781433</v>
      </c>
      <c r="M81">
        <v>9.8248700000000007</v>
      </c>
    </row>
    <row r="82" spans="1:13" x14ac:dyDescent="0.25">
      <c r="A82">
        <v>3</v>
      </c>
      <c r="B82">
        <v>2147483648</v>
      </c>
      <c r="C82">
        <v>31</v>
      </c>
      <c r="D82">
        <v>1</v>
      </c>
      <c r="E82">
        <v>14.451499999999999</v>
      </c>
      <c r="F82">
        <v>105097565</v>
      </c>
      <c r="G82">
        <f t="shared" si="3"/>
        <v>1.4088710514479466</v>
      </c>
      <c r="H82">
        <f t="shared" si="4"/>
        <v>21.207646715146726</v>
      </c>
      <c r="M82">
        <v>20.360299999999999</v>
      </c>
    </row>
    <row r="83" spans="1:13" x14ac:dyDescent="0.25">
      <c r="A83">
        <v>3</v>
      </c>
      <c r="B83">
        <v>4294967296</v>
      </c>
      <c r="C83">
        <v>32</v>
      </c>
      <c r="D83">
        <v>1</v>
      </c>
      <c r="E83">
        <v>30.768000000000001</v>
      </c>
      <c r="F83">
        <v>203280221</v>
      </c>
      <c r="G83">
        <f t="shared" si="3"/>
        <v>1.3749674986999481</v>
      </c>
      <c r="H83">
        <f t="shared" si="4"/>
        <v>19.498613962473726</v>
      </c>
      <c r="M83">
        <v>42.305</v>
      </c>
    </row>
    <row r="84" spans="1:13" x14ac:dyDescent="0.25">
      <c r="A84">
        <v>4</v>
      </c>
      <c r="B84">
        <v>33554432</v>
      </c>
      <c r="C84">
        <v>25</v>
      </c>
      <c r="D84">
        <v>1</v>
      </c>
      <c r="E84">
        <v>0.112291</v>
      </c>
      <c r="F84">
        <v>2063689</v>
      </c>
      <c r="G84">
        <f t="shared" si="3"/>
        <v>2.2997657871067139</v>
      </c>
      <c r="H84">
        <f t="shared" si="4"/>
        <v>49.196258477694769</v>
      </c>
      <c r="M84">
        <v>0.258243</v>
      </c>
    </row>
    <row r="85" spans="1:13" x14ac:dyDescent="0.25">
      <c r="A85">
        <v>4</v>
      </c>
      <c r="B85">
        <v>67108864</v>
      </c>
      <c r="C85">
        <v>26</v>
      </c>
      <c r="D85">
        <v>1</v>
      </c>
      <c r="E85">
        <v>0.30236499999999999</v>
      </c>
      <c r="F85">
        <v>3957809</v>
      </c>
      <c r="G85">
        <f t="shared" si="3"/>
        <v>1.6240801680088635</v>
      </c>
      <c r="H85">
        <f t="shared" si="4"/>
        <v>35.612838153447967</v>
      </c>
      <c r="M85">
        <v>0.49106499999999997</v>
      </c>
    </row>
    <row r="86" spans="1:13" x14ac:dyDescent="0.25">
      <c r="A86">
        <v>4</v>
      </c>
      <c r="B86">
        <v>134217728</v>
      </c>
      <c r="C86">
        <v>27</v>
      </c>
      <c r="D86">
        <v>1</v>
      </c>
      <c r="E86">
        <v>0.67681899999999995</v>
      </c>
      <c r="F86">
        <v>7603553</v>
      </c>
      <c r="G86">
        <f t="shared" si="3"/>
        <v>1.5694890362120451</v>
      </c>
      <c r="H86">
        <f t="shared" si="4"/>
        <v>31.037969447567335</v>
      </c>
      <c r="M86">
        <v>1.06226</v>
      </c>
    </row>
    <row r="87" spans="1:13" x14ac:dyDescent="0.25">
      <c r="A87">
        <v>4</v>
      </c>
      <c r="B87">
        <v>268435456</v>
      </c>
      <c r="C87">
        <v>28</v>
      </c>
      <c r="D87">
        <v>1</v>
      </c>
      <c r="E87">
        <v>1.4652700000000001</v>
      </c>
      <c r="F87">
        <v>14630843</v>
      </c>
      <c r="G87">
        <f t="shared" si="3"/>
        <v>1.5322090809202398</v>
      </c>
      <c r="H87">
        <f t="shared" si="4"/>
        <v>27.990965311104695</v>
      </c>
      <c r="M87">
        <v>2.2450999999999999</v>
      </c>
    </row>
    <row r="88" spans="1:13" x14ac:dyDescent="0.25">
      <c r="A88">
        <v>4</v>
      </c>
      <c r="B88">
        <v>536870912</v>
      </c>
      <c r="C88">
        <v>29</v>
      </c>
      <c r="D88">
        <v>1</v>
      </c>
      <c r="E88">
        <v>3.1612800000000001</v>
      </c>
      <c r="F88">
        <v>28192750</v>
      </c>
      <c r="G88">
        <f t="shared" si="3"/>
        <v>1.4875588369268145</v>
      </c>
      <c r="H88">
        <f t="shared" si="4"/>
        <v>25.347727656999005</v>
      </c>
      <c r="M88">
        <v>4.7025899999999998</v>
      </c>
    </row>
    <row r="89" spans="1:13" x14ac:dyDescent="0.25">
      <c r="A89">
        <v>4</v>
      </c>
      <c r="B89">
        <v>1073741824</v>
      </c>
      <c r="C89">
        <v>30</v>
      </c>
      <c r="D89">
        <v>1</v>
      </c>
      <c r="E89">
        <v>7.3089300000000001</v>
      </c>
      <c r="F89">
        <v>54400028</v>
      </c>
      <c r="G89">
        <f t="shared" si="3"/>
        <v>1.3442282249248523</v>
      </c>
      <c r="H89">
        <f t="shared" si="4"/>
        <v>21.434704866436544</v>
      </c>
      <c r="M89">
        <v>9.8248700000000007</v>
      </c>
    </row>
    <row r="90" spans="1:13" x14ac:dyDescent="0.25">
      <c r="A90">
        <v>4</v>
      </c>
      <c r="B90">
        <v>2147483648</v>
      </c>
      <c r="C90">
        <v>31</v>
      </c>
      <c r="D90">
        <v>1</v>
      </c>
      <c r="E90">
        <v>13.1502</v>
      </c>
      <c r="F90">
        <v>105097565</v>
      </c>
      <c r="G90">
        <f t="shared" si="3"/>
        <v>1.5482882389621451</v>
      </c>
      <c r="H90">
        <f t="shared" si="4"/>
        <v>23.306284809656347</v>
      </c>
      <c r="M90">
        <v>20.360299999999999</v>
      </c>
    </row>
    <row r="91" spans="1:13" x14ac:dyDescent="0.25">
      <c r="A91">
        <v>4</v>
      </c>
      <c r="B91">
        <v>4294967296</v>
      </c>
      <c r="C91">
        <v>32</v>
      </c>
      <c r="D91">
        <v>1</v>
      </c>
      <c r="E91">
        <v>27.2484</v>
      </c>
      <c r="F91">
        <v>203280221</v>
      </c>
      <c r="G91">
        <f t="shared" si="3"/>
        <v>1.5525682241893102</v>
      </c>
      <c r="H91">
        <f t="shared" si="4"/>
        <v>22.017195666438827</v>
      </c>
      <c r="M91">
        <v>42.305</v>
      </c>
    </row>
    <row r="92" spans="1:13" x14ac:dyDescent="0.25">
      <c r="A92">
        <v>5</v>
      </c>
      <c r="B92">
        <v>33554432</v>
      </c>
      <c r="C92">
        <v>25</v>
      </c>
      <c r="D92">
        <v>1</v>
      </c>
      <c r="E92">
        <v>7.3021900000000001E-2</v>
      </c>
      <c r="F92">
        <v>2063689</v>
      </c>
      <c r="G92">
        <f t="shared" si="3"/>
        <v>3.5365143881493086</v>
      </c>
      <c r="H92">
        <f t="shared" si="4"/>
        <v>75.652606419701812</v>
      </c>
      <c r="M92">
        <v>0.258243</v>
      </c>
    </row>
    <row r="93" spans="1:13" x14ac:dyDescent="0.25">
      <c r="A93">
        <v>5</v>
      </c>
      <c r="B93">
        <v>67108864</v>
      </c>
      <c r="C93">
        <v>26</v>
      </c>
      <c r="D93">
        <v>1</v>
      </c>
      <c r="E93">
        <v>0.23829400000000001</v>
      </c>
      <c r="F93">
        <v>3957809</v>
      </c>
      <c r="G93">
        <f t="shared" si="3"/>
        <v>2.0607526836596808</v>
      </c>
      <c r="H93">
        <f t="shared" si="4"/>
        <v>45.188195289295138</v>
      </c>
      <c r="M93">
        <v>0.49106499999999997</v>
      </c>
    </row>
    <row r="94" spans="1:13" x14ac:dyDescent="0.25">
      <c r="A94">
        <v>5</v>
      </c>
      <c r="B94">
        <v>134217728</v>
      </c>
      <c r="C94">
        <v>27</v>
      </c>
      <c r="D94">
        <v>1</v>
      </c>
      <c r="E94">
        <v>0.56731299999999996</v>
      </c>
      <c r="F94">
        <v>7603553</v>
      </c>
      <c r="G94">
        <f t="shared" si="3"/>
        <v>1.8724407866556911</v>
      </c>
      <c r="H94">
        <f t="shared" si="4"/>
        <v>37.02909583163629</v>
      </c>
      <c r="M94">
        <v>1.06226</v>
      </c>
    </row>
    <row r="95" spans="1:13" x14ac:dyDescent="0.25">
      <c r="A95">
        <v>5</v>
      </c>
      <c r="B95">
        <v>268435456</v>
      </c>
      <c r="C95">
        <v>28</v>
      </c>
      <c r="D95">
        <v>1</v>
      </c>
      <c r="E95">
        <v>1.2067600000000001</v>
      </c>
      <c r="F95">
        <v>14630843</v>
      </c>
      <c r="G95">
        <f t="shared" si="3"/>
        <v>1.8604362093539724</v>
      </c>
      <c r="H95">
        <f t="shared" si="4"/>
        <v>33.987140559350976</v>
      </c>
      <c r="M95">
        <v>2.2450999999999999</v>
      </c>
    </row>
    <row r="96" spans="1:13" x14ac:dyDescent="0.25">
      <c r="A96">
        <v>5</v>
      </c>
      <c r="B96">
        <v>536870912</v>
      </c>
      <c r="C96">
        <v>29</v>
      </c>
      <c r="D96">
        <v>1</v>
      </c>
      <c r="E96">
        <v>2.5812599999999999</v>
      </c>
      <c r="F96">
        <v>28192750</v>
      </c>
      <c r="G96">
        <f t="shared" si="3"/>
        <v>1.8218195764859022</v>
      </c>
      <c r="H96">
        <f t="shared" si="4"/>
        <v>31.043468882451911</v>
      </c>
      <c r="M96">
        <v>4.7025899999999998</v>
      </c>
    </row>
    <row r="97" spans="1:13" x14ac:dyDescent="0.25">
      <c r="A97">
        <v>5</v>
      </c>
      <c r="B97">
        <v>1073741824</v>
      </c>
      <c r="C97">
        <v>30</v>
      </c>
      <c r="D97">
        <v>1</v>
      </c>
      <c r="E97">
        <v>5.9146400000000003</v>
      </c>
      <c r="F97">
        <v>54400028</v>
      </c>
      <c r="G97">
        <f t="shared" si="3"/>
        <v>1.6611103972515657</v>
      </c>
      <c r="H97">
        <f t="shared" si="4"/>
        <v>26.487623496855949</v>
      </c>
      <c r="M97">
        <v>9.8248700000000007</v>
      </c>
    </row>
    <row r="98" spans="1:13" x14ac:dyDescent="0.25">
      <c r="A98">
        <v>5</v>
      </c>
      <c r="B98">
        <v>2147483648</v>
      </c>
      <c r="C98">
        <v>31</v>
      </c>
      <c r="D98">
        <v>1</v>
      </c>
      <c r="E98">
        <v>11.097300000000001</v>
      </c>
      <c r="F98">
        <v>105097565</v>
      </c>
      <c r="G98">
        <f t="shared" si="3"/>
        <v>1.8347075414740521</v>
      </c>
      <c r="H98">
        <f t="shared" si="4"/>
        <v>27.617736431739512</v>
      </c>
      <c r="M98">
        <v>20.360299999999999</v>
      </c>
    </row>
    <row r="99" spans="1:13" x14ac:dyDescent="0.25">
      <c r="A99">
        <v>5</v>
      </c>
      <c r="B99">
        <v>4294967296</v>
      </c>
      <c r="C99">
        <v>32</v>
      </c>
      <c r="D99">
        <v>1</v>
      </c>
      <c r="E99">
        <v>22.595500000000001</v>
      </c>
      <c r="F99">
        <v>203280221</v>
      </c>
      <c r="G99">
        <f t="shared" si="3"/>
        <v>1.8722754530769399</v>
      </c>
      <c r="H99">
        <f t="shared" si="4"/>
        <v>26.551010351503248</v>
      </c>
      <c r="M99">
        <v>42.305</v>
      </c>
    </row>
    <row r="100" spans="1:13" x14ac:dyDescent="0.25">
      <c r="A100">
        <v>6</v>
      </c>
      <c r="B100">
        <v>33554432</v>
      </c>
      <c r="C100">
        <v>25</v>
      </c>
      <c r="D100">
        <v>1</v>
      </c>
      <c r="E100">
        <v>7.5537900000000005E-2</v>
      </c>
      <c r="F100">
        <v>2063689</v>
      </c>
      <c r="G100">
        <f t="shared" si="3"/>
        <v>3.4187209334651874</v>
      </c>
      <c r="H100">
        <f t="shared" si="4"/>
        <v>73.132785803137537</v>
      </c>
      <c r="M100">
        <v>0.258243</v>
      </c>
    </row>
    <row r="101" spans="1:13" x14ac:dyDescent="0.25">
      <c r="A101">
        <v>6</v>
      </c>
      <c r="B101">
        <v>67108864</v>
      </c>
      <c r="C101">
        <v>26</v>
      </c>
      <c r="D101">
        <v>1</v>
      </c>
      <c r="E101">
        <v>0.25822499999999998</v>
      </c>
      <c r="F101">
        <v>3957809</v>
      </c>
      <c r="G101">
        <f t="shared" si="3"/>
        <v>1.9016942588827572</v>
      </c>
      <c r="H101">
        <f t="shared" si="4"/>
        <v>41.700361344824465</v>
      </c>
      <c r="M101">
        <v>0.49106499999999997</v>
      </c>
    </row>
    <row r="102" spans="1:13" x14ac:dyDescent="0.25">
      <c r="A102">
        <v>6</v>
      </c>
      <c r="B102">
        <v>134217728</v>
      </c>
      <c r="C102">
        <v>27</v>
      </c>
      <c r="D102">
        <v>1</v>
      </c>
      <c r="E102">
        <v>0.52714399999999995</v>
      </c>
      <c r="F102">
        <v>7603553</v>
      </c>
      <c r="G102">
        <f t="shared" si="3"/>
        <v>2.0151230024433553</v>
      </c>
      <c r="H102">
        <f t="shared" si="4"/>
        <v>39.850756991511005</v>
      </c>
      <c r="M102">
        <v>1.06226</v>
      </c>
    </row>
    <row r="103" spans="1:13" x14ac:dyDescent="0.25">
      <c r="A103">
        <v>6</v>
      </c>
      <c r="B103">
        <v>268435456</v>
      </c>
      <c r="C103">
        <v>28</v>
      </c>
      <c r="D103">
        <v>1</v>
      </c>
      <c r="E103">
        <v>1.1283300000000001</v>
      </c>
      <c r="F103">
        <v>14630843</v>
      </c>
      <c r="G103">
        <f t="shared" si="3"/>
        <v>1.9897547703242844</v>
      </c>
      <c r="H103">
        <f t="shared" si="4"/>
        <v>36.349580124079289</v>
      </c>
      <c r="M103">
        <v>2.2450999999999999</v>
      </c>
    </row>
    <row r="104" spans="1:13" x14ac:dyDescent="0.25">
      <c r="A104">
        <v>6</v>
      </c>
      <c r="B104">
        <v>536870912</v>
      </c>
      <c r="C104">
        <v>29</v>
      </c>
      <c r="D104">
        <v>1</v>
      </c>
      <c r="E104">
        <v>2.3578199999999998</v>
      </c>
      <c r="F104">
        <v>28192750</v>
      </c>
      <c r="G104">
        <f t="shared" si="3"/>
        <v>1.9944652263531568</v>
      </c>
      <c r="H104">
        <f t="shared" si="4"/>
        <v>33.985318848562585</v>
      </c>
      <c r="M104">
        <v>4.7025899999999998</v>
      </c>
    </row>
    <row r="105" spans="1:13" x14ac:dyDescent="0.25">
      <c r="A105">
        <v>6</v>
      </c>
      <c r="B105">
        <v>1073741824</v>
      </c>
      <c r="C105">
        <v>30</v>
      </c>
      <c r="D105">
        <v>1</v>
      </c>
      <c r="E105">
        <v>4.9276799999999996</v>
      </c>
      <c r="F105">
        <v>54400028</v>
      </c>
      <c r="G105">
        <f t="shared" si="3"/>
        <v>1.9938125040587054</v>
      </c>
      <c r="H105">
        <f t="shared" si="4"/>
        <v>31.7928025844706</v>
      </c>
      <c r="M105">
        <v>9.8248700000000007</v>
      </c>
    </row>
    <row r="106" spans="1:13" x14ac:dyDescent="0.25">
      <c r="A106">
        <v>6</v>
      </c>
      <c r="B106">
        <v>2147483648</v>
      </c>
      <c r="C106">
        <v>31</v>
      </c>
      <c r="D106">
        <v>1</v>
      </c>
      <c r="E106">
        <v>10.055999999999999</v>
      </c>
      <c r="F106">
        <v>105097565</v>
      </c>
      <c r="G106">
        <f t="shared" si="3"/>
        <v>2.0246917263325379</v>
      </c>
      <c r="H106">
        <f t="shared" si="4"/>
        <v>30.477556334918749</v>
      </c>
      <c r="M106">
        <v>20.360299999999999</v>
      </c>
    </row>
    <row r="107" spans="1:13" x14ac:dyDescent="0.25">
      <c r="A107">
        <v>6</v>
      </c>
      <c r="B107">
        <v>4294967296</v>
      </c>
      <c r="C107">
        <v>32</v>
      </c>
      <c r="D107">
        <v>1</v>
      </c>
      <c r="E107">
        <v>22.2148</v>
      </c>
      <c r="F107">
        <v>203280221</v>
      </c>
      <c r="G107">
        <f t="shared" si="3"/>
        <v>1.9043610565929019</v>
      </c>
      <c r="H107">
        <f t="shared" si="4"/>
        <v>27.006020958882889</v>
      </c>
      <c r="M107">
        <v>42.305</v>
      </c>
    </row>
    <row r="108" spans="1:13" x14ac:dyDescent="0.25">
      <c r="A108">
        <v>7</v>
      </c>
      <c r="B108">
        <v>33554432</v>
      </c>
      <c r="C108">
        <v>25</v>
      </c>
      <c r="D108">
        <v>1</v>
      </c>
      <c r="E108">
        <v>6.9080100000000005E-2</v>
      </c>
      <c r="F108">
        <v>2063689</v>
      </c>
      <c r="G108">
        <f t="shared" si="3"/>
        <v>3.7383124807288928</v>
      </c>
      <c r="H108">
        <f t="shared" si="4"/>
        <v>79.969442150761566</v>
      </c>
      <c r="M108">
        <v>0.258243</v>
      </c>
    </row>
    <row r="109" spans="1:13" x14ac:dyDescent="0.25">
      <c r="A109">
        <v>7</v>
      </c>
      <c r="B109">
        <v>67108864</v>
      </c>
      <c r="C109">
        <v>26</v>
      </c>
      <c r="D109">
        <v>1</v>
      </c>
      <c r="E109">
        <v>0.162525</v>
      </c>
      <c r="F109">
        <v>3957809</v>
      </c>
      <c r="G109">
        <f t="shared" si="3"/>
        <v>3.0214736194431624</v>
      </c>
      <c r="H109">
        <f t="shared" si="4"/>
        <v>66.254888837208398</v>
      </c>
      <c r="M109">
        <v>0.49106499999999997</v>
      </c>
    </row>
    <row r="110" spans="1:13" x14ac:dyDescent="0.25">
      <c r="A110">
        <v>7</v>
      </c>
      <c r="B110">
        <v>134217728</v>
      </c>
      <c r="C110">
        <v>27</v>
      </c>
      <c r="D110">
        <v>1</v>
      </c>
      <c r="E110">
        <v>0.43672699999999998</v>
      </c>
      <c r="F110">
        <v>7603553</v>
      </c>
      <c r="G110">
        <f t="shared" si="3"/>
        <v>2.4323204198503872</v>
      </c>
      <c r="H110">
        <f t="shared" si="4"/>
        <v>48.101187798173861</v>
      </c>
      <c r="M110">
        <v>1.06226</v>
      </c>
    </row>
    <row r="111" spans="1:13" x14ac:dyDescent="0.25">
      <c r="A111">
        <v>7</v>
      </c>
      <c r="B111">
        <v>268435456</v>
      </c>
      <c r="C111">
        <v>28</v>
      </c>
      <c r="D111">
        <v>1</v>
      </c>
      <c r="E111">
        <v>0.97577199999999997</v>
      </c>
      <c r="F111">
        <v>14630843</v>
      </c>
      <c r="G111">
        <f t="shared" si="3"/>
        <v>2.3008448694982024</v>
      </c>
      <c r="H111">
        <f t="shared" si="4"/>
        <v>42.032689748632244</v>
      </c>
      <c r="M111">
        <v>2.2450999999999999</v>
      </c>
    </row>
    <row r="112" spans="1:13" x14ac:dyDescent="0.25">
      <c r="A112">
        <v>7</v>
      </c>
      <c r="B112">
        <v>536870912</v>
      </c>
      <c r="C112">
        <v>29</v>
      </c>
      <c r="D112">
        <v>1</v>
      </c>
      <c r="E112">
        <v>2.1465100000000001</v>
      </c>
      <c r="F112">
        <v>28192750</v>
      </c>
      <c r="G112">
        <f t="shared" si="3"/>
        <v>2.190807403645918</v>
      </c>
      <c r="H112">
        <f t="shared" si="4"/>
        <v>37.330953262513482</v>
      </c>
      <c r="M112">
        <v>4.7025899999999998</v>
      </c>
    </row>
    <row r="113" spans="1:13" x14ac:dyDescent="0.25">
      <c r="A113">
        <v>7</v>
      </c>
      <c r="B113">
        <v>1073741824</v>
      </c>
      <c r="C113">
        <v>30</v>
      </c>
      <c r="D113">
        <v>1</v>
      </c>
      <c r="E113">
        <v>4.33432</v>
      </c>
      <c r="F113">
        <v>54400028</v>
      </c>
      <c r="G113">
        <f t="shared" si="3"/>
        <v>2.2667615681352555</v>
      </c>
      <c r="H113">
        <f t="shared" si="4"/>
        <v>36.145175584507854</v>
      </c>
      <c r="M113">
        <v>9.8248700000000007</v>
      </c>
    </row>
    <row r="114" spans="1:13" x14ac:dyDescent="0.25">
      <c r="A114">
        <v>7</v>
      </c>
      <c r="B114">
        <v>2147483648</v>
      </c>
      <c r="C114">
        <v>31</v>
      </c>
      <c r="D114">
        <v>1</v>
      </c>
      <c r="E114">
        <v>9.0885899999999999</v>
      </c>
      <c r="F114">
        <v>105097565</v>
      </c>
      <c r="G114">
        <f t="shared" si="3"/>
        <v>2.2402044761618689</v>
      </c>
      <c r="H114">
        <f t="shared" si="4"/>
        <v>33.721656109907357</v>
      </c>
      <c r="M114">
        <v>20.360299999999999</v>
      </c>
    </row>
    <row r="115" spans="1:13" x14ac:dyDescent="0.25">
      <c r="A115">
        <v>7</v>
      </c>
      <c r="B115">
        <v>4294967296</v>
      </c>
      <c r="C115">
        <v>32</v>
      </c>
      <c r="D115">
        <v>1</v>
      </c>
      <c r="E115">
        <v>18.379799999999999</v>
      </c>
      <c r="F115">
        <v>203280221</v>
      </c>
      <c r="G115">
        <f t="shared" si="3"/>
        <v>2.3017116617155793</v>
      </c>
      <c r="H115">
        <f t="shared" si="4"/>
        <v>32.640907648472329</v>
      </c>
      <c r="M115">
        <v>42.305</v>
      </c>
    </row>
    <row r="116" spans="1:13" x14ac:dyDescent="0.25">
      <c r="A116">
        <v>8</v>
      </c>
      <c r="B116">
        <v>33554432</v>
      </c>
      <c r="C116">
        <v>25</v>
      </c>
      <c r="D116">
        <v>1</v>
      </c>
      <c r="E116">
        <v>7.4059E-2</v>
      </c>
      <c r="F116">
        <v>2063689</v>
      </c>
      <c r="G116">
        <f t="shared" si="3"/>
        <v>3.4869901024858558</v>
      </c>
      <c r="H116">
        <f t="shared" si="4"/>
        <v>74.593190033876013</v>
      </c>
      <c r="M116">
        <v>0.258243</v>
      </c>
    </row>
    <row r="117" spans="1:13" x14ac:dyDescent="0.25">
      <c r="A117">
        <v>8</v>
      </c>
      <c r="B117">
        <v>67108864</v>
      </c>
      <c r="C117">
        <v>26</v>
      </c>
      <c r="D117">
        <v>1</v>
      </c>
      <c r="E117">
        <v>0.235456</v>
      </c>
      <c r="F117">
        <v>3957809</v>
      </c>
      <c r="G117">
        <f t="shared" si="3"/>
        <v>2.0855913631421581</v>
      </c>
      <c r="H117">
        <f t="shared" si="4"/>
        <v>45.73285797884656</v>
      </c>
      <c r="M117">
        <v>0.49106499999999997</v>
      </c>
    </row>
    <row r="118" spans="1:13" x14ac:dyDescent="0.25">
      <c r="A118">
        <v>8</v>
      </c>
      <c r="B118">
        <v>134217728</v>
      </c>
      <c r="C118">
        <v>27</v>
      </c>
      <c r="D118">
        <v>1</v>
      </c>
      <c r="E118">
        <v>0.40710099999999999</v>
      </c>
      <c r="F118">
        <v>7603553</v>
      </c>
      <c r="G118">
        <f t="shared" si="3"/>
        <v>2.609327906342652</v>
      </c>
      <c r="H118">
        <f t="shared" si="4"/>
        <v>51.60166013724622</v>
      </c>
      <c r="M118">
        <v>1.06226</v>
      </c>
    </row>
    <row r="119" spans="1:13" x14ac:dyDescent="0.25">
      <c r="A119">
        <v>8</v>
      </c>
      <c r="B119">
        <v>268435456</v>
      </c>
      <c r="C119">
        <v>28</v>
      </c>
      <c r="D119">
        <v>1</v>
      </c>
      <c r="E119">
        <v>0.96978900000000001</v>
      </c>
      <c r="F119">
        <v>14630843</v>
      </c>
      <c r="G119">
        <f t="shared" si="3"/>
        <v>2.3150396632669579</v>
      </c>
      <c r="H119">
        <f t="shared" si="4"/>
        <v>42.292005520172303</v>
      </c>
      <c r="M119">
        <v>2.2450999999999999</v>
      </c>
    </row>
    <row r="120" spans="1:13" x14ac:dyDescent="0.25">
      <c r="A120">
        <v>8</v>
      </c>
      <c r="B120">
        <v>536870912</v>
      </c>
      <c r="C120">
        <v>29</v>
      </c>
      <c r="D120">
        <v>1</v>
      </c>
      <c r="E120">
        <v>2.1271100000000001</v>
      </c>
      <c r="F120">
        <v>28192750</v>
      </c>
      <c r="G120">
        <f t="shared" si="3"/>
        <v>2.2107883466299345</v>
      </c>
      <c r="H120">
        <f t="shared" si="4"/>
        <v>37.671424838169074</v>
      </c>
      <c r="M120">
        <v>4.7025899999999998</v>
      </c>
    </row>
    <row r="121" spans="1:13" x14ac:dyDescent="0.25">
      <c r="A121">
        <v>8</v>
      </c>
      <c r="B121">
        <v>1073741824</v>
      </c>
      <c r="C121">
        <v>30</v>
      </c>
      <c r="D121">
        <v>1</v>
      </c>
      <c r="E121">
        <v>4.9210900000000004</v>
      </c>
      <c r="F121">
        <v>54400028</v>
      </c>
      <c r="G121">
        <f t="shared" si="3"/>
        <v>1.9964824866035775</v>
      </c>
      <c r="H121">
        <f t="shared" si="4"/>
        <v>31.835377414240352</v>
      </c>
      <c r="M121">
        <v>9.8248700000000007</v>
      </c>
    </row>
    <row r="122" spans="1:13" x14ac:dyDescent="0.25">
      <c r="A122">
        <v>8</v>
      </c>
      <c r="B122">
        <v>2147483648</v>
      </c>
      <c r="C122">
        <v>31</v>
      </c>
      <c r="D122">
        <v>1</v>
      </c>
      <c r="E122">
        <v>8.4526299999999992</v>
      </c>
      <c r="F122">
        <v>105097565</v>
      </c>
      <c r="G122">
        <f t="shared" si="3"/>
        <v>2.4087532519464356</v>
      </c>
      <c r="H122">
        <f t="shared" si="4"/>
        <v>36.258810157778456</v>
      </c>
      <c r="M122">
        <v>20.360299999999999</v>
      </c>
    </row>
    <row r="123" spans="1:13" x14ac:dyDescent="0.25">
      <c r="A123">
        <v>8</v>
      </c>
      <c r="B123">
        <v>4294967296</v>
      </c>
      <c r="C123">
        <v>32</v>
      </c>
      <c r="D123">
        <v>1</v>
      </c>
      <c r="E123">
        <v>21.419899999999998</v>
      </c>
      <c r="F123">
        <v>203280221</v>
      </c>
      <c r="G123">
        <f t="shared" si="3"/>
        <v>1.9750325631772325</v>
      </c>
      <c r="H123">
        <f t="shared" si="4"/>
        <v>28.008223866469578</v>
      </c>
      <c r="M123">
        <v>42.305</v>
      </c>
    </row>
    <row r="124" spans="1:13" x14ac:dyDescent="0.25">
      <c r="A124">
        <v>2</v>
      </c>
      <c r="B124">
        <v>33554432</v>
      </c>
      <c r="C124">
        <v>25</v>
      </c>
      <c r="D124">
        <v>2</v>
      </c>
      <c r="E124">
        <v>0.199682</v>
      </c>
      <c r="F124">
        <v>2063689</v>
      </c>
      <c r="G124">
        <f t="shared" si="3"/>
        <v>1.293271301369177</v>
      </c>
      <c r="H124">
        <f t="shared" si="4"/>
        <v>27.665473406310156</v>
      </c>
      <c r="M124">
        <v>0.258243</v>
      </c>
    </row>
    <row r="125" spans="1:13" x14ac:dyDescent="0.25">
      <c r="A125">
        <v>2</v>
      </c>
      <c r="B125">
        <v>67108864</v>
      </c>
      <c r="C125">
        <v>26</v>
      </c>
      <c r="D125">
        <v>2</v>
      </c>
      <c r="E125">
        <v>0.46946900000000003</v>
      </c>
      <c r="F125">
        <v>3957809</v>
      </c>
      <c r="G125">
        <f t="shared" si="3"/>
        <v>1.0460009074081567</v>
      </c>
      <c r="H125">
        <f t="shared" si="4"/>
        <v>22.936713197819866</v>
      </c>
      <c r="M125">
        <v>0.49106499999999997</v>
      </c>
    </row>
    <row r="126" spans="1:13" x14ac:dyDescent="0.25">
      <c r="A126">
        <v>2</v>
      </c>
      <c r="B126">
        <v>134217728</v>
      </c>
      <c r="C126">
        <v>27</v>
      </c>
      <c r="D126">
        <v>2</v>
      </c>
      <c r="E126">
        <v>1.0358400000000001</v>
      </c>
      <c r="F126">
        <v>7603553</v>
      </c>
      <c r="G126">
        <f t="shared" si="3"/>
        <v>1.0255058696323756</v>
      </c>
      <c r="H126">
        <f t="shared" si="4"/>
        <v>20.280243515922411</v>
      </c>
      <c r="M126">
        <v>1.06226</v>
      </c>
    </row>
    <row r="127" spans="1:13" x14ac:dyDescent="0.25">
      <c r="A127">
        <v>2</v>
      </c>
      <c r="B127">
        <v>268435456</v>
      </c>
      <c r="C127">
        <v>28</v>
      </c>
      <c r="D127">
        <v>2</v>
      </c>
      <c r="E127">
        <v>2.0414099999999999</v>
      </c>
      <c r="F127">
        <v>14630843</v>
      </c>
      <c r="G127">
        <f t="shared" si="3"/>
        <v>1.0997790742672957</v>
      </c>
      <c r="H127">
        <f t="shared" si="4"/>
        <v>20.09117313102335</v>
      </c>
      <c r="M127">
        <v>2.2450999999999999</v>
      </c>
    </row>
    <row r="128" spans="1:13" x14ac:dyDescent="0.25">
      <c r="A128">
        <v>2</v>
      </c>
      <c r="B128">
        <v>536870912</v>
      </c>
      <c r="C128">
        <v>29</v>
      </c>
      <c r="D128">
        <v>2</v>
      </c>
      <c r="E128">
        <v>4.6502699999999999</v>
      </c>
      <c r="F128">
        <v>28192750</v>
      </c>
      <c r="G128">
        <f t="shared" si="3"/>
        <v>1.0112509596216994</v>
      </c>
      <c r="H128">
        <f t="shared" si="4"/>
        <v>17.231529456895583</v>
      </c>
      <c r="M128">
        <v>4.7025899999999998</v>
      </c>
    </row>
    <row r="129" spans="1:13" x14ac:dyDescent="0.25">
      <c r="A129">
        <v>2</v>
      </c>
      <c r="B129">
        <v>1073741824</v>
      </c>
      <c r="C129">
        <v>30</v>
      </c>
      <c r="D129">
        <v>2</v>
      </c>
      <c r="E129">
        <v>9.0611099999999993</v>
      </c>
      <c r="F129">
        <v>54400028</v>
      </c>
      <c r="G129">
        <f t="shared" si="3"/>
        <v>1.0842898938430283</v>
      </c>
      <c r="H129">
        <f t="shared" si="4"/>
        <v>17.289797545713942</v>
      </c>
      <c r="M129">
        <v>9.8248700000000007</v>
      </c>
    </row>
    <row r="130" spans="1:13" x14ac:dyDescent="0.25">
      <c r="A130">
        <v>2</v>
      </c>
      <c r="B130">
        <v>2147483648</v>
      </c>
      <c r="C130">
        <v>31</v>
      </c>
      <c r="D130">
        <v>2</v>
      </c>
      <c r="E130">
        <v>18.351400000000002</v>
      </c>
      <c r="F130">
        <v>105097565</v>
      </c>
      <c r="G130">
        <f t="shared" si="3"/>
        <v>1.1094684874178535</v>
      </c>
      <c r="H130">
        <f t="shared" si="4"/>
        <v>16.700758879646397</v>
      </c>
      <c r="M130">
        <v>20.360299999999999</v>
      </c>
    </row>
    <row r="131" spans="1:13" x14ac:dyDescent="0.25">
      <c r="A131">
        <v>2</v>
      </c>
      <c r="B131">
        <v>4294967296</v>
      </c>
      <c r="C131">
        <v>32</v>
      </c>
      <c r="D131">
        <v>2</v>
      </c>
      <c r="E131">
        <v>38.931100000000001</v>
      </c>
      <c r="F131">
        <v>203280221</v>
      </c>
      <c r="G131">
        <f t="shared" si="3"/>
        <v>1.0866633616825623</v>
      </c>
      <c r="H131">
        <f t="shared" si="4"/>
        <v>15.410131087932056</v>
      </c>
      <c r="M131">
        <v>42.305</v>
      </c>
    </row>
    <row r="132" spans="1:13" x14ac:dyDescent="0.25">
      <c r="A132">
        <v>3</v>
      </c>
      <c r="B132">
        <v>33554432</v>
      </c>
      <c r="C132">
        <v>25</v>
      </c>
      <c r="D132">
        <v>2</v>
      </c>
      <c r="E132">
        <v>0.121766</v>
      </c>
      <c r="F132">
        <v>2063689</v>
      </c>
      <c r="G132">
        <f t="shared" ref="G132:G195" si="5">M132/E132</f>
        <v>2.1208136918351594</v>
      </c>
      <c r="H132">
        <f t="shared" ref="H132:H195" si="6">(F132*LN(LN(F132)) /E132)/1000000</f>
        <v>45.368141030491472</v>
      </c>
      <c r="M132">
        <v>0.258243</v>
      </c>
    </row>
    <row r="133" spans="1:13" x14ac:dyDescent="0.25">
      <c r="A133">
        <v>3</v>
      </c>
      <c r="B133">
        <v>67108864</v>
      </c>
      <c r="C133">
        <v>26</v>
      </c>
      <c r="D133">
        <v>2</v>
      </c>
      <c r="E133">
        <v>0.31224000000000002</v>
      </c>
      <c r="F133">
        <v>3957809</v>
      </c>
      <c r="G133">
        <f t="shared" si="5"/>
        <v>1.5727165001281065</v>
      </c>
      <c r="H133">
        <f t="shared" si="6"/>
        <v>34.48653538389474</v>
      </c>
      <c r="M133">
        <v>0.49106499999999997</v>
      </c>
    </row>
    <row r="134" spans="1:13" x14ac:dyDescent="0.25">
      <c r="A134">
        <v>3</v>
      </c>
      <c r="B134">
        <v>134217728</v>
      </c>
      <c r="C134">
        <v>27</v>
      </c>
      <c r="D134">
        <v>2</v>
      </c>
      <c r="E134">
        <v>0.70147300000000001</v>
      </c>
      <c r="F134">
        <v>7603553</v>
      </c>
      <c r="G134">
        <f t="shared" si="5"/>
        <v>1.5143277075525359</v>
      </c>
      <c r="H134">
        <f t="shared" si="6"/>
        <v>29.947107648523996</v>
      </c>
      <c r="M134">
        <v>1.06226</v>
      </c>
    </row>
    <row r="135" spans="1:13" x14ac:dyDescent="0.25">
      <c r="A135">
        <v>3</v>
      </c>
      <c r="B135">
        <v>268435456</v>
      </c>
      <c r="C135">
        <v>28</v>
      </c>
      <c r="D135">
        <v>2</v>
      </c>
      <c r="E135">
        <v>1.4844299999999999</v>
      </c>
      <c r="F135">
        <v>14630843</v>
      </c>
      <c r="G135">
        <f t="shared" si="5"/>
        <v>1.5124323814528136</v>
      </c>
      <c r="H135">
        <f t="shared" si="6"/>
        <v>27.629677210378652</v>
      </c>
      <c r="M135">
        <v>2.2450999999999999</v>
      </c>
    </row>
    <row r="136" spans="1:13" x14ac:dyDescent="0.25">
      <c r="A136">
        <v>3</v>
      </c>
      <c r="B136">
        <v>536870912</v>
      </c>
      <c r="C136">
        <v>29</v>
      </c>
      <c r="D136">
        <v>2</v>
      </c>
      <c r="E136">
        <v>3.2865199999999999</v>
      </c>
      <c r="F136">
        <v>28192750</v>
      </c>
      <c r="G136">
        <f t="shared" si="5"/>
        <v>1.430872168737753</v>
      </c>
      <c r="H136">
        <f t="shared" si="6"/>
        <v>24.381797307643897</v>
      </c>
      <c r="M136">
        <v>4.7025899999999998</v>
      </c>
    </row>
    <row r="137" spans="1:13" x14ac:dyDescent="0.25">
      <c r="A137">
        <v>3</v>
      </c>
      <c r="B137">
        <v>1073741824</v>
      </c>
      <c r="C137">
        <v>30</v>
      </c>
      <c r="D137">
        <v>2</v>
      </c>
      <c r="E137">
        <v>6.45573</v>
      </c>
      <c r="F137">
        <v>54400028</v>
      </c>
      <c r="G137">
        <f t="shared" si="5"/>
        <v>1.5218836599424079</v>
      </c>
      <c r="H137">
        <f t="shared" si="6"/>
        <v>24.267551065401445</v>
      </c>
      <c r="M137">
        <v>9.8248700000000007</v>
      </c>
    </row>
    <row r="138" spans="1:13" x14ac:dyDescent="0.25">
      <c r="A138">
        <v>3</v>
      </c>
      <c r="B138">
        <v>2147483648</v>
      </c>
      <c r="C138">
        <v>31</v>
      </c>
      <c r="D138">
        <v>2</v>
      </c>
      <c r="E138">
        <v>13.5794</v>
      </c>
      <c r="F138">
        <v>105097565</v>
      </c>
      <c r="G138">
        <f t="shared" si="5"/>
        <v>1.4993519595858431</v>
      </c>
      <c r="H138">
        <f t="shared" si="6"/>
        <v>22.569650095287194</v>
      </c>
      <c r="M138">
        <v>20.360299999999999</v>
      </c>
    </row>
    <row r="139" spans="1:13" x14ac:dyDescent="0.25">
      <c r="A139">
        <v>3</v>
      </c>
      <c r="B139">
        <v>4294967296</v>
      </c>
      <c r="C139">
        <v>32</v>
      </c>
      <c r="D139">
        <v>2</v>
      </c>
      <c r="E139">
        <v>28.2806</v>
      </c>
      <c r="F139">
        <v>203280221</v>
      </c>
      <c r="G139">
        <f t="shared" si="5"/>
        <v>1.495901784262003</v>
      </c>
      <c r="H139">
        <f t="shared" si="6"/>
        <v>21.213600644872869</v>
      </c>
      <c r="M139">
        <v>42.305</v>
      </c>
    </row>
    <row r="140" spans="1:13" x14ac:dyDescent="0.25">
      <c r="A140">
        <v>4</v>
      </c>
      <c r="B140">
        <v>33554432</v>
      </c>
      <c r="C140">
        <v>25</v>
      </c>
      <c r="D140">
        <v>2</v>
      </c>
      <c r="E140">
        <v>0.128607</v>
      </c>
      <c r="F140">
        <v>2063689</v>
      </c>
      <c r="G140">
        <f t="shared" si="5"/>
        <v>2.0080011196902192</v>
      </c>
      <c r="H140">
        <f t="shared" si="6"/>
        <v>42.954870735798394</v>
      </c>
      <c r="M140">
        <v>0.258243</v>
      </c>
    </row>
    <row r="141" spans="1:13" x14ac:dyDescent="0.25">
      <c r="A141">
        <v>4</v>
      </c>
      <c r="B141">
        <v>67108864</v>
      </c>
      <c r="C141">
        <v>26</v>
      </c>
      <c r="D141">
        <v>2</v>
      </c>
      <c r="E141">
        <v>0.28120200000000001</v>
      </c>
      <c r="F141">
        <v>3957809</v>
      </c>
      <c r="G141">
        <f t="shared" si="5"/>
        <v>1.7463069252708017</v>
      </c>
      <c r="H141">
        <f t="shared" si="6"/>
        <v>38.293027106020922</v>
      </c>
      <c r="M141">
        <v>0.49106499999999997</v>
      </c>
    </row>
    <row r="142" spans="1:13" x14ac:dyDescent="0.25">
      <c r="A142">
        <v>4</v>
      </c>
      <c r="B142">
        <v>134217728</v>
      </c>
      <c r="C142">
        <v>27</v>
      </c>
      <c r="D142">
        <v>2</v>
      </c>
      <c r="E142">
        <v>0.68784100000000004</v>
      </c>
      <c r="F142">
        <v>7603553</v>
      </c>
      <c r="G142">
        <f t="shared" si="5"/>
        <v>1.5443394621722171</v>
      </c>
      <c r="H142">
        <f t="shared" si="6"/>
        <v>30.540615408987069</v>
      </c>
      <c r="M142">
        <v>1.06226</v>
      </c>
    </row>
    <row r="143" spans="1:13" x14ac:dyDescent="0.25">
      <c r="A143">
        <v>4</v>
      </c>
      <c r="B143">
        <v>268435456</v>
      </c>
      <c r="C143">
        <v>28</v>
      </c>
      <c r="D143">
        <v>2</v>
      </c>
      <c r="E143">
        <v>1.4758199999999999</v>
      </c>
      <c r="F143">
        <v>14630843</v>
      </c>
      <c r="G143">
        <f t="shared" si="5"/>
        <v>1.5212559797265248</v>
      </c>
      <c r="H143">
        <f t="shared" si="6"/>
        <v>27.790869985094648</v>
      </c>
      <c r="M143">
        <v>2.2450999999999999</v>
      </c>
    </row>
    <row r="144" spans="1:13" x14ac:dyDescent="0.25">
      <c r="A144">
        <v>4</v>
      </c>
      <c r="B144">
        <v>536870912</v>
      </c>
      <c r="C144">
        <v>29</v>
      </c>
      <c r="D144">
        <v>2</v>
      </c>
      <c r="E144">
        <v>2.95241</v>
      </c>
      <c r="F144">
        <v>28192750</v>
      </c>
      <c r="G144">
        <f t="shared" si="5"/>
        <v>1.5927970708675285</v>
      </c>
      <c r="H144">
        <f t="shared" si="6"/>
        <v>27.140967713670467</v>
      </c>
      <c r="M144">
        <v>4.7025899999999998</v>
      </c>
    </row>
    <row r="145" spans="1:13" x14ac:dyDescent="0.25">
      <c r="A145">
        <v>4</v>
      </c>
      <c r="B145">
        <v>1073741824</v>
      </c>
      <c r="C145">
        <v>30</v>
      </c>
      <c r="D145">
        <v>2</v>
      </c>
      <c r="E145">
        <v>6.2042999999999999</v>
      </c>
      <c r="F145">
        <v>54400028</v>
      </c>
      <c r="G145">
        <f t="shared" si="5"/>
        <v>1.5835581773930985</v>
      </c>
      <c r="H145">
        <f t="shared" si="6"/>
        <v>25.250996476547567</v>
      </c>
      <c r="M145">
        <v>9.8248700000000007</v>
      </c>
    </row>
    <row r="146" spans="1:13" x14ac:dyDescent="0.25">
      <c r="A146">
        <v>4</v>
      </c>
      <c r="B146">
        <v>2147483648</v>
      </c>
      <c r="C146">
        <v>31</v>
      </c>
      <c r="D146">
        <v>2</v>
      </c>
      <c r="E146">
        <v>13.115</v>
      </c>
      <c r="F146">
        <v>105097565</v>
      </c>
      <c r="G146">
        <f t="shared" si="5"/>
        <v>1.5524437666793747</v>
      </c>
      <c r="H146">
        <f t="shared" si="6"/>
        <v>23.368837705218674</v>
      </c>
      <c r="M146">
        <v>20.360299999999999</v>
      </c>
    </row>
    <row r="147" spans="1:13" x14ac:dyDescent="0.25">
      <c r="A147">
        <v>4</v>
      </c>
      <c r="B147">
        <v>4294967296</v>
      </c>
      <c r="C147">
        <v>32</v>
      </c>
      <c r="D147">
        <v>2</v>
      </c>
      <c r="E147">
        <v>27.740300000000001</v>
      </c>
      <c r="F147">
        <v>203280221</v>
      </c>
      <c r="G147">
        <f t="shared" si="5"/>
        <v>1.5250375807038856</v>
      </c>
      <c r="H147">
        <f t="shared" si="6"/>
        <v>21.62677960935504</v>
      </c>
      <c r="M147">
        <v>42.305</v>
      </c>
    </row>
    <row r="148" spans="1:13" x14ac:dyDescent="0.25">
      <c r="A148">
        <v>5</v>
      </c>
      <c r="B148">
        <v>33554432</v>
      </c>
      <c r="C148">
        <v>25</v>
      </c>
      <c r="D148">
        <v>2</v>
      </c>
      <c r="E148">
        <v>7.8559199999999996E-2</v>
      </c>
      <c r="F148">
        <v>2063689</v>
      </c>
      <c r="G148">
        <f t="shared" si="5"/>
        <v>3.2872407050988302</v>
      </c>
      <c r="H148">
        <f t="shared" si="6"/>
        <v>70.320179695297611</v>
      </c>
      <c r="M148">
        <v>0.258243</v>
      </c>
    </row>
    <row r="149" spans="1:13" x14ac:dyDescent="0.25">
      <c r="A149">
        <v>5</v>
      </c>
      <c r="B149">
        <v>67108864</v>
      </c>
      <c r="C149">
        <v>26</v>
      </c>
      <c r="D149">
        <v>2</v>
      </c>
      <c r="E149">
        <v>0.23349400000000001</v>
      </c>
      <c r="F149">
        <v>3957809</v>
      </c>
      <c r="G149">
        <f t="shared" si="5"/>
        <v>2.1031161400292939</v>
      </c>
      <c r="H149">
        <f t="shared" si="6"/>
        <v>46.117141375227185</v>
      </c>
      <c r="M149">
        <v>0.49106499999999997</v>
      </c>
    </row>
    <row r="150" spans="1:13" x14ac:dyDescent="0.25">
      <c r="A150">
        <v>5</v>
      </c>
      <c r="B150">
        <v>134217728</v>
      </c>
      <c r="C150">
        <v>27</v>
      </c>
      <c r="D150">
        <v>2</v>
      </c>
      <c r="E150">
        <v>0.55983099999999997</v>
      </c>
      <c r="F150">
        <v>7603553</v>
      </c>
      <c r="G150">
        <f t="shared" si="5"/>
        <v>1.8974654851196164</v>
      </c>
      <c r="H150">
        <f t="shared" si="6"/>
        <v>37.523980350379084</v>
      </c>
      <c r="M150">
        <v>1.06226</v>
      </c>
    </row>
    <row r="151" spans="1:13" x14ac:dyDescent="0.25">
      <c r="A151">
        <v>5</v>
      </c>
      <c r="B151">
        <v>268435456</v>
      </c>
      <c r="C151">
        <v>28</v>
      </c>
      <c r="D151">
        <v>2</v>
      </c>
      <c r="E151">
        <v>1.15645</v>
      </c>
      <c r="F151">
        <v>14630843</v>
      </c>
      <c r="G151">
        <f t="shared" si="5"/>
        <v>1.9413723031691814</v>
      </c>
      <c r="H151">
        <f t="shared" si="6"/>
        <v>35.465711220893574</v>
      </c>
      <c r="M151">
        <v>2.2450999999999999</v>
      </c>
    </row>
    <row r="152" spans="1:13" x14ac:dyDescent="0.25">
      <c r="A152">
        <v>5</v>
      </c>
      <c r="B152">
        <v>536870912</v>
      </c>
      <c r="C152">
        <v>29</v>
      </c>
      <c r="D152">
        <v>2</v>
      </c>
      <c r="E152">
        <v>2.55138</v>
      </c>
      <c r="F152">
        <v>28192750</v>
      </c>
      <c r="G152">
        <f t="shared" si="5"/>
        <v>1.8431554688051173</v>
      </c>
      <c r="H152">
        <f t="shared" si="6"/>
        <v>31.407028544363371</v>
      </c>
      <c r="M152">
        <v>4.7025899999999998</v>
      </c>
    </row>
    <row r="153" spans="1:13" x14ac:dyDescent="0.25">
      <c r="A153">
        <v>5</v>
      </c>
      <c r="B153">
        <v>1073741824</v>
      </c>
      <c r="C153">
        <v>30</v>
      </c>
      <c r="D153">
        <v>2</v>
      </c>
      <c r="E153">
        <v>5.26722</v>
      </c>
      <c r="F153">
        <v>54400028</v>
      </c>
      <c r="G153">
        <f t="shared" si="5"/>
        <v>1.8652856725179507</v>
      </c>
      <c r="H153">
        <f t="shared" si="6"/>
        <v>29.743347997509893</v>
      </c>
      <c r="M153">
        <v>9.8248700000000007</v>
      </c>
    </row>
    <row r="154" spans="1:13" x14ac:dyDescent="0.25">
      <c r="A154">
        <v>5</v>
      </c>
      <c r="B154">
        <v>2147483648</v>
      </c>
      <c r="C154">
        <v>31</v>
      </c>
      <c r="D154">
        <v>2</v>
      </c>
      <c r="E154">
        <v>10.3527</v>
      </c>
      <c r="F154">
        <v>105097565</v>
      </c>
      <c r="G154">
        <f t="shared" si="5"/>
        <v>1.9666657007350736</v>
      </c>
      <c r="H154">
        <f t="shared" si="6"/>
        <v>29.604094246326358</v>
      </c>
      <c r="M154">
        <v>20.360299999999999</v>
      </c>
    </row>
    <row r="155" spans="1:13" x14ac:dyDescent="0.25">
      <c r="A155">
        <v>5</v>
      </c>
      <c r="B155">
        <v>4294967296</v>
      </c>
      <c r="C155">
        <v>32</v>
      </c>
      <c r="D155">
        <v>2</v>
      </c>
      <c r="E155">
        <v>23.242999999999999</v>
      </c>
      <c r="F155">
        <v>203280221</v>
      </c>
      <c r="G155">
        <f t="shared" si="5"/>
        <v>1.82011788495461</v>
      </c>
      <c r="H155">
        <f t="shared" si="6"/>
        <v>25.811356296407162</v>
      </c>
      <c r="M155">
        <v>42.305</v>
      </c>
    </row>
    <row r="156" spans="1:13" x14ac:dyDescent="0.25">
      <c r="A156">
        <v>6</v>
      </c>
      <c r="B156">
        <v>33554432</v>
      </c>
      <c r="C156">
        <v>25</v>
      </c>
      <c r="D156">
        <v>2</v>
      </c>
      <c r="E156">
        <v>6.9545999999999997E-2</v>
      </c>
      <c r="F156">
        <v>2063689</v>
      </c>
      <c r="G156">
        <f t="shared" si="5"/>
        <v>3.7132689155379177</v>
      </c>
      <c r="H156">
        <f t="shared" si="6"/>
        <v>79.433713811273464</v>
      </c>
      <c r="M156">
        <v>0.258243</v>
      </c>
    </row>
    <row r="157" spans="1:13" x14ac:dyDescent="0.25">
      <c r="A157">
        <v>6</v>
      </c>
      <c r="B157">
        <v>67108864</v>
      </c>
      <c r="C157">
        <v>26</v>
      </c>
      <c r="D157">
        <v>2</v>
      </c>
      <c r="E157">
        <v>0.198711</v>
      </c>
      <c r="F157">
        <v>3957809</v>
      </c>
      <c r="G157">
        <f t="shared" si="5"/>
        <v>2.4712522205615191</v>
      </c>
      <c r="H157">
        <f t="shared" si="6"/>
        <v>54.189631214514016</v>
      </c>
      <c r="M157">
        <v>0.49106499999999997</v>
      </c>
    </row>
    <row r="158" spans="1:13" x14ac:dyDescent="0.25">
      <c r="A158">
        <v>6</v>
      </c>
      <c r="B158">
        <v>134217728</v>
      </c>
      <c r="C158">
        <v>27</v>
      </c>
      <c r="D158">
        <v>2</v>
      </c>
      <c r="E158">
        <v>0.52339999999999998</v>
      </c>
      <c r="F158">
        <v>7603553</v>
      </c>
      <c r="G158">
        <f t="shared" si="5"/>
        <v>2.0295376385173864</v>
      </c>
      <c r="H158">
        <f t="shared" si="6"/>
        <v>40.135818577632925</v>
      </c>
      <c r="M158">
        <v>1.06226</v>
      </c>
    </row>
    <row r="159" spans="1:13" x14ac:dyDescent="0.25">
      <c r="A159">
        <v>6</v>
      </c>
      <c r="B159">
        <v>268435456</v>
      </c>
      <c r="C159">
        <v>28</v>
      </c>
      <c r="D159">
        <v>2</v>
      </c>
      <c r="E159">
        <v>1.12097</v>
      </c>
      <c r="F159">
        <v>14630843</v>
      </c>
      <c r="G159">
        <f t="shared" si="5"/>
        <v>2.00281898712722</v>
      </c>
      <c r="H159">
        <f t="shared" si="6"/>
        <v>36.588242095151855</v>
      </c>
      <c r="M159">
        <v>2.2450999999999999</v>
      </c>
    </row>
    <row r="160" spans="1:13" x14ac:dyDescent="0.25">
      <c r="A160">
        <v>6</v>
      </c>
      <c r="B160">
        <v>536870912</v>
      </c>
      <c r="C160">
        <v>29</v>
      </c>
      <c r="D160">
        <v>2</v>
      </c>
      <c r="E160">
        <v>2.3313000000000001</v>
      </c>
      <c r="F160">
        <v>28192750</v>
      </c>
      <c r="G160">
        <f t="shared" si="5"/>
        <v>2.0171535194955603</v>
      </c>
      <c r="H160">
        <f t="shared" si="6"/>
        <v>34.371923170556265</v>
      </c>
      <c r="M160">
        <v>4.7025899999999998</v>
      </c>
    </row>
    <row r="161" spans="1:13" x14ac:dyDescent="0.25">
      <c r="A161">
        <v>6</v>
      </c>
      <c r="B161">
        <v>1073741824</v>
      </c>
      <c r="C161">
        <v>30</v>
      </c>
      <c r="D161">
        <v>2</v>
      </c>
      <c r="E161">
        <v>4.9188400000000003</v>
      </c>
      <c r="F161">
        <v>54400028</v>
      </c>
      <c r="G161">
        <f t="shared" si="5"/>
        <v>1.9973957274479348</v>
      </c>
      <c r="H161">
        <f t="shared" si="6"/>
        <v>31.849939709249348</v>
      </c>
      <c r="M161">
        <v>9.8248700000000007</v>
      </c>
    </row>
    <row r="162" spans="1:13" x14ac:dyDescent="0.25">
      <c r="A162">
        <v>6</v>
      </c>
      <c r="B162">
        <v>2147483648</v>
      </c>
      <c r="C162">
        <v>31</v>
      </c>
      <c r="D162">
        <v>2</v>
      </c>
      <c r="E162">
        <v>10.0563</v>
      </c>
      <c r="F162">
        <v>105097565</v>
      </c>
      <c r="G162">
        <f t="shared" si="5"/>
        <v>2.0246313256366655</v>
      </c>
      <c r="H162">
        <f t="shared" si="6"/>
        <v>30.476647127068894</v>
      </c>
      <c r="M162">
        <v>20.360299999999999</v>
      </c>
    </row>
    <row r="163" spans="1:13" x14ac:dyDescent="0.25">
      <c r="A163">
        <v>6</v>
      </c>
      <c r="B163">
        <v>4294967296</v>
      </c>
      <c r="C163">
        <v>32</v>
      </c>
      <c r="D163">
        <v>2</v>
      </c>
      <c r="E163">
        <v>21.2196</v>
      </c>
      <c r="F163">
        <v>203280221</v>
      </c>
      <c r="G163">
        <f t="shared" si="5"/>
        <v>1.9936756583535977</v>
      </c>
      <c r="H163">
        <f t="shared" si="6"/>
        <v>28.272604309100629</v>
      </c>
      <c r="M163">
        <v>42.305</v>
      </c>
    </row>
    <row r="164" spans="1:13" x14ac:dyDescent="0.25">
      <c r="A164">
        <v>7</v>
      </c>
      <c r="B164">
        <v>33554432</v>
      </c>
      <c r="C164">
        <v>25</v>
      </c>
      <c r="D164">
        <v>2</v>
      </c>
      <c r="E164">
        <v>3.6978999999999998E-2</v>
      </c>
      <c r="F164">
        <v>2063689</v>
      </c>
      <c r="G164">
        <f t="shared" si="5"/>
        <v>6.9835041510046247</v>
      </c>
      <c r="H164">
        <f t="shared" si="6"/>
        <v>149.39011494953417</v>
      </c>
      <c r="M164">
        <v>0.258243</v>
      </c>
    </row>
    <row r="165" spans="1:13" x14ac:dyDescent="0.25">
      <c r="A165">
        <v>7</v>
      </c>
      <c r="B165">
        <v>67108864</v>
      </c>
      <c r="C165">
        <v>26</v>
      </c>
      <c r="D165">
        <v>2</v>
      </c>
      <c r="E165">
        <v>0.17030400000000001</v>
      </c>
      <c r="F165">
        <v>3957809</v>
      </c>
      <c r="G165">
        <f t="shared" si="5"/>
        <v>2.8834613397219089</v>
      </c>
      <c r="H165">
        <f t="shared" si="6"/>
        <v>63.228554868161019</v>
      </c>
      <c r="M165">
        <v>0.49106499999999997</v>
      </c>
    </row>
    <row r="166" spans="1:13" x14ac:dyDescent="0.25">
      <c r="A166">
        <v>7</v>
      </c>
      <c r="B166">
        <v>134217728</v>
      </c>
      <c r="C166">
        <v>27</v>
      </c>
      <c r="D166">
        <v>2</v>
      </c>
      <c r="E166">
        <v>0.41017900000000002</v>
      </c>
      <c r="F166">
        <v>7603553</v>
      </c>
      <c r="G166">
        <f t="shared" si="5"/>
        <v>2.5897474029630962</v>
      </c>
      <c r="H166">
        <f t="shared" si="6"/>
        <v>51.214439168102402</v>
      </c>
      <c r="M166">
        <v>1.06226</v>
      </c>
    </row>
    <row r="167" spans="1:13" x14ac:dyDescent="0.25">
      <c r="A167">
        <v>7</v>
      </c>
      <c r="B167">
        <v>268435456</v>
      </c>
      <c r="C167">
        <v>28</v>
      </c>
      <c r="D167">
        <v>2</v>
      </c>
      <c r="E167">
        <v>0.97672999999999999</v>
      </c>
      <c r="F167">
        <v>14630843</v>
      </c>
      <c r="G167">
        <f t="shared" si="5"/>
        <v>2.2985881461611704</v>
      </c>
      <c r="H167">
        <f t="shared" si="6"/>
        <v>41.991463087447279</v>
      </c>
      <c r="M167">
        <v>2.2450999999999999</v>
      </c>
    </row>
    <row r="168" spans="1:13" x14ac:dyDescent="0.25">
      <c r="A168">
        <v>7</v>
      </c>
      <c r="B168">
        <v>536870912</v>
      </c>
      <c r="C168">
        <v>29</v>
      </c>
      <c r="D168">
        <v>2</v>
      </c>
      <c r="E168">
        <v>2.0731600000000001</v>
      </c>
      <c r="F168">
        <v>28192750</v>
      </c>
      <c r="G168">
        <f t="shared" si="5"/>
        <v>2.2683198595380962</v>
      </c>
      <c r="H168">
        <f t="shared" si="6"/>
        <v>38.651751185397082</v>
      </c>
      <c r="M168">
        <v>4.7025899999999998</v>
      </c>
    </row>
    <row r="169" spans="1:13" x14ac:dyDescent="0.25">
      <c r="A169">
        <v>7</v>
      </c>
      <c r="B169">
        <v>1073741824</v>
      </c>
      <c r="C169">
        <v>30</v>
      </c>
      <c r="D169">
        <v>2</v>
      </c>
      <c r="E169">
        <v>4.1978400000000002</v>
      </c>
      <c r="F169">
        <v>54400028</v>
      </c>
      <c r="G169">
        <f t="shared" si="5"/>
        <v>2.3404584262382557</v>
      </c>
      <c r="H169">
        <f t="shared" si="6"/>
        <v>37.320326034209039</v>
      </c>
      <c r="M169">
        <v>9.8248700000000007</v>
      </c>
    </row>
    <row r="170" spans="1:13" x14ac:dyDescent="0.25">
      <c r="A170">
        <v>7</v>
      </c>
      <c r="B170">
        <v>2147483648</v>
      </c>
      <c r="C170">
        <v>31</v>
      </c>
      <c r="D170">
        <v>2</v>
      </c>
      <c r="E170">
        <v>8.8950200000000006</v>
      </c>
      <c r="F170">
        <v>105097565</v>
      </c>
      <c r="G170">
        <f t="shared" si="5"/>
        <v>2.2889549433278393</v>
      </c>
      <c r="H170">
        <f t="shared" si="6"/>
        <v>34.45549380484168</v>
      </c>
      <c r="M170">
        <v>20.360299999999999</v>
      </c>
    </row>
    <row r="171" spans="1:13" x14ac:dyDescent="0.25">
      <c r="A171">
        <v>7</v>
      </c>
      <c r="B171">
        <v>4294967296</v>
      </c>
      <c r="C171">
        <v>32</v>
      </c>
      <c r="D171">
        <v>2</v>
      </c>
      <c r="E171">
        <v>17.758700000000001</v>
      </c>
      <c r="F171">
        <v>203280221</v>
      </c>
      <c r="G171">
        <f t="shared" si="5"/>
        <v>2.382212661962869</v>
      </c>
      <c r="H171">
        <f t="shared" si="6"/>
        <v>33.782504034495297</v>
      </c>
      <c r="M171">
        <v>42.305</v>
      </c>
    </row>
    <row r="172" spans="1:13" x14ac:dyDescent="0.25">
      <c r="A172">
        <v>8</v>
      </c>
      <c r="B172">
        <v>33554432</v>
      </c>
      <c r="C172">
        <v>25</v>
      </c>
      <c r="D172">
        <v>2</v>
      </c>
      <c r="E172">
        <v>3.3222000000000002E-2</v>
      </c>
      <c r="F172">
        <v>2063689</v>
      </c>
      <c r="G172">
        <f t="shared" si="5"/>
        <v>7.7732526638974173</v>
      </c>
      <c r="H172">
        <f t="shared" si="6"/>
        <v>166.2843013882013</v>
      </c>
      <c r="M172">
        <v>0.258243</v>
      </c>
    </row>
    <row r="173" spans="1:13" x14ac:dyDescent="0.25">
      <c r="A173">
        <v>8</v>
      </c>
      <c r="B173">
        <v>67108864</v>
      </c>
      <c r="C173">
        <v>26</v>
      </c>
      <c r="D173">
        <v>2</v>
      </c>
      <c r="E173">
        <v>0.15229000000000001</v>
      </c>
      <c r="F173">
        <v>3957809</v>
      </c>
      <c r="G173">
        <f t="shared" si="5"/>
        <v>3.2245387090419593</v>
      </c>
      <c r="H173">
        <f t="shared" si="6"/>
        <v>70.707701150878549</v>
      </c>
      <c r="M173">
        <v>0.49106499999999997</v>
      </c>
    </row>
    <row r="174" spans="1:13" x14ac:dyDescent="0.25">
      <c r="A174">
        <v>8</v>
      </c>
      <c r="B174">
        <v>134217728</v>
      </c>
      <c r="C174">
        <v>27</v>
      </c>
      <c r="D174">
        <v>2</v>
      </c>
      <c r="E174">
        <v>0.39174799999999999</v>
      </c>
      <c r="F174">
        <v>7603553</v>
      </c>
      <c r="G174">
        <f t="shared" si="5"/>
        <v>2.7115901038422661</v>
      </c>
      <c r="H174">
        <f t="shared" si="6"/>
        <v>53.623981343958548</v>
      </c>
      <c r="M174">
        <v>1.06226</v>
      </c>
    </row>
    <row r="175" spans="1:13" x14ac:dyDescent="0.25">
      <c r="A175">
        <v>8</v>
      </c>
      <c r="B175">
        <v>268435456</v>
      </c>
      <c r="C175">
        <v>28</v>
      </c>
      <c r="D175">
        <v>2</v>
      </c>
      <c r="E175">
        <v>0.92686199999999996</v>
      </c>
      <c r="F175">
        <v>14630843</v>
      </c>
      <c r="G175">
        <f t="shared" si="5"/>
        <v>2.4222591928464001</v>
      </c>
      <c r="H175">
        <f t="shared" si="6"/>
        <v>44.25073176093354</v>
      </c>
      <c r="M175">
        <v>2.2450999999999999</v>
      </c>
    </row>
    <row r="176" spans="1:13" x14ac:dyDescent="0.25">
      <c r="A176">
        <v>8</v>
      </c>
      <c r="B176">
        <v>536870912</v>
      </c>
      <c r="C176">
        <v>29</v>
      </c>
      <c r="D176">
        <v>2</v>
      </c>
      <c r="E176">
        <v>1.92563</v>
      </c>
      <c r="F176">
        <v>28192750</v>
      </c>
      <c r="G176">
        <f t="shared" si="5"/>
        <v>2.4421046618509266</v>
      </c>
      <c r="H176">
        <f t="shared" si="6"/>
        <v>41.613012098647104</v>
      </c>
      <c r="M176">
        <v>4.7025899999999998</v>
      </c>
    </row>
    <row r="177" spans="1:13" x14ac:dyDescent="0.25">
      <c r="A177">
        <v>8</v>
      </c>
      <c r="B177">
        <v>1073741824</v>
      </c>
      <c r="C177">
        <v>30</v>
      </c>
      <c r="D177">
        <v>2</v>
      </c>
      <c r="E177">
        <v>4.0141799999999996</v>
      </c>
      <c r="F177">
        <v>54400028</v>
      </c>
      <c r="G177">
        <f t="shared" si="5"/>
        <v>2.4475409672710247</v>
      </c>
      <c r="H177">
        <f t="shared" si="6"/>
        <v>39.027835682367026</v>
      </c>
      <c r="M177">
        <v>9.8248700000000007</v>
      </c>
    </row>
    <row r="178" spans="1:13" x14ac:dyDescent="0.25">
      <c r="A178">
        <v>8</v>
      </c>
      <c r="B178">
        <v>2147483648</v>
      </c>
      <c r="C178">
        <v>31</v>
      </c>
      <c r="D178">
        <v>2</v>
      </c>
      <c r="E178">
        <v>9.6514000000000006</v>
      </c>
      <c r="F178">
        <v>105097565</v>
      </c>
      <c r="G178">
        <f t="shared" si="5"/>
        <v>2.1095695961207697</v>
      </c>
      <c r="H178">
        <f t="shared" si="6"/>
        <v>31.755217533616147</v>
      </c>
      <c r="M178">
        <v>20.360299999999999</v>
      </c>
    </row>
    <row r="179" spans="1:13" x14ac:dyDescent="0.25">
      <c r="A179">
        <v>8</v>
      </c>
      <c r="B179">
        <v>4294967296</v>
      </c>
      <c r="C179">
        <v>32</v>
      </c>
      <c r="D179">
        <v>2</v>
      </c>
      <c r="E179">
        <v>17.596699999999998</v>
      </c>
      <c r="F179">
        <v>203280221</v>
      </c>
      <c r="G179">
        <f t="shared" si="5"/>
        <v>2.4041439588104589</v>
      </c>
      <c r="H179">
        <f t="shared" si="6"/>
        <v>34.093514942994517</v>
      </c>
      <c r="M179">
        <v>42.305</v>
      </c>
    </row>
    <row r="180" spans="1:13" x14ac:dyDescent="0.25">
      <c r="A180">
        <v>2</v>
      </c>
      <c r="B180">
        <v>33554432</v>
      </c>
      <c r="C180">
        <v>25</v>
      </c>
      <c r="D180">
        <v>3</v>
      </c>
      <c r="E180">
        <v>0.21020900000000001</v>
      </c>
      <c r="F180">
        <v>2063689</v>
      </c>
      <c r="G180">
        <f t="shared" si="5"/>
        <v>1.2285059155411995</v>
      </c>
      <c r="H180">
        <f t="shared" si="6"/>
        <v>26.280021600972482</v>
      </c>
      <c r="M180">
        <v>0.258243</v>
      </c>
    </row>
    <row r="181" spans="1:13" x14ac:dyDescent="0.25">
      <c r="A181">
        <v>2</v>
      </c>
      <c r="B181">
        <v>67108864</v>
      </c>
      <c r="C181">
        <v>26</v>
      </c>
      <c r="D181">
        <v>3</v>
      </c>
      <c r="E181">
        <v>0.46143000000000001</v>
      </c>
      <c r="F181">
        <v>3957809</v>
      </c>
      <c r="G181">
        <f t="shared" si="5"/>
        <v>1.0642242593676179</v>
      </c>
      <c r="H181">
        <f t="shared" si="6"/>
        <v>23.336314951926177</v>
      </c>
      <c r="M181">
        <v>0.49106499999999997</v>
      </c>
    </row>
    <row r="182" spans="1:13" x14ac:dyDescent="0.25">
      <c r="A182">
        <v>2</v>
      </c>
      <c r="B182">
        <v>134217728</v>
      </c>
      <c r="C182">
        <v>27</v>
      </c>
      <c r="D182">
        <v>3</v>
      </c>
      <c r="E182">
        <v>0.997506</v>
      </c>
      <c r="F182">
        <v>7603553</v>
      </c>
      <c r="G182">
        <f t="shared" si="5"/>
        <v>1.0649159002552366</v>
      </c>
      <c r="H182">
        <f t="shared" si="6"/>
        <v>21.059610111150285</v>
      </c>
      <c r="M182">
        <v>1.06226</v>
      </c>
    </row>
    <row r="183" spans="1:13" x14ac:dyDescent="0.25">
      <c r="A183">
        <v>2</v>
      </c>
      <c r="B183">
        <v>268435456</v>
      </c>
      <c r="C183">
        <v>28</v>
      </c>
      <c r="D183">
        <v>3</v>
      </c>
      <c r="E183">
        <v>2.09884</v>
      </c>
      <c r="F183">
        <v>14630843</v>
      </c>
      <c r="G183">
        <f t="shared" si="5"/>
        <v>1.0696861123287149</v>
      </c>
      <c r="H183">
        <f t="shared" si="6"/>
        <v>19.541423710908113</v>
      </c>
      <c r="M183">
        <v>2.2450999999999999</v>
      </c>
    </row>
    <row r="184" spans="1:13" x14ac:dyDescent="0.25">
      <c r="A184">
        <v>2</v>
      </c>
      <c r="B184">
        <v>536870912</v>
      </c>
      <c r="C184">
        <v>29</v>
      </c>
      <c r="D184">
        <v>3</v>
      </c>
      <c r="E184">
        <v>4.3217999999999996</v>
      </c>
      <c r="F184">
        <v>28192750</v>
      </c>
      <c r="G184">
        <f t="shared" si="5"/>
        <v>1.0881091211995002</v>
      </c>
      <c r="H184">
        <f t="shared" si="6"/>
        <v>18.54117832558606</v>
      </c>
      <c r="M184">
        <v>4.7025899999999998</v>
      </c>
    </row>
    <row r="185" spans="1:13" x14ac:dyDescent="0.25">
      <c r="A185">
        <v>2</v>
      </c>
      <c r="B185">
        <v>1073741824</v>
      </c>
      <c r="C185">
        <v>30</v>
      </c>
      <c r="D185">
        <v>3</v>
      </c>
      <c r="E185">
        <v>9.1139700000000001</v>
      </c>
      <c r="F185">
        <v>54400028</v>
      </c>
      <c r="G185">
        <f t="shared" si="5"/>
        <v>1.0780011345220579</v>
      </c>
      <c r="H185">
        <f t="shared" si="6"/>
        <v>17.18951866633795</v>
      </c>
      <c r="M185">
        <v>9.8248700000000007</v>
      </c>
    </row>
    <row r="186" spans="1:13" x14ac:dyDescent="0.25">
      <c r="A186">
        <v>2</v>
      </c>
      <c r="B186">
        <v>2147483648</v>
      </c>
      <c r="C186">
        <v>31</v>
      </c>
      <c r="D186">
        <v>3</v>
      </c>
      <c r="E186">
        <v>18.7729</v>
      </c>
      <c r="F186">
        <v>105097565</v>
      </c>
      <c r="G186">
        <f t="shared" si="5"/>
        <v>1.0845580597563509</v>
      </c>
      <c r="H186">
        <f t="shared" si="6"/>
        <v>16.325783789608579</v>
      </c>
      <c r="M186">
        <v>20.360299999999999</v>
      </c>
    </row>
    <row r="187" spans="1:13" x14ac:dyDescent="0.25">
      <c r="A187">
        <v>2</v>
      </c>
      <c r="B187">
        <v>4294967296</v>
      </c>
      <c r="C187">
        <v>32</v>
      </c>
      <c r="D187">
        <v>3</v>
      </c>
      <c r="E187">
        <v>38.479700000000001</v>
      </c>
      <c r="F187">
        <v>203280221</v>
      </c>
      <c r="G187">
        <f t="shared" si="5"/>
        <v>1.0994108581927613</v>
      </c>
      <c r="H187">
        <f t="shared" si="6"/>
        <v>15.590905188901983</v>
      </c>
      <c r="M187">
        <v>42.305</v>
      </c>
    </row>
    <row r="188" spans="1:13" x14ac:dyDescent="0.25">
      <c r="A188">
        <v>3</v>
      </c>
      <c r="B188">
        <v>33554432</v>
      </c>
      <c r="C188">
        <v>25</v>
      </c>
      <c r="D188">
        <v>3</v>
      </c>
      <c r="E188">
        <v>0.12987000000000001</v>
      </c>
      <c r="F188">
        <v>2063689</v>
      </c>
      <c r="G188">
        <f t="shared" si="5"/>
        <v>1.9884730884730883</v>
      </c>
      <c r="H188">
        <f t="shared" si="6"/>
        <v>42.537129904664845</v>
      </c>
      <c r="M188">
        <v>0.258243</v>
      </c>
    </row>
    <row r="189" spans="1:13" x14ac:dyDescent="0.25">
      <c r="A189">
        <v>3</v>
      </c>
      <c r="B189">
        <v>67108864</v>
      </c>
      <c r="C189">
        <v>26</v>
      </c>
      <c r="D189">
        <v>3</v>
      </c>
      <c r="E189">
        <v>0.32241399999999998</v>
      </c>
      <c r="F189">
        <v>3957809</v>
      </c>
      <c r="G189">
        <f t="shared" si="5"/>
        <v>1.5230883274299503</v>
      </c>
      <c r="H189">
        <f t="shared" si="6"/>
        <v>33.398288561499484</v>
      </c>
      <c r="M189">
        <v>0.49106499999999997</v>
      </c>
    </row>
    <row r="190" spans="1:13" x14ac:dyDescent="0.25">
      <c r="A190">
        <v>3</v>
      </c>
      <c r="B190">
        <v>134217728</v>
      </c>
      <c r="C190">
        <v>27</v>
      </c>
      <c r="D190">
        <v>3</v>
      </c>
      <c r="E190">
        <v>0.71226</v>
      </c>
      <c r="F190">
        <v>7603553</v>
      </c>
      <c r="G190">
        <f t="shared" si="5"/>
        <v>1.4913935922275574</v>
      </c>
      <c r="H190">
        <f t="shared" si="6"/>
        <v>29.493566174617516</v>
      </c>
      <c r="M190">
        <v>1.06226</v>
      </c>
    </row>
    <row r="191" spans="1:13" x14ac:dyDescent="0.25">
      <c r="A191">
        <v>3</v>
      </c>
      <c r="B191">
        <v>268435456</v>
      </c>
      <c r="C191">
        <v>28</v>
      </c>
      <c r="D191">
        <v>3</v>
      </c>
      <c r="E191">
        <v>1.5079400000000001</v>
      </c>
      <c r="F191">
        <v>14630843</v>
      </c>
      <c r="G191">
        <f t="shared" si="5"/>
        <v>1.4888523416051036</v>
      </c>
      <c r="H191">
        <f t="shared" si="6"/>
        <v>27.198908273142418</v>
      </c>
      <c r="M191">
        <v>2.2450999999999999</v>
      </c>
    </row>
    <row r="192" spans="1:13" x14ac:dyDescent="0.25">
      <c r="A192">
        <v>3</v>
      </c>
      <c r="B192">
        <v>536870912</v>
      </c>
      <c r="C192">
        <v>29</v>
      </c>
      <c r="D192">
        <v>3</v>
      </c>
      <c r="E192">
        <v>3.1652499999999999</v>
      </c>
      <c r="F192">
        <v>28192750</v>
      </c>
      <c r="G192">
        <f t="shared" si="5"/>
        <v>1.4856930732169655</v>
      </c>
      <c r="H192">
        <f t="shared" si="6"/>
        <v>25.315935388205613</v>
      </c>
      <c r="M192">
        <v>4.7025899999999998</v>
      </c>
    </row>
    <row r="193" spans="1:13" x14ac:dyDescent="0.25">
      <c r="A193">
        <v>3</v>
      </c>
      <c r="B193">
        <v>1073741824</v>
      </c>
      <c r="C193">
        <v>30</v>
      </c>
      <c r="D193">
        <v>3</v>
      </c>
      <c r="E193">
        <v>6.8119699999999996</v>
      </c>
      <c r="F193">
        <v>54400028</v>
      </c>
      <c r="G193">
        <f t="shared" si="5"/>
        <v>1.4422949601950685</v>
      </c>
      <c r="H193">
        <f t="shared" si="6"/>
        <v>22.998450879766658</v>
      </c>
      <c r="M193">
        <v>9.8248700000000007</v>
      </c>
    </row>
    <row r="194" spans="1:13" x14ac:dyDescent="0.25">
      <c r="A194">
        <v>3</v>
      </c>
      <c r="B194">
        <v>2147483648</v>
      </c>
      <c r="C194">
        <v>31</v>
      </c>
      <c r="D194">
        <v>3</v>
      </c>
      <c r="E194">
        <v>13.4693</v>
      </c>
      <c r="F194">
        <v>105097565</v>
      </c>
      <c r="G194">
        <f t="shared" si="5"/>
        <v>1.5116078786573912</v>
      </c>
      <c r="H194">
        <f t="shared" si="6"/>
        <v>22.754137668916936</v>
      </c>
      <c r="M194">
        <v>20.360299999999999</v>
      </c>
    </row>
    <row r="195" spans="1:13" x14ac:dyDescent="0.25">
      <c r="A195">
        <v>3</v>
      </c>
      <c r="B195">
        <v>4294967296</v>
      </c>
      <c r="C195">
        <v>32</v>
      </c>
      <c r="D195">
        <v>3</v>
      </c>
      <c r="E195">
        <v>29.175999999999998</v>
      </c>
      <c r="F195">
        <v>203280221</v>
      </c>
      <c r="G195">
        <f t="shared" si="5"/>
        <v>1.4499931450507266</v>
      </c>
      <c r="H195">
        <f t="shared" si="6"/>
        <v>20.562563559000264</v>
      </c>
      <c r="M195">
        <v>42.305</v>
      </c>
    </row>
    <row r="196" spans="1:13" x14ac:dyDescent="0.25">
      <c r="A196">
        <v>4</v>
      </c>
      <c r="B196">
        <v>33554432</v>
      </c>
      <c r="C196">
        <v>25</v>
      </c>
      <c r="D196">
        <v>3</v>
      </c>
      <c r="E196">
        <v>0.13508100000000001</v>
      </c>
      <c r="F196">
        <v>2063689</v>
      </c>
      <c r="G196">
        <f t="shared" ref="G196:G259" si="7">M196/E196</f>
        <v>1.9117640526795032</v>
      </c>
      <c r="H196">
        <f t="shared" ref="H196:H259" si="8">(F196*LN(LN(F196)) /E196)/1000000</f>
        <v>40.896181259531865</v>
      </c>
      <c r="M196">
        <v>0.258243</v>
      </c>
    </row>
    <row r="197" spans="1:13" x14ac:dyDescent="0.25">
      <c r="A197">
        <v>4</v>
      </c>
      <c r="B197">
        <v>67108864</v>
      </c>
      <c r="C197">
        <v>26</v>
      </c>
      <c r="D197">
        <v>3</v>
      </c>
      <c r="E197">
        <v>0.29618100000000003</v>
      </c>
      <c r="F197">
        <v>3957809</v>
      </c>
      <c r="G197">
        <f t="shared" si="7"/>
        <v>1.6579895401798221</v>
      </c>
      <c r="H197">
        <f t="shared" si="8"/>
        <v>36.356403038234369</v>
      </c>
      <c r="M197">
        <v>0.49106499999999997</v>
      </c>
    </row>
    <row r="198" spans="1:13" x14ac:dyDescent="0.25">
      <c r="A198">
        <v>4</v>
      </c>
      <c r="B198">
        <v>134217728</v>
      </c>
      <c r="C198">
        <v>27</v>
      </c>
      <c r="D198">
        <v>3</v>
      </c>
      <c r="E198">
        <v>0.69593499999999997</v>
      </c>
      <c r="F198">
        <v>7603553</v>
      </c>
      <c r="G198">
        <f t="shared" si="7"/>
        <v>1.5263781818704334</v>
      </c>
      <c r="H198">
        <f t="shared" si="8"/>
        <v>30.185415941909913</v>
      </c>
      <c r="M198">
        <v>1.06226</v>
      </c>
    </row>
    <row r="199" spans="1:13" x14ac:dyDescent="0.25">
      <c r="A199">
        <v>4</v>
      </c>
      <c r="B199">
        <v>268435456</v>
      </c>
      <c r="C199">
        <v>28</v>
      </c>
      <c r="D199">
        <v>3</v>
      </c>
      <c r="E199">
        <v>1.50776</v>
      </c>
      <c r="F199">
        <v>14630843</v>
      </c>
      <c r="G199">
        <f t="shared" si="7"/>
        <v>1.4890300843635591</v>
      </c>
      <c r="H199">
        <f t="shared" si="8"/>
        <v>27.202155343955525</v>
      </c>
      <c r="M199">
        <v>2.2450999999999999</v>
      </c>
    </row>
    <row r="200" spans="1:13" x14ac:dyDescent="0.25">
      <c r="A200">
        <v>4</v>
      </c>
      <c r="B200">
        <v>536870912</v>
      </c>
      <c r="C200">
        <v>29</v>
      </c>
      <c r="D200">
        <v>3</v>
      </c>
      <c r="E200">
        <v>3.1129699999999998</v>
      </c>
      <c r="F200">
        <v>28192750</v>
      </c>
      <c r="G200">
        <f t="shared" si="7"/>
        <v>1.5106441758192337</v>
      </c>
      <c r="H200">
        <f t="shared" si="8"/>
        <v>25.741097565192671</v>
      </c>
      <c r="M200">
        <v>4.7025899999999998</v>
      </c>
    </row>
    <row r="201" spans="1:13" x14ac:dyDescent="0.25">
      <c r="A201">
        <v>4</v>
      </c>
      <c r="B201">
        <v>1073741824</v>
      </c>
      <c r="C201">
        <v>30</v>
      </c>
      <c r="D201">
        <v>3</v>
      </c>
      <c r="E201">
        <v>6.3855700000000004</v>
      </c>
      <c r="F201">
        <v>54400028</v>
      </c>
      <c r="G201">
        <f t="shared" si="7"/>
        <v>1.5386050109857068</v>
      </c>
      <c r="H201">
        <f t="shared" si="8"/>
        <v>24.534185270765814</v>
      </c>
      <c r="M201">
        <v>9.8248700000000007</v>
      </c>
    </row>
    <row r="202" spans="1:13" x14ac:dyDescent="0.25">
      <c r="A202">
        <v>4</v>
      </c>
      <c r="B202">
        <v>2147483648</v>
      </c>
      <c r="C202">
        <v>31</v>
      </c>
      <c r="D202">
        <v>3</v>
      </c>
      <c r="E202">
        <v>13.1607</v>
      </c>
      <c r="F202">
        <v>105097565</v>
      </c>
      <c r="G202">
        <f t="shared" si="7"/>
        <v>1.5470529683071568</v>
      </c>
      <c r="H202">
        <f t="shared" si="8"/>
        <v>23.287690358715185</v>
      </c>
      <c r="M202">
        <v>20.360299999999999</v>
      </c>
    </row>
    <row r="203" spans="1:13" x14ac:dyDescent="0.25">
      <c r="A203">
        <v>4</v>
      </c>
      <c r="B203">
        <v>4294967296</v>
      </c>
      <c r="C203">
        <v>32</v>
      </c>
      <c r="D203">
        <v>3</v>
      </c>
      <c r="E203">
        <v>27.058</v>
      </c>
      <c r="F203">
        <v>203280221</v>
      </c>
      <c r="G203">
        <f t="shared" si="7"/>
        <v>1.5634932367506837</v>
      </c>
      <c r="H203">
        <f t="shared" si="8"/>
        <v>22.172124857616662</v>
      </c>
      <c r="M203">
        <v>42.305</v>
      </c>
    </row>
    <row r="204" spans="1:13" x14ac:dyDescent="0.25">
      <c r="A204">
        <v>5</v>
      </c>
      <c r="B204">
        <v>33554432</v>
      </c>
      <c r="C204">
        <v>25</v>
      </c>
      <c r="D204">
        <v>3</v>
      </c>
      <c r="E204">
        <v>7.9215999999999995E-2</v>
      </c>
      <c r="F204">
        <v>2063689</v>
      </c>
      <c r="G204">
        <f t="shared" si="7"/>
        <v>3.2599853564936381</v>
      </c>
      <c r="H204">
        <f t="shared" si="8"/>
        <v>69.737137203580389</v>
      </c>
      <c r="M204">
        <v>0.258243</v>
      </c>
    </row>
    <row r="205" spans="1:13" x14ac:dyDescent="0.25">
      <c r="A205">
        <v>5</v>
      </c>
      <c r="B205">
        <v>67108864</v>
      </c>
      <c r="C205">
        <v>26</v>
      </c>
      <c r="D205">
        <v>3</v>
      </c>
      <c r="E205">
        <v>0.23250899999999999</v>
      </c>
      <c r="F205">
        <v>3957809</v>
      </c>
      <c r="G205">
        <f t="shared" si="7"/>
        <v>2.1120257710454218</v>
      </c>
      <c r="H205">
        <f t="shared" si="8"/>
        <v>46.312511809294676</v>
      </c>
      <c r="M205">
        <v>0.49106499999999997</v>
      </c>
    </row>
    <row r="206" spans="1:13" x14ac:dyDescent="0.25">
      <c r="A206">
        <v>5</v>
      </c>
      <c r="B206">
        <v>134217728</v>
      </c>
      <c r="C206">
        <v>27</v>
      </c>
      <c r="D206">
        <v>3</v>
      </c>
      <c r="E206">
        <v>0.54777200000000004</v>
      </c>
      <c r="F206">
        <v>7603553</v>
      </c>
      <c r="G206">
        <f t="shared" si="7"/>
        <v>1.9392374929715281</v>
      </c>
      <c r="H206">
        <f t="shared" si="8"/>
        <v>38.350057037477406</v>
      </c>
      <c r="M206">
        <v>1.06226</v>
      </c>
    </row>
    <row r="207" spans="1:13" x14ac:dyDescent="0.25">
      <c r="A207">
        <v>5</v>
      </c>
      <c r="B207">
        <v>268435456</v>
      </c>
      <c r="C207">
        <v>28</v>
      </c>
      <c r="D207">
        <v>3</v>
      </c>
      <c r="E207">
        <v>1.24343</v>
      </c>
      <c r="F207">
        <v>14630843</v>
      </c>
      <c r="G207">
        <f t="shared" si="7"/>
        <v>1.8055700763211437</v>
      </c>
      <c r="H207">
        <f t="shared" si="8"/>
        <v>32.984825636668234</v>
      </c>
      <c r="M207">
        <v>2.2450999999999999</v>
      </c>
    </row>
    <row r="208" spans="1:13" x14ac:dyDescent="0.25">
      <c r="A208">
        <v>5</v>
      </c>
      <c r="B208">
        <v>536870912</v>
      </c>
      <c r="C208">
        <v>29</v>
      </c>
      <c r="D208">
        <v>3</v>
      </c>
      <c r="E208">
        <v>2.6013999999999999</v>
      </c>
      <c r="F208">
        <v>28192750</v>
      </c>
      <c r="G208">
        <f t="shared" si="7"/>
        <v>1.8077150764972707</v>
      </c>
      <c r="H208">
        <f t="shared" si="8"/>
        <v>30.803130809378729</v>
      </c>
      <c r="M208">
        <v>4.7025899999999998</v>
      </c>
    </row>
    <row r="209" spans="1:13" x14ac:dyDescent="0.25">
      <c r="A209">
        <v>5</v>
      </c>
      <c r="B209">
        <v>1073741824</v>
      </c>
      <c r="C209">
        <v>30</v>
      </c>
      <c r="D209">
        <v>3</v>
      </c>
      <c r="E209">
        <v>5.3871799999999999</v>
      </c>
      <c r="F209">
        <v>54400028</v>
      </c>
      <c r="G209">
        <f t="shared" si="7"/>
        <v>1.8237500881722908</v>
      </c>
      <c r="H209">
        <f t="shared" si="8"/>
        <v>29.081032644063143</v>
      </c>
      <c r="M209">
        <v>9.8248700000000007</v>
      </c>
    </row>
    <row r="210" spans="1:13" x14ac:dyDescent="0.25">
      <c r="A210">
        <v>5</v>
      </c>
      <c r="B210">
        <v>2147483648</v>
      </c>
      <c r="C210">
        <v>31</v>
      </c>
      <c r="D210">
        <v>3</v>
      </c>
      <c r="E210">
        <v>11.091799999999999</v>
      </c>
      <c r="F210">
        <v>105097565</v>
      </c>
      <c r="G210">
        <f t="shared" si="7"/>
        <v>1.8356173028723923</v>
      </c>
      <c r="H210">
        <f t="shared" si="8"/>
        <v>27.631431012454509</v>
      </c>
      <c r="M210">
        <v>20.360299999999999</v>
      </c>
    </row>
    <row r="211" spans="1:13" x14ac:dyDescent="0.25">
      <c r="A211">
        <v>5</v>
      </c>
      <c r="B211">
        <v>4294967296</v>
      </c>
      <c r="C211">
        <v>32</v>
      </c>
      <c r="D211">
        <v>3</v>
      </c>
      <c r="E211">
        <v>22.724699999999999</v>
      </c>
      <c r="F211">
        <v>203280221</v>
      </c>
      <c r="G211">
        <f t="shared" si="7"/>
        <v>1.8616307365993832</v>
      </c>
      <c r="H211">
        <f t="shared" si="8"/>
        <v>26.400056079833472</v>
      </c>
      <c r="M211">
        <v>42.305</v>
      </c>
    </row>
    <row r="212" spans="1:13" x14ac:dyDescent="0.25">
      <c r="A212">
        <v>6</v>
      </c>
      <c r="B212">
        <v>33554432</v>
      </c>
      <c r="C212">
        <v>25</v>
      </c>
      <c r="D212">
        <v>3</v>
      </c>
      <c r="E212">
        <v>7.7635999999999997E-2</v>
      </c>
      <c r="F212">
        <v>2063689</v>
      </c>
      <c r="G212">
        <f t="shared" si="7"/>
        <v>3.3263305682930602</v>
      </c>
      <c r="H212">
        <f t="shared" si="8"/>
        <v>71.156384418553557</v>
      </c>
      <c r="M212">
        <v>0.258243</v>
      </c>
    </row>
    <row r="213" spans="1:13" x14ac:dyDescent="0.25">
      <c r="A213">
        <v>6</v>
      </c>
      <c r="B213">
        <v>67108864</v>
      </c>
      <c r="C213">
        <v>26</v>
      </c>
      <c r="D213">
        <v>3</v>
      </c>
      <c r="E213">
        <v>0.215591</v>
      </c>
      <c r="F213">
        <v>3957809</v>
      </c>
      <c r="G213">
        <f t="shared" si="7"/>
        <v>2.2777620587130261</v>
      </c>
      <c r="H213">
        <f t="shared" si="8"/>
        <v>49.946777965069487</v>
      </c>
      <c r="M213">
        <v>0.49106499999999997</v>
      </c>
    </row>
    <row r="214" spans="1:13" x14ac:dyDescent="0.25">
      <c r="A214">
        <v>6</v>
      </c>
      <c r="B214">
        <v>134217728</v>
      </c>
      <c r="C214">
        <v>27</v>
      </c>
      <c r="D214">
        <v>3</v>
      </c>
      <c r="E214">
        <v>0.52935500000000002</v>
      </c>
      <c r="F214">
        <v>7603553</v>
      </c>
      <c r="G214">
        <f t="shared" si="7"/>
        <v>2.0067062746172226</v>
      </c>
      <c r="H214">
        <f t="shared" si="8"/>
        <v>39.684309099815948</v>
      </c>
      <c r="M214">
        <v>1.06226</v>
      </c>
    </row>
    <row r="215" spans="1:13" x14ac:dyDescent="0.25">
      <c r="A215">
        <v>6</v>
      </c>
      <c r="B215">
        <v>268435456</v>
      </c>
      <c r="C215">
        <v>28</v>
      </c>
      <c r="D215">
        <v>3</v>
      </c>
      <c r="E215">
        <v>1.1561600000000001</v>
      </c>
      <c r="F215">
        <v>14630843</v>
      </c>
      <c r="G215">
        <f t="shared" si="7"/>
        <v>1.9418592582341543</v>
      </c>
      <c r="H215">
        <f t="shared" si="8"/>
        <v>35.474607097116639</v>
      </c>
      <c r="M215">
        <v>2.2450999999999999</v>
      </c>
    </row>
    <row r="216" spans="1:13" x14ac:dyDescent="0.25">
      <c r="A216">
        <v>6</v>
      </c>
      <c r="B216">
        <v>536870912</v>
      </c>
      <c r="C216">
        <v>29</v>
      </c>
      <c r="D216">
        <v>3</v>
      </c>
      <c r="E216">
        <v>2.4119700000000002</v>
      </c>
      <c r="F216">
        <v>28192750</v>
      </c>
      <c r="G216">
        <f t="shared" si="7"/>
        <v>1.9496884289605589</v>
      </c>
      <c r="H216">
        <f t="shared" si="8"/>
        <v>33.222330496448052</v>
      </c>
      <c r="M216">
        <v>4.7025899999999998</v>
      </c>
    </row>
    <row r="217" spans="1:13" x14ac:dyDescent="0.25">
      <c r="A217">
        <v>6</v>
      </c>
      <c r="B217">
        <v>1073741824</v>
      </c>
      <c r="C217">
        <v>30</v>
      </c>
      <c r="D217">
        <v>3</v>
      </c>
      <c r="E217">
        <v>5.0491099999999998</v>
      </c>
      <c r="F217">
        <v>54400028</v>
      </c>
      <c r="G217">
        <f t="shared" si="7"/>
        <v>1.9458617459314613</v>
      </c>
      <c r="H217">
        <f t="shared" si="8"/>
        <v>31.028192580364472</v>
      </c>
      <c r="M217">
        <v>9.8248700000000007</v>
      </c>
    </row>
    <row r="218" spans="1:13" x14ac:dyDescent="0.25">
      <c r="A218">
        <v>6</v>
      </c>
      <c r="B218">
        <v>2147483648</v>
      </c>
      <c r="C218">
        <v>31</v>
      </c>
      <c r="D218">
        <v>3</v>
      </c>
      <c r="E218">
        <v>10.326499999999999</v>
      </c>
      <c r="F218">
        <v>105097565</v>
      </c>
      <c r="G218">
        <f t="shared" si="7"/>
        <v>1.9716554495714909</v>
      </c>
      <c r="H218">
        <f t="shared" si="8"/>
        <v>29.679204619565478</v>
      </c>
      <c r="M218">
        <v>20.360299999999999</v>
      </c>
    </row>
    <row r="219" spans="1:13" x14ac:dyDescent="0.25">
      <c r="A219">
        <v>6</v>
      </c>
      <c r="B219">
        <v>4294967296</v>
      </c>
      <c r="C219">
        <v>32</v>
      </c>
      <c r="D219">
        <v>3</v>
      </c>
      <c r="E219">
        <v>21.096699999999998</v>
      </c>
      <c r="F219">
        <v>203280221</v>
      </c>
      <c r="G219">
        <f t="shared" si="7"/>
        <v>2.0052899268605993</v>
      </c>
      <c r="H219">
        <f t="shared" si="8"/>
        <v>28.437307939032728</v>
      </c>
      <c r="M219">
        <v>42.305</v>
      </c>
    </row>
    <row r="220" spans="1:13" x14ac:dyDescent="0.25">
      <c r="A220">
        <v>7</v>
      </c>
      <c r="B220">
        <v>33554432</v>
      </c>
      <c r="C220">
        <v>25</v>
      </c>
      <c r="D220">
        <v>3</v>
      </c>
      <c r="E220">
        <v>4.1156100000000001E-2</v>
      </c>
      <c r="F220">
        <v>2063689</v>
      </c>
      <c r="G220">
        <f t="shared" si="7"/>
        <v>6.2747199078629894</v>
      </c>
      <c r="H220">
        <f t="shared" si="8"/>
        <v>134.22790450793016</v>
      </c>
      <c r="M220">
        <v>0.258243</v>
      </c>
    </row>
    <row r="221" spans="1:13" x14ac:dyDescent="0.25">
      <c r="A221">
        <v>7</v>
      </c>
      <c r="B221">
        <v>67108864</v>
      </c>
      <c r="C221">
        <v>26</v>
      </c>
      <c r="D221">
        <v>3</v>
      </c>
      <c r="E221">
        <v>0.19791500000000001</v>
      </c>
      <c r="F221">
        <v>3957809</v>
      </c>
      <c r="G221">
        <f t="shared" si="7"/>
        <v>2.4811914205593308</v>
      </c>
      <c r="H221">
        <f t="shared" si="8"/>
        <v>54.407578042428788</v>
      </c>
      <c r="M221">
        <v>0.49106499999999997</v>
      </c>
    </row>
    <row r="222" spans="1:13" x14ac:dyDescent="0.25">
      <c r="A222">
        <v>7</v>
      </c>
      <c r="B222">
        <v>134217728</v>
      </c>
      <c r="C222">
        <v>27</v>
      </c>
      <c r="D222">
        <v>3</v>
      </c>
      <c r="E222">
        <v>0.459341</v>
      </c>
      <c r="F222">
        <v>7603553</v>
      </c>
      <c r="G222">
        <f t="shared" si="7"/>
        <v>2.3125738830193692</v>
      </c>
      <c r="H222">
        <f t="shared" si="8"/>
        <v>45.733099034340668</v>
      </c>
      <c r="M222">
        <v>1.06226</v>
      </c>
    </row>
    <row r="223" spans="1:13" x14ac:dyDescent="0.25">
      <c r="A223">
        <v>7</v>
      </c>
      <c r="B223">
        <v>268435456</v>
      </c>
      <c r="C223">
        <v>28</v>
      </c>
      <c r="D223">
        <v>3</v>
      </c>
      <c r="E223">
        <v>1.00448</v>
      </c>
      <c r="F223">
        <v>14630843</v>
      </c>
      <c r="G223">
        <f t="shared" si="7"/>
        <v>2.2350868110863331</v>
      </c>
      <c r="H223">
        <f t="shared" si="8"/>
        <v>40.831397082472897</v>
      </c>
      <c r="M223">
        <v>2.2450999999999999</v>
      </c>
    </row>
    <row r="224" spans="1:13" x14ac:dyDescent="0.25">
      <c r="A224">
        <v>7</v>
      </c>
      <c r="B224">
        <v>536870912</v>
      </c>
      <c r="C224">
        <v>29</v>
      </c>
      <c r="D224">
        <v>3</v>
      </c>
      <c r="E224">
        <v>2.1143200000000002</v>
      </c>
      <c r="F224">
        <v>28192750</v>
      </c>
      <c r="G224">
        <f t="shared" si="7"/>
        <v>2.2241619054826134</v>
      </c>
      <c r="H224">
        <f t="shared" si="8"/>
        <v>37.899307809375024</v>
      </c>
      <c r="M224">
        <v>4.7025899999999998</v>
      </c>
    </row>
    <row r="225" spans="1:13" x14ac:dyDescent="0.25">
      <c r="A225">
        <v>7</v>
      </c>
      <c r="B225">
        <v>1073741824</v>
      </c>
      <c r="C225">
        <v>30</v>
      </c>
      <c r="D225">
        <v>3</v>
      </c>
      <c r="E225">
        <v>4.3839300000000003</v>
      </c>
      <c r="F225">
        <v>54400028</v>
      </c>
      <c r="G225">
        <f t="shared" si="7"/>
        <v>2.2411101454630891</v>
      </c>
      <c r="H225">
        <f t="shared" si="8"/>
        <v>35.736144837952267</v>
      </c>
      <c r="M225">
        <v>9.8248700000000007</v>
      </c>
    </row>
    <row r="226" spans="1:13" x14ac:dyDescent="0.25">
      <c r="A226">
        <v>7</v>
      </c>
      <c r="B226">
        <v>2147483648</v>
      </c>
      <c r="C226">
        <v>31</v>
      </c>
      <c r="D226">
        <v>3</v>
      </c>
      <c r="E226">
        <v>9.0055399999999999</v>
      </c>
      <c r="F226">
        <v>105097565</v>
      </c>
      <c r="G226">
        <f t="shared" si="7"/>
        <v>2.2608638682411049</v>
      </c>
      <c r="H226">
        <f t="shared" si="8"/>
        <v>34.032640630538857</v>
      </c>
      <c r="M226">
        <v>20.360299999999999</v>
      </c>
    </row>
    <row r="227" spans="1:13" x14ac:dyDescent="0.25">
      <c r="A227">
        <v>7</v>
      </c>
      <c r="B227">
        <v>4294967296</v>
      </c>
      <c r="C227">
        <v>32</v>
      </c>
      <c r="D227">
        <v>3</v>
      </c>
      <c r="E227">
        <v>18.388400000000001</v>
      </c>
      <c r="F227">
        <v>203280221</v>
      </c>
      <c r="G227">
        <f t="shared" si="7"/>
        <v>2.3006351830501837</v>
      </c>
      <c r="H227">
        <f t="shared" si="8"/>
        <v>32.625641948042876</v>
      </c>
      <c r="M227">
        <v>42.305</v>
      </c>
    </row>
    <row r="228" spans="1:13" x14ac:dyDescent="0.25">
      <c r="A228">
        <v>8</v>
      </c>
      <c r="B228">
        <v>33554432</v>
      </c>
      <c r="C228">
        <v>25</v>
      </c>
      <c r="D228">
        <v>3</v>
      </c>
      <c r="E228">
        <v>5.4217799999999997E-2</v>
      </c>
      <c r="F228">
        <v>2063689</v>
      </c>
      <c r="G228">
        <f t="shared" si="7"/>
        <v>4.7630667419187063</v>
      </c>
      <c r="H228">
        <f t="shared" si="8"/>
        <v>101.8908377086275</v>
      </c>
      <c r="M228">
        <v>0.258243</v>
      </c>
    </row>
    <row r="229" spans="1:13" x14ac:dyDescent="0.25">
      <c r="A229">
        <v>8</v>
      </c>
      <c r="B229">
        <v>67108864</v>
      </c>
      <c r="C229">
        <v>26</v>
      </c>
      <c r="D229">
        <v>3</v>
      </c>
      <c r="E229">
        <v>0.149759</v>
      </c>
      <c r="F229">
        <v>3957809</v>
      </c>
      <c r="G229">
        <f t="shared" si="7"/>
        <v>3.2790349828724814</v>
      </c>
      <c r="H229">
        <f t="shared" si="8"/>
        <v>71.902695719571412</v>
      </c>
      <c r="M229">
        <v>0.49106499999999997</v>
      </c>
    </row>
    <row r="230" spans="1:13" x14ac:dyDescent="0.25">
      <c r="A230">
        <v>8</v>
      </c>
      <c r="B230">
        <v>134217728</v>
      </c>
      <c r="C230">
        <v>27</v>
      </c>
      <c r="D230">
        <v>3</v>
      </c>
      <c r="E230">
        <v>0.41523599999999999</v>
      </c>
      <c r="F230">
        <v>7603553</v>
      </c>
      <c r="G230">
        <f t="shared" si="7"/>
        <v>2.5582078625167375</v>
      </c>
      <c r="H230">
        <f t="shared" si="8"/>
        <v>50.590718154334098</v>
      </c>
      <c r="M230">
        <v>1.06226</v>
      </c>
    </row>
    <row r="231" spans="1:13" x14ac:dyDescent="0.25">
      <c r="A231">
        <v>8</v>
      </c>
      <c r="B231">
        <v>268435456</v>
      </c>
      <c r="C231">
        <v>28</v>
      </c>
      <c r="D231">
        <v>3</v>
      </c>
      <c r="E231">
        <v>0.94619600000000004</v>
      </c>
      <c r="F231">
        <v>14630843</v>
      </c>
      <c r="G231">
        <f t="shared" si="7"/>
        <v>2.3727642053020723</v>
      </c>
      <c r="H231">
        <f t="shared" si="8"/>
        <v>43.346538921536741</v>
      </c>
      <c r="M231">
        <v>2.2450999999999999</v>
      </c>
    </row>
    <row r="232" spans="1:13" x14ac:dyDescent="0.25">
      <c r="A232">
        <v>8</v>
      </c>
      <c r="B232">
        <v>536870912</v>
      </c>
      <c r="C232">
        <v>29</v>
      </c>
      <c r="D232">
        <v>3</v>
      </c>
      <c r="E232">
        <v>1.9664200000000001</v>
      </c>
      <c r="F232">
        <v>28192750</v>
      </c>
      <c r="G232">
        <f t="shared" si="7"/>
        <v>2.3914474018775236</v>
      </c>
      <c r="H232">
        <f t="shared" si="8"/>
        <v>40.74982175095748</v>
      </c>
      <c r="M232">
        <v>4.7025899999999998</v>
      </c>
    </row>
    <row r="233" spans="1:13" x14ac:dyDescent="0.25">
      <c r="A233">
        <v>8</v>
      </c>
      <c r="B233">
        <v>1073741824</v>
      </c>
      <c r="C233">
        <v>30</v>
      </c>
      <c r="D233">
        <v>3</v>
      </c>
      <c r="E233">
        <v>4.1007899999999999</v>
      </c>
      <c r="F233">
        <v>54400028</v>
      </c>
      <c r="G233">
        <f t="shared" si="7"/>
        <v>2.3958481170701256</v>
      </c>
      <c r="H233">
        <f t="shared" si="8"/>
        <v>38.203555275799076</v>
      </c>
      <c r="M233">
        <v>9.8248700000000007</v>
      </c>
    </row>
    <row r="234" spans="1:13" x14ac:dyDescent="0.25">
      <c r="A234">
        <v>8</v>
      </c>
      <c r="B234">
        <v>2147483648</v>
      </c>
      <c r="C234">
        <v>31</v>
      </c>
      <c r="D234">
        <v>3</v>
      </c>
      <c r="E234">
        <v>8.4154699999999991</v>
      </c>
      <c r="F234">
        <v>105097565</v>
      </c>
      <c r="G234">
        <f t="shared" si="7"/>
        <v>2.4193895290459118</v>
      </c>
      <c r="H234">
        <f t="shared" si="8"/>
        <v>36.418917363372806</v>
      </c>
      <c r="M234">
        <v>20.360299999999999</v>
      </c>
    </row>
    <row r="235" spans="1:13" x14ac:dyDescent="0.25">
      <c r="A235">
        <v>8</v>
      </c>
      <c r="B235">
        <v>4294967296</v>
      </c>
      <c r="C235">
        <v>32</v>
      </c>
      <c r="D235">
        <v>3</v>
      </c>
      <c r="E235">
        <v>17.1496</v>
      </c>
      <c r="F235">
        <v>203280221</v>
      </c>
      <c r="G235">
        <f t="shared" si="7"/>
        <v>2.4668213835891217</v>
      </c>
      <c r="H235">
        <f t="shared" si="8"/>
        <v>34.982352614486153</v>
      </c>
      <c r="M235">
        <v>42.305</v>
      </c>
    </row>
    <row r="236" spans="1:13" x14ac:dyDescent="0.25">
      <c r="A236">
        <v>2</v>
      </c>
      <c r="B236">
        <v>33554432</v>
      </c>
      <c r="C236">
        <v>25</v>
      </c>
      <c r="D236">
        <v>4</v>
      </c>
      <c r="E236">
        <v>0.22983400000000001</v>
      </c>
      <c r="F236">
        <v>2063689</v>
      </c>
      <c r="G236">
        <f t="shared" si="7"/>
        <v>1.1236066030265321</v>
      </c>
      <c r="H236">
        <f t="shared" si="8"/>
        <v>24.036030616526816</v>
      </c>
      <c r="M236">
        <v>0.258243</v>
      </c>
    </row>
    <row r="237" spans="1:13" x14ac:dyDescent="0.25">
      <c r="A237">
        <v>2</v>
      </c>
      <c r="B237">
        <v>67108864</v>
      </c>
      <c r="C237">
        <v>26</v>
      </c>
      <c r="D237">
        <v>4</v>
      </c>
      <c r="E237">
        <v>0.52655200000000002</v>
      </c>
      <c r="F237">
        <v>3957809</v>
      </c>
      <c r="G237">
        <f t="shared" si="7"/>
        <v>0.93260494689983131</v>
      </c>
      <c r="H237">
        <f t="shared" si="8"/>
        <v>20.450166001206519</v>
      </c>
      <c r="M237">
        <v>0.49106499999999997</v>
      </c>
    </row>
    <row r="238" spans="1:13" x14ac:dyDescent="0.25">
      <c r="A238">
        <v>2</v>
      </c>
      <c r="B238">
        <v>134217728</v>
      </c>
      <c r="C238">
        <v>27</v>
      </c>
      <c r="D238">
        <v>4</v>
      </c>
      <c r="E238">
        <v>1.14375</v>
      </c>
      <c r="F238">
        <v>7603553</v>
      </c>
      <c r="G238">
        <f t="shared" si="7"/>
        <v>0.92875191256830592</v>
      </c>
      <c r="H238">
        <f t="shared" si="8"/>
        <v>18.366852409646402</v>
      </c>
      <c r="M238">
        <v>1.06226</v>
      </c>
    </row>
    <row r="239" spans="1:13" x14ac:dyDescent="0.25">
      <c r="A239">
        <v>2</v>
      </c>
      <c r="B239">
        <v>268435456</v>
      </c>
      <c r="C239">
        <v>28</v>
      </c>
      <c r="D239">
        <v>4</v>
      </c>
      <c r="E239">
        <v>2.3742700000000001</v>
      </c>
      <c r="F239">
        <v>14630843</v>
      </c>
      <c r="G239">
        <f t="shared" si="7"/>
        <v>0.94559590947954519</v>
      </c>
      <c r="H239">
        <f t="shared" si="8"/>
        <v>17.274497736736922</v>
      </c>
      <c r="M239">
        <v>2.2450999999999999</v>
      </c>
    </row>
    <row r="240" spans="1:13" x14ac:dyDescent="0.25">
      <c r="A240">
        <v>2</v>
      </c>
      <c r="B240">
        <v>536870912</v>
      </c>
      <c r="C240">
        <v>29</v>
      </c>
      <c r="D240">
        <v>4</v>
      </c>
      <c r="E240">
        <v>5.0928100000000001</v>
      </c>
      <c r="F240">
        <v>28192750</v>
      </c>
      <c r="G240">
        <f t="shared" si="7"/>
        <v>0.9233782528702229</v>
      </c>
      <c r="H240">
        <f t="shared" si="8"/>
        <v>15.734194774106598</v>
      </c>
      <c r="M240">
        <v>4.7025899999999998</v>
      </c>
    </row>
    <row r="241" spans="1:13" x14ac:dyDescent="0.25">
      <c r="A241">
        <v>2</v>
      </c>
      <c r="B241">
        <v>1073741824</v>
      </c>
      <c r="C241">
        <v>30</v>
      </c>
      <c r="D241">
        <v>4</v>
      </c>
      <c r="E241">
        <v>9.3310700000000004</v>
      </c>
      <c r="F241">
        <v>54400028</v>
      </c>
      <c r="G241">
        <f t="shared" si="7"/>
        <v>1.052919975951311</v>
      </c>
      <c r="H241">
        <f t="shared" si="8"/>
        <v>16.789581199095501</v>
      </c>
      <c r="M241">
        <v>9.8248700000000007</v>
      </c>
    </row>
    <row r="242" spans="1:13" x14ac:dyDescent="0.25">
      <c r="A242">
        <v>2</v>
      </c>
      <c r="B242">
        <v>2147483648</v>
      </c>
      <c r="C242">
        <v>31</v>
      </c>
      <c r="D242">
        <v>4</v>
      </c>
      <c r="E242">
        <v>18.886700000000001</v>
      </c>
      <c r="F242">
        <v>105097565</v>
      </c>
      <c r="G242">
        <f t="shared" si="7"/>
        <v>1.0780231591543254</v>
      </c>
      <c r="H242">
        <f t="shared" si="8"/>
        <v>16.227414344694569</v>
      </c>
      <c r="M242">
        <v>20.360299999999999</v>
      </c>
    </row>
    <row r="243" spans="1:13" x14ac:dyDescent="0.25">
      <c r="A243">
        <v>2</v>
      </c>
      <c r="B243">
        <v>4294967296</v>
      </c>
      <c r="C243">
        <v>32</v>
      </c>
      <c r="D243">
        <v>4</v>
      </c>
      <c r="E243">
        <v>38.745100000000001</v>
      </c>
      <c r="F243">
        <v>203280221</v>
      </c>
      <c r="G243">
        <f t="shared" si="7"/>
        <v>1.0918800054716595</v>
      </c>
      <c r="H243">
        <f t="shared" si="8"/>
        <v>15.48410907178951</v>
      </c>
      <c r="M243">
        <v>42.305</v>
      </c>
    </row>
    <row r="244" spans="1:13" x14ac:dyDescent="0.25">
      <c r="A244">
        <v>3</v>
      </c>
      <c r="B244">
        <v>33554432</v>
      </c>
      <c r="C244">
        <v>25</v>
      </c>
      <c r="D244">
        <v>4</v>
      </c>
      <c r="E244">
        <v>0.106127</v>
      </c>
      <c r="F244">
        <v>2063689</v>
      </c>
      <c r="G244">
        <f t="shared" si="7"/>
        <v>2.4333393010261291</v>
      </c>
      <c r="H244">
        <f t="shared" si="8"/>
        <v>52.053643848585409</v>
      </c>
      <c r="M244">
        <v>0.258243</v>
      </c>
    </row>
    <row r="245" spans="1:13" x14ac:dyDescent="0.25">
      <c r="A245">
        <v>3</v>
      </c>
      <c r="B245">
        <v>67108864</v>
      </c>
      <c r="C245">
        <v>26</v>
      </c>
      <c r="D245">
        <v>4</v>
      </c>
      <c r="E245">
        <v>0.32538499999999998</v>
      </c>
      <c r="F245">
        <v>3957809</v>
      </c>
      <c r="G245">
        <f t="shared" si="7"/>
        <v>1.5091814312276226</v>
      </c>
      <c r="H245">
        <f t="shared" si="8"/>
        <v>33.093338071107446</v>
      </c>
      <c r="M245">
        <v>0.49106499999999997</v>
      </c>
    </row>
    <row r="246" spans="1:13" x14ac:dyDescent="0.25">
      <c r="A246">
        <v>3</v>
      </c>
      <c r="B246">
        <v>134217728</v>
      </c>
      <c r="C246">
        <v>27</v>
      </c>
      <c r="D246">
        <v>4</v>
      </c>
      <c r="E246">
        <v>0.70132300000000003</v>
      </c>
      <c r="F246">
        <v>7603553</v>
      </c>
      <c r="G246">
        <f t="shared" si="7"/>
        <v>1.5146515942012453</v>
      </c>
      <c r="H246">
        <f t="shared" si="8"/>
        <v>29.953512780178425</v>
      </c>
      <c r="M246">
        <v>1.06226</v>
      </c>
    </row>
    <row r="247" spans="1:13" x14ac:dyDescent="0.25">
      <c r="A247">
        <v>3</v>
      </c>
      <c r="B247">
        <v>268435456</v>
      </c>
      <c r="C247">
        <v>28</v>
      </c>
      <c r="D247">
        <v>4</v>
      </c>
      <c r="E247">
        <v>1.5345899999999999</v>
      </c>
      <c r="F247">
        <v>14630843</v>
      </c>
      <c r="G247">
        <f t="shared" si="7"/>
        <v>1.4629966310219669</v>
      </c>
      <c r="H247">
        <f t="shared" si="8"/>
        <v>26.726566536600906</v>
      </c>
      <c r="M247">
        <v>2.2450999999999999</v>
      </c>
    </row>
    <row r="248" spans="1:13" x14ac:dyDescent="0.25">
      <c r="A248">
        <v>3</v>
      </c>
      <c r="B248">
        <v>536870912</v>
      </c>
      <c r="C248">
        <v>29</v>
      </c>
      <c r="D248">
        <v>4</v>
      </c>
      <c r="E248">
        <v>3.2690199999999998</v>
      </c>
      <c r="F248">
        <v>28192750</v>
      </c>
      <c r="G248">
        <f t="shared" si="7"/>
        <v>1.4385320371242758</v>
      </c>
      <c r="H248">
        <f t="shared" si="8"/>
        <v>24.512320049286277</v>
      </c>
      <c r="M248">
        <v>4.7025899999999998</v>
      </c>
    </row>
    <row r="249" spans="1:13" x14ac:dyDescent="0.25">
      <c r="A249">
        <v>3</v>
      </c>
      <c r="B249">
        <v>1073741824</v>
      </c>
      <c r="C249">
        <v>30</v>
      </c>
      <c r="D249">
        <v>4</v>
      </c>
      <c r="E249">
        <v>6.67293</v>
      </c>
      <c r="F249">
        <v>54400028</v>
      </c>
      <c r="G249">
        <f t="shared" si="7"/>
        <v>1.4723472297776241</v>
      </c>
      <c r="H249">
        <f t="shared" si="8"/>
        <v>23.477656357768488</v>
      </c>
      <c r="M249">
        <v>9.8248700000000007</v>
      </c>
    </row>
    <row r="250" spans="1:13" x14ac:dyDescent="0.25">
      <c r="A250">
        <v>3</v>
      </c>
      <c r="B250">
        <v>2147483648</v>
      </c>
      <c r="C250">
        <v>31</v>
      </c>
      <c r="D250">
        <v>4</v>
      </c>
      <c r="E250">
        <v>13.902100000000001</v>
      </c>
      <c r="F250">
        <v>105097565</v>
      </c>
      <c r="G250">
        <f t="shared" si="7"/>
        <v>1.4645485214464</v>
      </c>
      <c r="H250">
        <f t="shared" si="8"/>
        <v>22.045756145038727</v>
      </c>
      <c r="M250">
        <v>20.360299999999999</v>
      </c>
    </row>
    <row r="251" spans="1:13" x14ac:dyDescent="0.25">
      <c r="A251">
        <v>3</v>
      </c>
      <c r="B251">
        <v>4294967296</v>
      </c>
      <c r="C251">
        <v>32</v>
      </c>
      <c r="D251">
        <v>4</v>
      </c>
      <c r="E251">
        <v>28.341699999999999</v>
      </c>
      <c r="F251">
        <v>203280221</v>
      </c>
      <c r="G251">
        <f t="shared" si="7"/>
        <v>1.4926768683600491</v>
      </c>
      <c r="H251">
        <f t="shared" si="8"/>
        <v>21.167867643697861</v>
      </c>
      <c r="M251">
        <v>42.305</v>
      </c>
    </row>
    <row r="252" spans="1:13" x14ac:dyDescent="0.25">
      <c r="A252">
        <v>4</v>
      </c>
      <c r="B252">
        <v>33554432</v>
      </c>
      <c r="C252">
        <v>25</v>
      </c>
      <c r="D252">
        <v>4</v>
      </c>
      <c r="E252">
        <v>9.44831E-2</v>
      </c>
      <c r="F252">
        <v>2063689</v>
      </c>
      <c r="G252">
        <f t="shared" si="7"/>
        <v>2.7332189566176384</v>
      </c>
      <c r="H252">
        <f t="shared" si="8"/>
        <v>58.468626248702932</v>
      </c>
      <c r="M252">
        <v>0.258243</v>
      </c>
    </row>
    <row r="253" spans="1:13" x14ac:dyDescent="0.25">
      <c r="A253">
        <v>4</v>
      </c>
      <c r="B253">
        <v>67108864</v>
      </c>
      <c r="C253">
        <v>26</v>
      </c>
      <c r="D253">
        <v>4</v>
      </c>
      <c r="E253">
        <v>0.30712299999999998</v>
      </c>
      <c r="F253">
        <v>3957809</v>
      </c>
      <c r="G253">
        <f t="shared" si="7"/>
        <v>1.598919651084419</v>
      </c>
      <c r="H253">
        <f t="shared" si="8"/>
        <v>35.061118210838316</v>
      </c>
      <c r="M253">
        <v>0.49106499999999997</v>
      </c>
    </row>
    <row r="254" spans="1:13" x14ac:dyDescent="0.25">
      <c r="A254">
        <v>4</v>
      </c>
      <c r="B254">
        <v>134217728</v>
      </c>
      <c r="C254">
        <v>27</v>
      </c>
      <c r="D254">
        <v>4</v>
      </c>
      <c r="E254">
        <v>0.70321800000000001</v>
      </c>
      <c r="F254">
        <v>7603553</v>
      </c>
      <c r="G254">
        <f t="shared" si="7"/>
        <v>1.5105699797217933</v>
      </c>
      <c r="H254">
        <f t="shared" si="8"/>
        <v>29.872795411285082</v>
      </c>
      <c r="M254">
        <v>1.06226</v>
      </c>
    </row>
    <row r="255" spans="1:13" x14ac:dyDescent="0.25">
      <c r="A255">
        <v>4</v>
      </c>
      <c r="B255">
        <v>268435456</v>
      </c>
      <c r="C255">
        <v>28</v>
      </c>
      <c r="D255">
        <v>4</v>
      </c>
      <c r="E255">
        <v>1.48437</v>
      </c>
      <c r="F255">
        <v>14630843</v>
      </c>
      <c r="G255">
        <f t="shared" si="7"/>
        <v>1.512493515767632</v>
      </c>
      <c r="H255">
        <f t="shared" si="8"/>
        <v>27.630794034777299</v>
      </c>
      <c r="M255">
        <v>2.2450999999999999</v>
      </c>
    </row>
    <row r="256" spans="1:13" x14ac:dyDescent="0.25">
      <c r="A256">
        <v>4</v>
      </c>
      <c r="B256">
        <v>536870912</v>
      </c>
      <c r="C256">
        <v>29</v>
      </c>
      <c r="D256">
        <v>4</v>
      </c>
      <c r="E256">
        <v>3.0752100000000002</v>
      </c>
      <c r="F256">
        <v>28192750</v>
      </c>
      <c r="G256">
        <f t="shared" si="7"/>
        <v>1.5291931282741664</v>
      </c>
      <c r="H256">
        <f t="shared" si="8"/>
        <v>26.057168286887013</v>
      </c>
      <c r="M256">
        <v>4.7025899999999998</v>
      </c>
    </row>
    <row r="257" spans="1:13" x14ac:dyDescent="0.25">
      <c r="A257">
        <v>4</v>
      </c>
      <c r="B257">
        <v>1073741824</v>
      </c>
      <c r="C257">
        <v>30</v>
      </c>
      <c r="D257">
        <v>4</v>
      </c>
      <c r="E257">
        <v>6.3860700000000001</v>
      </c>
      <c r="F257">
        <v>54400028</v>
      </c>
      <c r="G257">
        <f t="shared" si="7"/>
        <v>1.53848454526806</v>
      </c>
      <c r="H257">
        <f t="shared" si="8"/>
        <v>24.532264356551693</v>
      </c>
      <c r="M257">
        <v>9.8248700000000007</v>
      </c>
    </row>
    <row r="258" spans="1:13" x14ac:dyDescent="0.25">
      <c r="A258">
        <v>4</v>
      </c>
      <c r="B258">
        <v>2147483648</v>
      </c>
      <c r="C258">
        <v>31</v>
      </c>
      <c r="D258">
        <v>4</v>
      </c>
      <c r="E258">
        <v>13.2293</v>
      </c>
      <c r="F258">
        <v>105097565</v>
      </c>
      <c r="G258">
        <f t="shared" si="7"/>
        <v>1.5390307877211944</v>
      </c>
      <c r="H258">
        <f t="shared" si="8"/>
        <v>23.166932982390822</v>
      </c>
      <c r="M258">
        <v>20.360299999999999</v>
      </c>
    </row>
    <row r="259" spans="1:13" x14ac:dyDescent="0.25">
      <c r="A259">
        <v>4</v>
      </c>
      <c r="B259">
        <v>4294967296</v>
      </c>
      <c r="C259">
        <v>32</v>
      </c>
      <c r="D259">
        <v>4</v>
      </c>
      <c r="E259">
        <v>26.547799999999999</v>
      </c>
      <c r="F259">
        <v>203280221</v>
      </c>
      <c r="G259">
        <f t="shared" si="7"/>
        <v>1.5935407077045933</v>
      </c>
      <c r="H259">
        <f t="shared" si="8"/>
        <v>22.59823241087366</v>
      </c>
      <c r="M259">
        <v>42.305</v>
      </c>
    </row>
    <row r="260" spans="1:13" x14ac:dyDescent="0.25">
      <c r="A260">
        <v>5</v>
      </c>
      <c r="B260">
        <v>33554432</v>
      </c>
      <c r="C260">
        <v>25</v>
      </c>
      <c r="D260">
        <v>4</v>
      </c>
      <c r="E260">
        <v>5.7655999999999999E-2</v>
      </c>
      <c r="F260">
        <v>2063689</v>
      </c>
      <c r="G260">
        <f t="shared" ref="G260:G323" si="9">M260/E260</f>
        <v>4.479030803385597</v>
      </c>
      <c r="H260">
        <f t="shared" ref="H260:H323" si="10">(F260*LN(LN(F260)) /E260)/1000000</f>
        <v>95.81478182181948</v>
      </c>
      <c r="M260">
        <v>0.258243</v>
      </c>
    </row>
    <row r="261" spans="1:13" x14ac:dyDescent="0.25">
      <c r="A261">
        <v>5</v>
      </c>
      <c r="B261">
        <v>67108864</v>
      </c>
      <c r="C261">
        <v>26</v>
      </c>
      <c r="D261">
        <v>4</v>
      </c>
      <c r="E261">
        <v>0.238651</v>
      </c>
      <c r="F261">
        <v>3957809</v>
      </c>
      <c r="G261">
        <f t="shared" si="9"/>
        <v>2.0576699867170052</v>
      </c>
      <c r="H261">
        <f t="shared" si="10"/>
        <v>45.120597895115857</v>
      </c>
      <c r="M261">
        <v>0.49106499999999997</v>
      </c>
    </row>
    <row r="262" spans="1:13" x14ac:dyDescent="0.25">
      <c r="A262">
        <v>5</v>
      </c>
      <c r="B262">
        <v>134217728</v>
      </c>
      <c r="C262">
        <v>27</v>
      </c>
      <c r="D262">
        <v>4</v>
      </c>
      <c r="E262">
        <v>0.54971400000000004</v>
      </c>
      <c r="F262">
        <v>7603553</v>
      </c>
      <c r="G262">
        <f t="shared" si="9"/>
        <v>1.9323866592446253</v>
      </c>
      <c r="H262">
        <f t="shared" si="10"/>
        <v>38.214576022319008</v>
      </c>
      <c r="M262">
        <v>1.06226</v>
      </c>
    </row>
    <row r="263" spans="1:13" x14ac:dyDescent="0.25">
      <c r="A263">
        <v>5</v>
      </c>
      <c r="B263">
        <v>268435456</v>
      </c>
      <c r="C263">
        <v>28</v>
      </c>
      <c r="D263">
        <v>4</v>
      </c>
      <c r="E263">
        <v>1.1915500000000001</v>
      </c>
      <c r="F263">
        <v>14630843</v>
      </c>
      <c r="G263">
        <f t="shared" si="9"/>
        <v>1.8841844656120177</v>
      </c>
      <c r="H263">
        <f t="shared" si="10"/>
        <v>34.420982536530047</v>
      </c>
      <c r="M263">
        <v>2.2450999999999999</v>
      </c>
    </row>
    <row r="264" spans="1:13" x14ac:dyDescent="0.25">
      <c r="A264">
        <v>5</v>
      </c>
      <c r="B264">
        <v>536870912</v>
      </c>
      <c r="C264">
        <v>29</v>
      </c>
      <c r="D264">
        <v>4</v>
      </c>
      <c r="E264">
        <v>2.52678</v>
      </c>
      <c r="F264">
        <v>28192750</v>
      </c>
      <c r="G264">
        <f t="shared" si="9"/>
        <v>1.8610998978937618</v>
      </c>
      <c r="H264">
        <f t="shared" si="10"/>
        <v>31.712798299621582</v>
      </c>
      <c r="M264">
        <v>4.7025899999999998</v>
      </c>
    </row>
    <row r="265" spans="1:13" x14ac:dyDescent="0.25">
      <c r="A265">
        <v>5</v>
      </c>
      <c r="B265">
        <v>1073741824</v>
      </c>
      <c r="C265">
        <v>30</v>
      </c>
      <c r="D265">
        <v>4</v>
      </c>
      <c r="E265">
        <v>5.1897700000000002</v>
      </c>
      <c r="F265">
        <v>54400028</v>
      </c>
      <c r="G265">
        <f t="shared" si="9"/>
        <v>1.8931224312445447</v>
      </c>
      <c r="H265">
        <f t="shared" si="10"/>
        <v>30.187225530118685</v>
      </c>
      <c r="M265">
        <v>9.8248700000000007</v>
      </c>
    </row>
    <row r="266" spans="1:13" x14ac:dyDescent="0.25">
      <c r="A266">
        <v>5</v>
      </c>
      <c r="B266">
        <v>2147483648</v>
      </c>
      <c r="C266">
        <v>31</v>
      </c>
      <c r="D266">
        <v>4</v>
      </c>
      <c r="E266">
        <v>10.6891</v>
      </c>
      <c r="F266">
        <v>105097565</v>
      </c>
      <c r="G266">
        <f t="shared" si="9"/>
        <v>1.9047721510697813</v>
      </c>
      <c r="H266">
        <f t="shared" si="10"/>
        <v>28.672414562867122</v>
      </c>
      <c r="M266">
        <v>20.360299999999999</v>
      </c>
    </row>
    <row r="267" spans="1:13" x14ac:dyDescent="0.25">
      <c r="A267">
        <v>5</v>
      </c>
      <c r="B267">
        <v>4294967296</v>
      </c>
      <c r="C267">
        <v>32</v>
      </c>
      <c r="D267">
        <v>4</v>
      </c>
      <c r="E267">
        <v>21.950900000000001</v>
      </c>
      <c r="F267">
        <v>203280221</v>
      </c>
      <c r="G267">
        <f t="shared" si="9"/>
        <v>1.9272558300570819</v>
      </c>
      <c r="H267">
        <f t="shared" si="10"/>
        <v>27.330695069331629</v>
      </c>
      <c r="M267">
        <v>42.305</v>
      </c>
    </row>
    <row r="268" spans="1:13" x14ac:dyDescent="0.25">
      <c r="A268">
        <v>6</v>
      </c>
      <c r="B268">
        <v>33554432</v>
      </c>
      <c r="C268">
        <v>25</v>
      </c>
      <c r="D268">
        <v>4</v>
      </c>
      <c r="E268">
        <v>7.3430099999999998E-2</v>
      </c>
      <c r="F268">
        <v>2063689</v>
      </c>
      <c r="G268">
        <f t="shared" si="9"/>
        <v>3.5168548047735193</v>
      </c>
      <c r="H268">
        <f t="shared" si="10"/>
        <v>75.232051443737987</v>
      </c>
      <c r="M268">
        <v>0.258243</v>
      </c>
    </row>
    <row r="269" spans="1:13" x14ac:dyDescent="0.25">
      <c r="A269">
        <v>6</v>
      </c>
      <c r="B269">
        <v>67108864</v>
      </c>
      <c r="C269">
        <v>26</v>
      </c>
      <c r="D269">
        <v>4</v>
      </c>
      <c r="E269">
        <v>0.21923899999999999</v>
      </c>
      <c r="F269">
        <v>3957809</v>
      </c>
      <c r="G269">
        <f t="shared" si="9"/>
        <v>2.2398615209885104</v>
      </c>
      <c r="H269">
        <f t="shared" si="10"/>
        <v>49.115694781801118</v>
      </c>
      <c r="M269">
        <v>0.49106499999999997</v>
      </c>
    </row>
    <row r="270" spans="1:13" x14ac:dyDescent="0.25">
      <c r="A270">
        <v>6</v>
      </c>
      <c r="B270">
        <v>134217728</v>
      </c>
      <c r="C270">
        <v>27</v>
      </c>
      <c r="D270">
        <v>4</v>
      </c>
      <c r="E270">
        <v>0.51201600000000003</v>
      </c>
      <c r="F270">
        <v>7603553</v>
      </c>
      <c r="G270">
        <f t="shared" si="9"/>
        <v>2.0746617293209586</v>
      </c>
      <c r="H270">
        <f t="shared" si="10"/>
        <v>41.028185532352651</v>
      </c>
      <c r="M270">
        <v>1.06226</v>
      </c>
    </row>
    <row r="271" spans="1:13" x14ac:dyDescent="0.25">
      <c r="A271">
        <v>6</v>
      </c>
      <c r="B271">
        <v>268435456</v>
      </c>
      <c r="C271">
        <v>28</v>
      </c>
      <c r="D271">
        <v>4</v>
      </c>
      <c r="E271">
        <v>1.13642</v>
      </c>
      <c r="F271">
        <v>14630843</v>
      </c>
      <c r="G271">
        <f t="shared" si="9"/>
        <v>1.9755900107354674</v>
      </c>
      <c r="H271">
        <f t="shared" si="10"/>
        <v>36.090813028107902</v>
      </c>
      <c r="M271">
        <v>2.2450999999999999</v>
      </c>
    </row>
    <row r="272" spans="1:13" x14ac:dyDescent="0.25">
      <c r="A272">
        <v>6</v>
      </c>
      <c r="B272">
        <v>536870912</v>
      </c>
      <c r="C272">
        <v>29</v>
      </c>
      <c r="D272">
        <v>4</v>
      </c>
      <c r="E272">
        <v>2.3692199999999999</v>
      </c>
      <c r="F272">
        <v>28192750</v>
      </c>
      <c r="G272">
        <f t="shared" si="9"/>
        <v>1.984868437713678</v>
      </c>
      <c r="H272">
        <f t="shared" si="10"/>
        <v>33.821791343783111</v>
      </c>
      <c r="M272">
        <v>4.7025899999999998</v>
      </c>
    </row>
    <row r="273" spans="1:13" x14ac:dyDescent="0.25">
      <c r="A273">
        <v>6</v>
      </c>
      <c r="B273">
        <v>1073741824</v>
      </c>
      <c r="C273">
        <v>30</v>
      </c>
      <c r="D273">
        <v>4</v>
      </c>
      <c r="E273">
        <v>4.9255300000000002</v>
      </c>
      <c r="F273">
        <v>54400028</v>
      </c>
      <c r="G273">
        <f t="shared" si="9"/>
        <v>1.9946828057082182</v>
      </c>
      <c r="H273">
        <f t="shared" si="10"/>
        <v>31.806680182527373</v>
      </c>
      <c r="M273">
        <v>9.8248700000000007</v>
      </c>
    </row>
    <row r="274" spans="1:13" x14ac:dyDescent="0.25">
      <c r="A274">
        <v>6</v>
      </c>
      <c r="B274">
        <v>2147483648</v>
      </c>
      <c r="C274">
        <v>31</v>
      </c>
      <c r="D274">
        <v>4</v>
      </c>
      <c r="E274">
        <v>10.088200000000001</v>
      </c>
      <c r="F274">
        <v>105097565</v>
      </c>
      <c r="G274">
        <f t="shared" si="9"/>
        <v>2.0182292182946409</v>
      </c>
      <c r="H274">
        <f t="shared" si="10"/>
        <v>30.380276610688018</v>
      </c>
      <c r="M274">
        <v>20.360299999999999</v>
      </c>
    </row>
    <row r="275" spans="1:13" x14ac:dyDescent="0.25">
      <c r="A275">
        <v>6</v>
      </c>
      <c r="B275">
        <v>4294967296</v>
      </c>
      <c r="C275">
        <v>32</v>
      </c>
      <c r="D275">
        <v>4</v>
      </c>
      <c r="E275">
        <v>20.6175</v>
      </c>
      <c r="F275">
        <v>203280221</v>
      </c>
      <c r="G275">
        <f t="shared" si="9"/>
        <v>2.0518976597550624</v>
      </c>
      <c r="H275">
        <f t="shared" si="10"/>
        <v>29.098258974045919</v>
      </c>
      <c r="M275">
        <v>42.305</v>
      </c>
    </row>
    <row r="276" spans="1:13" x14ac:dyDescent="0.25">
      <c r="A276">
        <v>7</v>
      </c>
      <c r="B276">
        <v>33554432</v>
      </c>
      <c r="C276">
        <v>25</v>
      </c>
      <c r="D276">
        <v>4</v>
      </c>
      <c r="E276">
        <v>4.2900800000000003E-2</v>
      </c>
      <c r="F276">
        <v>2063689</v>
      </c>
      <c r="G276">
        <f t="shared" si="9"/>
        <v>6.0195380971916608</v>
      </c>
      <c r="H276">
        <f t="shared" si="10"/>
        <v>128.76909196842072</v>
      </c>
      <c r="M276">
        <v>0.258243</v>
      </c>
    </row>
    <row r="277" spans="1:13" x14ac:dyDescent="0.25">
      <c r="A277">
        <v>7</v>
      </c>
      <c r="B277">
        <v>67108864</v>
      </c>
      <c r="C277">
        <v>26</v>
      </c>
      <c r="D277">
        <v>4</v>
      </c>
      <c r="E277">
        <v>0.14346100000000001</v>
      </c>
      <c r="F277">
        <v>3957809</v>
      </c>
      <c r="G277">
        <f t="shared" si="9"/>
        <v>3.4229860380173007</v>
      </c>
      <c r="H277">
        <f t="shared" si="10"/>
        <v>75.059255186198996</v>
      </c>
      <c r="M277">
        <v>0.49106499999999997</v>
      </c>
    </row>
    <row r="278" spans="1:13" x14ac:dyDescent="0.25">
      <c r="A278">
        <v>7</v>
      </c>
      <c r="B278">
        <v>134217728</v>
      </c>
      <c r="C278">
        <v>27</v>
      </c>
      <c r="D278">
        <v>4</v>
      </c>
      <c r="E278">
        <v>0.43479200000000001</v>
      </c>
      <c r="F278">
        <v>7603553</v>
      </c>
      <c r="G278">
        <f t="shared" si="9"/>
        <v>2.4431452280630737</v>
      </c>
      <c r="H278">
        <f t="shared" si="10"/>
        <v>48.315257510563846</v>
      </c>
      <c r="M278">
        <v>1.06226</v>
      </c>
    </row>
    <row r="279" spans="1:13" x14ac:dyDescent="0.25">
      <c r="A279">
        <v>7</v>
      </c>
      <c r="B279">
        <v>268435456</v>
      </c>
      <c r="C279">
        <v>28</v>
      </c>
      <c r="D279">
        <v>4</v>
      </c>
      <c r="E279">
        <v>0.98562700000000003</v>
      </c>
      <c r="F279">
        <v>14630843</v>
      </c>
      <c r="G279">
        <f t="shared" si="9"/>
        <v>2.2778393854876131</v>
      </c>
      <c r="H279">
        <f t="shared" si="10"/>
        <v>41.612417011102963</v>
      </c>
      <c r="M279">
        <v>2.2450999999999999</v>
      </c>
    </row>
    <row r="280" spans="1:13" x14ac:dyDescent="0.25">
      <c r="A280">
        <v>7</v>
      </c>
      <c r="B280">
        <v>536870912</v>
      </c>
      <c r="C280">
        <v>29</v>
      </c>
      <c r="D280">
        <v>4</v>
      </c>
      <c r="E280">
        <v>2.1389999999999998</v>
      </c>
      <c r="F280">
        <v>28192750</v>
      </c>
      <c r="G280">
        <f t="shared" si="9"/>
        <v>2.1984992987377279</v>
      </c>
      <c r="H280">
        <f t="shared" si="10"/>
        <v>37.462021733294918</v>
      </c>
      <c r="M280">
        <v>4.7025899999999998</v>
      </c>
    </row>
    <row r="281" spans="1:13" x14ac:dyDescent="0.25">
      <c r="A281">
        <v>7</v>
      </c>
      <c r="B281">
        <v>1073741824</v>
      </c>
      <c r="C281">
        <v>30</v>
      </c>
      <c r="D281">
        <v>4</v>
      </c>
      <c r="E281">
        <v>4.3626399999999999</v>
      </c>
      <c r="F281">
        <v>54400028</v>
      </c>
      <c r="G281">
        <f t="shared" si="9"/>
        <v>2.2520469257147049</v>
      </c>
      <c r="H281">
        <f t="shared" si="10"/>
        <v>35.910539819798117</v>
      </c>
      <c r="M281">
        <v>9.8248700000000007</v>
      </c>
    </row>
    <row r="282" spans="1:13" x14ac:dyDescent="0.25">
      <c r="A282">
        <v>7</v>
      </c>
      <c r="B282">
        <v>2147483648</v>
      </c>
      <c r="C282">
        <v>31</v>
      </c>
      <c r="D282">
        <v>4</v>
      </c>
      <c r="E282">
        <v>8.8496100000000002</v>
      </c>
      <c r="F282">
        <v>105097565</v>
      </c>
      <c r="G282">
        <f t="shared" si="9"/>
        <v>2.3007002568474766</v>
      </c>
      <c r="H282">
        <f t="shared" si="10"/>
        <v>34.632295265434621</v>
      </c>
      <c r="M282">
        <v>20.360299999999999</v>
      </c>
    </row>
    <row r="283" spans="1:13" x14ac:dyDescent="0.25">
      <c r="A283">
        <v>7</v>
      </c>
      <c r="B283">
        <v>4294967296</v>
      </c>
      <c r="C283">
        <v>32</v>
      </c>
      <c r="D283">
        <v>4</v>
      </c>
      <c r="E283">
        <v>17.9435</v>
      </c>
      <c r="F283">
        <v>203280221</v>
      </c>
      <c r="G283">
        <f t="shared" si="9"/>
        <v>2.3576782678964525</v>
      </c>
      <c r="H283">
        <f t="shared" si="10"/>
        <v>33.434578225953224</v>
      </c>
      <c r="M283">
        <v>42.305</v>
      </c>
    </row>
    <row r="284" spans="1:13" x14ac:dyDescent="0.25">
      <c r="A284">
        <v>8</v>
      </c>
      <c r="B284">
        <v>33554432</v>
      </c>
      <c r="C284">
        <v>25</v>
      </c>
      <c r="D284">
        <v>4</v>
      </c>
      <c r="E284">
        <v>6.1710099999999997E-2</v>
      </c>
      <c r="F284">
        <v>2063689</v>
      </c>
      <c r="G284">
        <f t="shared" si="9"/>
        <v>4.1847768841729316</v>
      </c>
      <c r="H284">
        <f t="shared" si="10"/>
        <v>89.520144364031566</v>
      </c>
      <c r="M284">
        <v>0.258243</v>
      </c>
    </row>
    <row r="285" spans="1:13" x14ac:dyDescent="0.25">
      <c r="A285">
        <v>8</v>
      </c>
      <c r="B285">
        <v>67108864</v>
      </c>
      <c r="C285">
        <v>26</v>
      </c>
      <c r="D285">
        <v>4</v>
      </c>
      <c r="E285">
        <v>0.16083500000000001</v>
      </c>
      <c r="F285">
        <v>3957809</v>
      </c>
      <c r="G285">
        <f t="shared" si="9"/>
        <v>3.0532222464015915</v>
      </c>
      <c r="H285">
        <f t="shared" si="10"/>
        <v>66.95107289002577</v>
      </c>
      <c r="M285">
        <v>0.49106499999999997</v>
      </c>
    </row>
    <row r="286" spans="1:13" x14ac:dyDescent="0.25">
      <c r="A286">
        <v>8</v>
      </c>
      <c r="B286">
        <v>134217728</v>
      </c>
      <c r="C286">
        <v>27</v>
      </c>
      <c r="D286">
        <v>4</v>
      </c>
      <c r="E286">
        <v>0.40930699999999998</v>
      </c>
      <c r="F286">
        <v>7603553</v>
      </c>
      <c r="G286">
        <f t="shared" si="9"/>
        <v>2.5952646790795173</v>
      </c>
      <c r="H286">
        <f t="shared" si="10"/>
        <v>51.323547956749032</v>
      </c>
      <c r="M286">
        <v>1.06226</v>
      </c>
    </row>
    <row r="287" spans="1:13" x14ac:dyDescent="0.25">
      <c r="A287">
        <v>8</v>
      </c>
      <c r="B287">
        <v>268435456</v>
      </c>
      <c r="C287">
        <v>28</v>
      </c>
      <c r="D287">
        <v>4</v>
      </c>
      <c r="E287">
        <v>0.92854300000000001</v>
      </c>
      <c r="F287">
        <v>14630843</v>
      </c>
      <c r="G287">
        <f t="shared" si="9"/>
        <v>2.4178740241432006</v>
      </c>
      <c r="H287">
        <f t="shared" si="10"/>
        <v>44.170621868241298</v>
      </c>
      <c r="M287">
        <v>2.2450999999999999</v>
      </c>
    </row>
    <row r="288" spans="1:13" x14ac:dyDescent="0.25">
      <c r="A288">
        <v>8</v>
      </c>
      <c r="B288">
        <v>536870912</v>
      </c>
      <c r="C288">
        <v>29</v>
      </c>
      <c r="D288">
        <v>4</v>
      </c>
      <c r="E288">
        <v>1.95285</v>
      </c>
      <c r="F288">
        <v>28192750</v>
      </c>
      <c r="G288">
        <f t="shared" si="9"/>
        <v>2.4080651355710883</v>
      </c>
      <c r="H288">
        <f t="shared" si="10"/>
        <v>41.032984861877679</v>
      </c>
      <c r="M288">
        <v>4.7025899999999998</v>
      </c>
    </row>
    <row r="289" spans="1:13" x14ac:dyDescent="0.25">
      <c r="A289">
        <v>8</v>
      </c>
      <c r="B289">
        <v>1073741824</v>
      </c>
      <c r="C289">
        <v>30</v>
      </c>
      <c r="D289">
        <v>4</v>
      </c>
      <c r="E289">
        <v>4.04765</v>
      </c>
      <c r="F289">
        <v>54400028</v>
      </c>
      <c r="G289">
        <f t="shared" si="9"/>
        <v>2.4273022618062332</v>
      </c>
      <c r="H289">
        <f t="shared" si="10"/>
        <v>38.705114681220969</v>
      </c>
      <c r="M289">
        <v>9.8248700000000007</v>
      </c>
    </row>
    <row r="290" spans="1:13" x14ac:dyDescent="0.25">
      <c r="A290">
        <v>8</v>
      </c>
      <c r="B290">
        <v>2147483648</v>
      </c>
      <c r="C290">
        <v>31</v>
      </c>
      <c r="D290">
        <v>4</v>
      </c>
      <c r="E290">
        <v>8.2740799999999997</v>
      </c>
      <c r="F290">
        <v>105097565</v>
      </c>
      <c r="G290">
        <f t="shared" si="9"/>
        <v>2.4607327944617405</v>
      </c>
      <c r="H290">
        <f t="shared" si="10"/>
        <v>37.04125491945242</v>
      </c>
      <c r="M290">
        <v>20.360299999999999</v>
      </c>
    </row>
    <row r="291" spans="1:13" x14ac:dyDescent="0.25">
      <c r="A291">
        <v>8</v>
      </c>
      <c r="B291">
        <v>4294967296</v>
      </c>
      <c r="C291">
        <v>32</v>
      </c>
      <c r="D291">
        <v>4</v>
      </c>
      <c r="E291">
        <v>16.956700000000001</v>
      </c>
      <c r="F291">
        <v>203280221</v>
      </c>
      <c r="G291">
        <f t="shared" si="9"/>
        <v>2.494884028142268</v>
      </c>
      <c r="H291">
        <f t="shared" si="10"/>
        <v>35.380313056042255</v>
      </c>
      <c r="M291">
        <v>42.305</v>
      </c>
    </row>
    <row r="292" spans="1:13" x14ac:dyDescent="0.25">
      <c r="A292">
        <v>2</v>
      </c>
      <c r="B292">
        <v>33554432</v>
      </c>
      <c r="C292">
        <v>25</v>
      </c>
      <c r="D292">
        <v>5</v>
      </c>
      <c r="E292">
        <v>0.22101100000000001</v>
      </c>
      <c r="F292">
        <v>2063689</v>
      </c>
      <c r="G292">
        <f t="shared" si="9"/>
        <v>1.1684622032387528</v>
      </c>
      <c r="H292">
        <f t="shared" si="10"/>
        <v>24.995575155620415</v>
      </c>
      <c r="M292">
        <v>0.258243</v>
      </c>
    </row>
    <row r="293" spans="1:13" x14ac:dyDescent="0.25">
      <c r="A293">
        <v>2</v>
      </c>
      <c r="B293">
        <v>67108864</v>
      </c>
      <c r="C293">
        <v>26</v>
      </c>
      <c r="D293">
        <v>5</v>
      </c>
      <c r="E293">
        <v>0.48815500000000001</v>
      </c>
      <c r="F293">
        <v>3957809</v>
      </c>
      <c r="G293">
        <f t="shared" si="9"/>
        <v>1.0059612213333879</v>
      </c>
      <c r="H293">
        <f t="shared" si="10"/>
        <v>22.058722758687907</v>
      </c>
      <c r="M293">
        <v>0.49106499999999997</v>
      </c>
    </row>
    <row r="294" spans="1:13" x14ac:dyDescent="0.25">
      <c r="A294">
        <v>2</v>
      </c>
      <c r="B294">
        <v>134217728</v>
      </c>
      <c r="C294">
        <v>27</v>
      </c>
      <c r="D294">
        <v>5</v>
      </c>
      <c r="E294">
        <v>1.0201800000000001</v>
      </c>
      <c r="F294">
        <v>7603553</v>
      </c>
      <c r="G294">
        <f t="shared" si="9"/>
        <v>1.0412476229684957</v>
      </c>
      <c r="H294">
        <f t="shared" si="10"/>
        <v>20.591549965234638</v>
      </c>
      <c r="M294">
        <v>1.06226</v>
      </c>
    </row>
    <row r="295" spans="1:13" x14ac:dyDescent="0.25">
      <c r="A295">
        <v>2</v>
      </c>
      <c r="B295">
        <v>268435456</v>
      </c>
      <c r="C295">
        <v>28</v>
      </c>
      <c r="D295">
        <v>5</v>
      </c>
      <c r="E295">
        <v>2.18235</v>
      </c>
      <c r="F295">
        <v>14630843</v>
      </c>
      <c r="G295">
        <f t="shared" si="9"/>
        <v>1.0287534080234608</v>
      </c>
      <c r="H295">
        <f t="shared" si="10"/>
        <v>18.793649845992796</v>
      </c>
      <c r="M295">
        <v>2.2450999999999999</v>
      </c>
    </row>
    <row r="296" spans="1:13" x14ac:dyDescent="0.25">
      <c r="A296">
        <v>2</v>
      </c>
      <c r="B296">
        <v>536870912</v>
      </c>
      <c r="C296">
        <v>29</v>
      </c>
      <c r="D296">
        <v>5</v>
      </c>
      <c r="E296">
        <v>4.4900399999999996</v>
      </c>
      <c r="F296">
        <v>28192750</v>
      </c>
      <c r="G296">
        <f t="shared" si="9"/>
        <v>1.0473381083464737</v>
      </c>
      <c r="H296">
        <f t="shared" si="10"/>
        <v>17.84644780169393</v>
      </c>
      <c r="M296">
        <v>4.7025899999999998</v>
      </c>
    </row>
    <row r="297" spans="1:13" x14ac:dyDescent="0.25">
      <c r="A297">
        <v>2</v>
      </c>
      <c r="B297">
        <v>1073741824</v>
      </c>
      <c r="C297">
        <v>30</v>
      </c>
      <c r="D297">
        <v>5</v>
      </c>
      <c r="E297">
        <v>9.1802600000000005</v>
      </c>
      <c r="F297">
        <v>54400028</v>
      </c>
      <c r="G297">
        <f t="shared" si="9"/>
        <v>1.0702169655325666</v>
      </c>
      <c r="H297">
        <f t="shared" si="10"/>
        <v>17.065394383105058</v>
      </c>
      <c r="M297">
        <v>9.8248700000000007</v>
      </c>
    </row>
    <row r="298" spans="1:13" x14ac:dyDescent="0.25">
      <c r="A298">
        <v>2</v>
      </c>
      <c r="B298">
        <v>2147483648</v>
      </c>
      <c r="C298">
        <v>31</v>
      </c>
      <c r="D298">
        <v>5</v>
      </c>
      <c r="E298">
        <v>19.215299999999999</v>
      </c>
      <c r="F298">
        <v>105097565</v>
      </c>
      <c r="G298">
        <f t="shared" si="9"/>
        <v>1.0595879325329294</v>
      </c>
      <c r="H298">
        <f t="shared" si="10"/>
        <v>15.949910045845911</v>
      </c>
      <c r="M298">
        <v>20.360299999999999</v>
      </c>
    </row>
    <row r="299" spans="1:13" x14ac:dyDescent="0.25">
      <c r="A299">
        <v>2</v>
      </c>
      <c r="B299">
        <v>4294967296</v>
      </c>
      <c r="C299">
        <v>32</v>
      </c>
      <c r="D299">
        <v>5</v>
      </c>
      <c r="E299">
        <v>39.517899999999997</v>
      </c>
      <c r="F299">
        <v>203280221</v>
      </c>
      <c r="G299">
        <f t="shared" si="9"/>
        <v>1.0705275330925985</v>
      </c>
      <c r="H299">
        <f t="shared" si="10"/>
        <v>15.181306557215635</v>
      </c>
      <c r="M299">
        <v>42.305</v>
      </c>
    </row>
    <row r="300" spans="1:13" x14ac:dyDescent="0.25">
      <c r="A300">
        <v>3</v>
      </c>
      <c r="B300">
        <v>33554432</v>
      </c>
      <c r="C300">
        <v>25</v>
      </c>
      <c r="D300">
        <v>5</v>
      </c>
      <c r="E300">
        <v>0.12789</v>
      </c>
      <c r="F300">
        <v>2063689</v>
      </c>
      <c r="G300">
        <f t="shared" si="9"/>
        <v>2.0192587379779496</v>
      </c>
      <c r="H300">
        <f t="shared" si="10"/>
        <v>43.195692084751144</v>
      </c>
      <c r="M300">
        <v>0.258243</v>
      </c>
    </row>
    <row r="301" spans="1:13" x14ac:dyDescent="0.25">
      <c r="A301">
        <v>3</v>
      </c>
      <c r="B301">
        <v>67108864</v>
      </c>
      <c r="C301">
        <v>26</v>
      </c>
      <c r="D301">
        <v>5</v>
      </c>
      <c r="E301">
        <v>0.31250299999999998</v>
      </c>
      <c r="F301">
        <v>3957809</v>
      </c>
      <c r="G301">
        <f t="shared" si="9"/>
        <v>1.5713929146280197</v>
      </c>
      <c r="H301">
        <f t="shared" si="10"/>
        <v>34.457511794342125</v>
      </c>
      <c r="M301">
        <v>0.49106499999999997</v>
      </c>
    </row>
    <row r="302" spans="1:13" x14ac:dyDescent="0.25">
      <c r="A302">
        <v>3</v>
      </c>
      <c r="B302">
        <v>134217728</v>
      </c>
      <c r="C302">
        <v>27</v>
      </c>
      <c r="D302">
        <v>5</v>
      </c>
      <c r="E302">
        <v>0.84737399999999996</v>
      </c>
      <c r="F302">
        <v>7603553</v>
      </c>
      <c r="G302">
        <f t="shared" si="9"/>
        <v>1.2535905043109654</v>
      </c>
      <c r="H302">
        <f t="shared" si="10"/>
        <v>24.790809540454482</v>
      </c>
      <c r="M302">
        <v>1.06226</v>
      </c>
    </row>
    <row r="303" spans="1:13" x14ac:dyDescent="0.25">
      <c r="A303">
        <v>3</v>
      </c>
      <c r="B303">
        <v>268435456</v>
      </c>
      <c r="C303">
        <v>28</v>
      </c>
      <c r="D303">
        <v>5</v>
      </c>
      <c r="E303">
        <v>1.5915299999999999</v>
      </c>
      <c r="F303">
        <v>14630843</v>
      </c>
      <c r="G303">
        <f t="shared" si="9"/>
        <v>1.410655155730649</v>
      </c>
      <c r="H303">
        <f t="shared" si="10"/>
        <v>25.770373000447609</v>
      </c>
      <c r="M303">
        <v>2.2450999999999999</v>
      </c>
    </row>
    <row r="304" spans="1:13" x14ac:dyDescent="0.25">
      <c r="A304">
        <v>3</v>
      </c>
      <c r="B304">
        <v>536870912</v>
      </c>
      <c r="C304">
        <v>29</v>
      </c>
      <c r="D304">
        <v>5</v>
      </c>
      <c r="E304">
        <v>3.2613400000000001</v>
      </c>
      <c r="F304">
        <v>28192750</v>
      </c>
      <c r="G304">
        <f t="shared" si="9"/>
        <v>1.4419195790687263</v>
      </c>
      <c r="H304">
        <f t="shared" si="10"/>
        <v>24.570043137948762</v>
      </c>
      <c r="M304">
        <v>4.7025899999999998</v>
      </c>
    </row>
    <row r="305" spans="1:13" x14ac:dyDescent="0.25">
      <c r="A305">
        <v>3</v>
      </c>
      <c r="B305">
        <v>1073741824</v>
      </c>
      <c r="C305">
        <v>30</v>
      </c>
      <c r="D305">
        <v>5</v>
      </c>
      <c r="E305">
        <v>6.8577000000000004</v>
      </c>
      <c r="F305">
        <v>54400028</v>
      </c>
      <c r="G305">
        <f t="shared" si="9"/>
        <v>1.4326771366493138</v>
      </c>
      <c r="H305">
        <f t="shared" si="10"/>
        <v>22.845087629882332</v>
      </c>
      <c r="M305">
        <v>9.8248700000000007</v>
      </c>
    </row>
    <row r="306" spans="1:13" x14ac:dyDescent="0.25">
      <c r="A306">
        <v>3</v>
      </c>
      <c r="B306">
        <v>2147483648</v>
      </c>
      <c r="C306">
        <v>31</v>
      </c>
      <c r="D306">
        <v>5</v>
      </c>
      <c r="E306">
        <v>14.132400000000001</v>
      </c>
      <c r="F306">
        <v>105097565</v>
      </c>
      <c r="G306">
        <f t="shared" si="9"/>
        <v>1.4406824035549517</v>
      </c>
      <c r="H306">
        <f t="shared" si="10"/>
        <v>21.686500983834517</v>
      </c>
      <c r="M306">
        <v>20.360299999999999</v>
      </c>
    </row>
    <row r="307" spans="1:13" x14ac:dyDescent="0.25">
      <c r="A307">
        <v>3</v>
      </c>
      <c r="B307">
        <v>4294967296</v>
      </c>
      <c r="C307">
        <v>32</v>
      </c>
      <c r="D307">
        <v>5</v>
      </c>
      <c r="E307">
        <v>28.702400000000001</v>
      </c>
      <c r="F307">
        <v>203280221</v>
      </c>
      <c r="G307">
        <f t="shared" si="9"/>
        <v>1.4739185573331846</v>
      </c>
      <c r="H307">
        <f t="shared" si="10"/>
        <v>20.901853308343263</v>
      </c>
      <c r="M307">
        <v>42.305</v>
      </c>
    </row>
    <row r="308" spans="1:13" x14ac:dyDescent="0.25">
      <c r="A308">
        <v>4</v>
      </c>
      <c r="B308">
        <v>33554432</v>
      </c>
      <c r="C308">
        <v>25</v>
      </c>
      <c r="D308">
        <v>5</v>
      </c>
      <c r="E308">
        <v>9.5912899999999995E-2</v>
      </c>
      <c r="F308">
        <v>2063689</v>
      </c>
      <c r="G308">
        <f t="shared" si="9"/>
        <v>2.6924741093221036</v>
      </c>
      <c r="H308">
        <f t="shared" si="10"/>
        <v>57.597018343922713</v>
      </c>
      <c r="M308">
        <v>0.258243</v>
      </c>
    </row>
    <row r="309" spans="1:13" x14ac:dyDescent="0.25">
      <c r="A309">
        <v>4</v>
      </c>
      <c r="B309">
        <v>67108864</v>
      </c>
      <c r="C309">
        <v>26</v>
      </c>
      <c r="D309">
        <v>5</v>
      </c>
      <c r="E309">
        <v>0.29342699999999999</v>
      </c>
      <c r="F309">
        <v>3957809</v>
      </c>
      <c r="G309">
        <f t="shared" si="9"/>
        <v>1.6735508320638524</v>
      </c>
      <c r="H309">
        <f t="shared" si="10"/>
        <v>36.697631125517745</v>
      </c>
      <c r="M309">
        <v>0.49106499999999997</v>
      </c>
    </row>
    <row r="310" spans="1:13" x14ac:dyDescent="0.25">
      <c r="A310">
        <v>4</v>
      </c>
      <c r="B310">
        <v>134217728</v>
      </c>
      <c r="C310">
        <v>27</v>
      </c>
      <c r="D310">
        <v>5</v>
      </c>
      <c r="E310">
        <v>0.77196500000000001</v>
      </c>
      <c r="F310">
        <v>7603553</v>
      </c>
      <c r="G310">
        <f t="shared" si="9"/>
        <v>1.3760468415018816</v>
      </c>
      <c r="H310">
        <f t="shared" si="10"/>
        <v>27.212486891935608</v>
      </c>
      <c r="M310">
        <v>1.06226</v>
      </c>
    </row>
    <row r="311" spans="1:13" x14ac:dyDescent="0.25">
      <c r="A311">
        <v>4</v>
      </c>
      <c r="B311">
        <v>268435456</v>
      </c>
      <c r="C311">
        <v>28</v>
      </c>
      <c r="D311">
        <v>5</v>
      </c>
      <c r="E311">
        <v>1.6052599999999999</v>
      </c>
      <c r="F311">
        <v>14630843</v>
      </c>
      <c r="G311">
        <f t="shared" si="9"/>
        <v>1.3985896365697768</v>
      </c>
      <c r="H311">
        <f t="shared" si="10"/>
        <v>25.549955609310881</v>
      </c>
      <c r="M311">
        <v>2.2450999999999999</v>
      </c>
    </row>
    <row r="312" spans="1:13" x14ac:dyDescent="0.25">
      <c r="A312">
        <v>4</v>
      </c>
      <c r="B312">
        <v>536870912</v>
      </c>
      <c r="C312">
        <v>29</v>
      </c>
      <c r="D312">
        <v>5</v>
      </c>
      <c r="E312">
        <v>3.27643</v>
      </c>
      <c r="F312">
        <v>28192750</v>
      </c>
      <c r="G312">
        <f t="shared" si="9"/>
        <v>1.4352786416923298</v>
      </c>
      <c r="H312">
        <f t="shared" si="10"/>
        <v>24.456882792404485</v>
      </c>
      <c r="M312">
        <v>4.7025899999999998</v>
      </c>
    </row>
    <row r="313" spans="1:13" x14ac:dyDescent="0.25">
      <c r="A313">
        <v>4</v>
      </c>
      <c r="B313">
        <v>1073741824</v>
      </c>
      <c r="C313">
        <v>30</v>
      </c>
      <c r="D313">
        <v>5</v>
      </c>
      <c r="E313">
        <v>6.5335799999999997</v>
      </c>
      <c r="F313">
        <v>54400028</v>
      </c>
      <c r="G313">
        <f t="shared" si="9"/>
        <v>1.5037498584237128</v>
      </c>
      <c r="H313">
        <f t="shared" si="10"/>
        <v>23.978394301354548</v>
      </c>
      <c r="M313">
        <v>9.8248700000000007</v>
      </c>
    </row>
    <row r="314" spans="1:13" x14ac:dyDescent="0.25">
      <c r="A314">
        <v>4</v>
      </c>
      <c r="B314">
        <v>2147483648</v>
      </c>
      <c r="C314">
        <v>31</v>
      </c>
      <c r="D314">
        <v>5</v>
      </c>
      <c r="E314">
        <v>13.6424</v>
      </c>
      <c r="F314">
        <v>105097565</v>
      </c>
      <c r="G314">
        <f t="shared" si="9"/>
        <v>1.4924280185304637</v>
      </c>
      <c r="H314">
        <f t="shared" si="10"/>
        <v>22.465424449066358</v>
      </c>
      <c r="M314">
        <v>20.360299999999999</v>
      </c>
    </row>
    <row r="315" spans="1:13" x14ac:dyDescent="0.25">
      <c r="A315">
        <v>4</v>
      </c>
      <c r="B315">
        <v>4294967296</v>
      </c>
      <c r="C315">
        <v>32</v>
      </c>
      <c r="D315">
        <v>5</v>
      </c>
      <c r="E315">
        <v>27.303599999999999</v>
      </c>
      <c r="F315">
        <v>203280221</v>
      </c>
      <c r="G315">
        <f t="shared" si="9"/>
        <v>1.549429379275993</v>
      </c>
      <c r="H315">
        <f t="shared" si="10"/>
        <v>21.972683250464833</v>
      </c>
      <c r="M315">
        <v>42.305</v>
      </c>
    </row>
    <row r="316" spans="1:13" x14ac:dyDescent="0.25">
      <c r="A316">
        <v>5</v>
      </c>
      <c r="B316">
        <v>33554432</v>
      </c>
      <c r="C316">
        <v>25</v>
      </c>
      <c r="D316">
        <v>5</v>
      </c>
      <c r="E316">
        <v>6.4879199999999998E-2</v>
      </c>
      <c r="F316">
        <v>2063689</v>
      </c>
      <c r="G316">
        <f t="shared" si="9"/>
        <v>3.9803665889838347</v>
      </c>
      <c r="H316">
        <f t="shared" si="10"/>
        <v>85.147428770990146</v>
      </c>
      <c r="M316">
        <v>0.258243</v>
      </c>
    </row>
    <row r="317" spans="1:13" x14ac:dyDescent="0.25">
      <c r="A317">
        <v>5</v>
      </c>
      <c r="B317">
        <v>67108864</v>
      </c>
      <c r="C317">
        <v>26</v>
      </c>
      <c r="D317">
        <v>5</v>
      </c>
      <c r="E317">
        <v>0.21332499999999999</v>
      </c>
      <c r="F317">
        <v>3957809</v>
      </c>
      <c r="G317">
        <f t="shared" si="9"/>
        <v>2.3019571076995193</v>
      </c>
      <c r="H317">
        <f t="shared" si="10"/>
        <v>50.477327121843643</v>
      </c>
      <c r="M317">
        <v>0.49106499999999997</v>
      </c>
    </row>
    <row r="318" spans="1:13" x14ac:dyDescent="0.25">
      <c r="A318">
        <v>5</v>
      </c>
      <c r="B318">
        <v>134217728</v>
      </c>
      <c r="C318">
        <v>27</v>
      </c>
      <c r="D318">
        <v>5</v>
      </c>
      <c r="E318">
        <v>0.571913</v>
      </c>
      <c r="F318">
        <v>7603553</v>
      </c>
      <c r="G318">
        <f t="shared" si="9"/>
        <v>1.8573804057610162</v>
      </c>
      <c r="H318">
        <f t="shared" si="10"/>
        <v>36.731264097044608</v>
      </c>
      <c r="M318">
        <v>1.06226</v>
      </c>
    </row>
    <row r="319" spans="1:13" x14ac:dyDescent="0.25">
      <c r="A319">
        <v>5</v>
      </c>
      <c r="B319">
        <v>268435456</v>
      </c>
      <c r="C319">
        <v>28</v>
      </c>
      <c r="D319">
        <v>5</v>
      </c>
      <c r="E319">
        <v>1.35242</v>
      </c>
      <c r="F319">
        <v>14630843</v>
      </c>
      <c r="G319">
        <f t="shared" si="9"/>
        <v>1.6600612235843895</v>
      </c>
      <c r="H319">
        <f t="shared" si="10"/>
        <v>30.326615800862438</v>
      </c>
      <c r="M319">
        <v>2.2450999999999999</v>
      </c>
    </row>
    <row r="320" spans="1:13" x14ac:dyDescent="0.25">
      <c r="A320">
        <v>5</v>
      </c>
      <c r="B320">
        <v>536870912</v>
      </c>
      <c r="C320">
        <v>29</v>
      </c>
      <c r="D320">
        <v>5</v>
      </c>
      <c r="E320">
        <v>2.7622399999999998</v>
      </c>
      <c r="F320">
        <v>28192750</v>
      </c>
      <c r="G320">
        <f t="shared" si="9"/>
        <v>1.7024552537071362</v>
      </c>
      <c r="H320">
        <f t="shared" si="10"/>
        <v>29.009522882703102</v>
      </c>
      <c r="M320">
        <v>4.7025899999999998</v>
      </c>
    </row>
    <row r="321" spans="1:13" x14ac:dyDescent="0.25">
      <c r="A321">
        <v>5</v>
      </c>
      <c r="B321">
        <v>1073741824</v>
      </c>
      <c r="C321">
        <v>30</v>
      </c>
      <c r="D321">
        <v>5</v>
      </c>
      <c r="E321">
        <v>5.4662300000000004</v>
      </c>
      <c r="F321">
        <v>54400028</v>
      </c>
      <c r="G321">
        <f t="shared" si="9"/>
        <v>1.7973758879520254</v>
      </c>
      <c r="H321">
        <f t="shared" si="10"/>
        <v>28.660476679437938</v>
      </c>
      <c r="M321">
        <v>9.8248700000000007</v>
      </c>
    </row>
    <row r="322" spans="1:13" x14ac:dyDescent="0.25">
      <c r="A322">
        <v>5</v>
      </c>
      <c r="B322">
        <v>2147483648</v>
      </c>
      <c r="C322">
        <v>31</v>
      </c>
      <c r="D322">
        <v>5</v>
      </c>
      <c r="E322">
        <v>11.2905</v>
      </c>
      <c r="F322">
        <v>105097565</v>
      </c>
      <c r="G322">
        <f t="shared" si="9"/>
        <v>1.8033125193746955</v>
      </c>
      <c r="H322">
        <f t="shared" si="10"/>
        <v>27.145149152291122</v>
      </c>
      <c r="M322">
        <v>20.360299999999999</v>
      </c>
    </row>
    <row r="323" spans="1:13" x14ac:dyDescent="0.25">
      <c r="A323">
        <v>5</v>
      </c>
      <c r="B323">
        <v>4294967296</v>
      </c>
      <c r="C323">
        <v>32</v>
      </c>
      <c r="D323">
        <v>5</v>
      </c>
      <c r="E323">
        <v>22.6906</v>
      </c>
      <c r="F323">
        <v>203280221</v>
      </c>
      <c r="G323">
        <f t="shared" si="9"/>
        <v>1.8644284417335812</v>
      </c>
      <c r="H323">
        <f t="shared" si="10"/>
        <v>26.439730743012159</v>
      </c>
      <c r="M323">
        <v>42.305</v>
      </c>
    </row>
    <row r="324" spans="1:13" x14ac:dyDescent="0.25">
      <c r="A324">
        <v>6</v>
      </c>
      <c r="B324">
        <v>33554432</v>
      </c>
      <c r="C324">
        <v>25</v>
      </c>
      <c r="D324">
        <v>5</v>
      </c>
      <c r="E324">
        <v>0.14127400000000001</v>
      </c>
      <c r="F324">
        <v>2063689</v>
      </c>
      <c r="G324">
        <f t="shared" ref="G324:G387" si="11">M324/E324</f>
        <v>1.8279584353808909</v>
      </c>
      <c r="H324">
        <f t="shared" ref="H324:H387" si="12">(F324*LN(LN(F324)) /E324)/1000000</f>
        <v>39.103423564978861</v>
      </c>
      <c r="M324">
        <v>0.258243</v>
      </c>
    </row>
    <row r="325" spans="1:13" x14ac:dyDescent="0.25">
      <c r="A325">
        <v>6</v>
      </c>
      <c r="B325">
        <v>67108864</v>
      </c>
      <c r="C325">
        <v>26</v>
      </c>
      <c r="D325">
        <v>5</v>
      </c>
      <c r="E325">
        <v>0.19123000000000001</v>
      </c>
      <c r="F325">
        <v>3957809</v>
      </c>
      <c r="G325">
        <f t="shared" si="11"/>
        <v>2.5679286722794537</v>
      </c>
      <c r="H325">
        <f t="shared" si="12"/>
        <v>56.309552937652533</v>
      </c>
      <c r="M325">
        <v>0.49106499999999997</v>
      </c>
    </row>
    <row r="326" spans="1:13" x14ac:dyDescent="0.25">
      <c r="A326">
        <v>6</v>
      </c>
      <c r="B326">
        <v>134217728</v>
      </c>
      <c r="C326">
        <v>27</v>
      </c>
      <c r="D326">
        <v>5</v>
      </c>
      <c r="E326">
        <v>0.61759799999999998</v>
      </c>
      <c r="F326">
        <v>7603553</v>
      </c>
      <c r="G326">
        <f t="shared" si="11"/>
        <v>1.7199861398514893</v>
      </c>
      <c r="H326">
        <f t="shared" si="12"/>
        <v>34.014176606033494</v>
      </c>
      <c r="M326">
        <v>1.06226</v>
      </c>
    </row>
    <row r="327" spans="1:13" x14ac:dyDescent="0.25">
      <c r="A327">
        <v>6</v>
      </c>
      <c r="B327">
        <v>268435456</v>
      </c>
      <c r="C327">
        <v>28</v>
      </c>
      <c r="D327">
        <v>5</v>
      </c>
      <c r="E327">
        <v>1.2262</v>
      </c>
      <c r="F327">
        <v>14630843</v>
      </c>
      <c r="G327">
        <f t="shared" si="11"/>
        <v>1.8309411189039309</v>
      </c>
      <c r="H327">
        <f t="shared" si="12"/>
        <v>33.448313277933764</v>
      </c>
      <c r="M327">
        <v>2.2450999999999999</v>
      </c>
    </row>
    <row r="328" spans="1:13" x14ac:dyDescent="0.25">
      <c r="A328">
        <v>6</v>
      </c>
      <c r="B328">
        <v>536870912</v>
      </c>
      <c r="C328">
        <v>29</v>
      </c>
      <c r="D328">
        <v>5</v>
      </c>
      <c r="E328">
        <v>2.6344099999999999</v>
      </c>
      <c r="F328">
        <v>28192750</v>
      </c>
      <c r="G328">
        <f t="shared" si="11"/>
        <v>1.7850638283334788</v>
      </c>
      <c r="H328">
        <f t="shared" si="12"/>
        <v>30.417157726974093</v>
      </c>
      <c r="M328">
        <v>4.7025899999999998</v>
      </c>
    </row>
    <row r="329" spans="1:13" x14ac:dyDescent="0.25">
      <c r="A329">
        <v>6</v>
      </c>
      <c r="B329">
        <v>1073741824</v>
      </c>
      <c r="C329">
        <v>30</v>
      </c>
      <c r="D329">
        <v>5</v>
      </c>
      <c r="E329">
        <v>5.27027</v>
      </c>
      <c r="F329">
        <v>54400028</v>
      </c>
      <c r="G329">
        <f t="shared" si="11"/>
        <v>1.8642061981644205</v>
      </c>
      <c r="H329">
        <f t="shared" si="12"/>
        <v>29.726134987286052</v>
      </c>
      <c r="M329">
        <v>9.8248700000000007</v>
      </c>
    </row>
    <row r="330" spans="1:13" x14ac:dyDescent="0.25">
      <c r="A330">
        <v>6</v>
      </c>
      <c r="B330">
        <v>2147483648</v>
      </c>
      <c r="C330">
        <v>31</v>
      </c>
      <c r="D330">
        <v>5</v>
      </c>
      <c r="E330">
        <v>10.738</v>
      </c>
      <c r="F330">
        <v>105097565</v>
      </c>
      <c r="G330">
        <f t="shared" si="11"/>
        <v>1.8960979698267832</v>
      </c>
      <c r="H330">
        <f t="shared" si="12"/>
        <v>28.541842661942908</v>
      </c>
      <c r="M330">
        <v>20.360299999999999</v>
      </c>
    </row>
    <row r="331" spans="1:13" x14ac:dyDescent="0.25">
      <c r="A331">
        <v>6</v>
      </c>
      <c r="B331">
        <v>4294967296</v>
      </c>
      <c r="C331">
        <v>32</v>
      </c>
      <c r="D331">
        <v>5</v>
      </c>
      <c r="E331">
        <v>21.5733</v>
      </c>
      <c r="F331">
        <v>203280221</v>
      </c>
      <c r="G331">
        <f t="shared" si="11"/>
        <v>1.9609888148776498</v>
      </c>
      <c r="H331">
        <f t="shared" si="12"/>
        <v>27.809067430452998</v>
      </c>
      <c r="M331">
        <v>42.305</v>
      </c>
    </row>
    <row r="332" spans="1:13" x14ac:dyDescent="0.25">
      <c r="A332">
        <v>7</v>
      </c>
      <c r="B332">
        <v>33554432</v>
      </c>
      <c r="C332">
        <v>25</v>
      </c>
      <c r="D332">
        <v>5</v>
      </c>
      <c r="E332">
        <v>8.8882199999999995E-2</v>
      </c>
      <c r="F332">
        <v>2063689</v>
      </c>
      <c r="G332">
        <f t="shared" si="11"/>
        <v>2.9054523852919933</v>
      </c>
      <c r="H332">
        <f t="shared" si="12"/>
        <v>62.153018947762597</v>
      </c>
      <c r="M332">
        <v>0.258243</v>
      </c>
    </row>
    <row r="333" spans="1:13" x14ac:dyDescent="0.25">
      <c r="A333">
        <v>7</v>
      </c>
      <c r="B333">
        <v>67108864</v>
      </c>
      <c r="C333">
        <v>26</v>
      </c>
      <c r="D333">
        <v>5</v>
      </c>
      <c r="E333">
        <v>0.14419499999999999</v>
      </c>
      <c r="F333">
        <v>3957809</v>
      </c>
      <c r="G333">
        <f t="shared" si="11"/>
        <v>3.4055619126876797</v>
      </c>
      <c r="H333">
        <f t="shared" si="12"/>
        <v>74.677178877681584</v>
      </c>
      <c r="M333">
        <v>0.49106499999999997</v>
      </c>
    </row>
    <row r="334" spans="1:13" x14ac:dyDescent="0.25">
      <c r="A334">
        <v>7</v>
      </c>
      <c r="B334">
        <v>134217728</v>
      </c>
      <c r="C334">
        <v>27</v>
      </c>
      <c r="D334">
        <v>5</v>
      </c>
      <c r="E334">
        <v>0.53082799999999997</v>
      </c>
      <c r="F334">
        <v>7603553</v>
      </c>
      <c r="G334">
        <f t="shared" si="11"/>
        <v>2.0011378450270145</v>
      </c>
      <c r="H334">
        <f t="shared" si="12"/>
        <v>39.574188708080726</v>
      </c>
      <c r="M334">
        <v>1.06226</v>
      </c>
    </row>
    <row r="335" spans="1:13" x14ac:dyDescent="0.25">
      <c r="A335">
        <v>7</v>
      </c>
      <c r="B335">
        <v>268435456</v>
      </c>
      <c r="C335">
        <v>28</v>
      </c>
      <c r="D335">
        <v>5</v>
      </c>
      <c r="E335">
        <v>1.0626800000000001</v>
      </c>
      <c r="F335">
        <v>14630843</v>
      </c>
      <c r="G335">
        <f t="shared" si="11"/>
        <v>2.1126773817141564</v>
      </c>
      <c r="H335">
        <f t="shared" si="12"/>
        <v>38.59517610325063</v>
      </c>
      <c r="M335">
        <v>2.2450999999999999</v>
      </c>
    </row>
    <row r="336" spans="1:13" x14ac:dyDescent="0.25">
      <c r="A336">
        <v>7</v>
      </c>
      <c r="B336">
        <v>536870912</v>
      </c>
      <c r="C336">
        <v>29</v>
      </c>
      <c r="D336">
        <v>5</v>
      </c>
      <c r="E336">
        <v>2.3073600000000001</v>
      </c>
      <c r="F336">
        <v>28192750</v>
      </c>
      <c r="G336">
        <f t="shared" si="11"/>
        <v>2.0380824838776781</v>
      </c>
      <c r="H336">
        <f t="shared" si="12"/>
        <v>34.728548855626265</v>
      </c>
      <c r="M336">
        <v>4.7025899999999998</v>
      </c>
    </row>
    <row r="337" spans="1:13" x14ac:dyDescent="0.25">
      <c r="A337">
        <v>7</v>
      </c>
      <c r="B337">
        <v>1073741824</v>
      </c>
      <c r="C337">
        <v>30</v>
      </c>
      <c r="D337">
        <v>5</v>
      </c>
      <c r="E337">
        <v>4.5944099999999999</v>
      </c>
      <c r="F337">
        <v>54400028</v>
      </c>
      <c r="G337">
        <f t="shared" si="11"/>
        <v>2.1384399737942417</v>
      </c>
      <c r="H337">
        <f t="shared" si="12"/>
        <v>34.098993655212325</v>
      </c>
      <c r="M337">
        <v>9.8248700000000007</v>
      </c>
    </row>
    <row r="338" spans="1:13" x14ac:dyDescent="0.25">
      <c r="A338">
        <v>7</v>
      </c>
      <c r="B338">
        <v>2147483648</v>
      </c>
      <c r="C338">
        <v>31</v>
      </c>
      <c r="D338">
        <v>5</v>
      </c>
      <c r="E338">
        <v>9.2602399999999996</v>
      </c>
      <c r="F338">
        <v>105097565</v>
      </c>
      <c r="G338">
        <f t="shared" si="11"/>
        <v>2.1986795158656793</v>
      </c>
      <c r="H338">
        <f t="shared" si="12"/>
        <v>33.096583512300214</v>
      </c>
      <c r="M338">
        <v>20.360299999999999</v>
      </c>
    </row>
    <row r="339" spans="1:13" x14ac:dyDescent="0.25">
      <c r="A339">
        <v>7</v>
      </c>
      <c r="B339">
        <v>4294967296</v>
      </c>
      <c r="C339">
        <v>32</v>
      </c>
      <c r="D339">
        <v>5</v>
      </c>
      <c r="E339">
        <v>18.916699999999999</v>
      </c>
      <c r="F339">
        <v>203280221</v>
      </c>
      <c r="G339">
        <f t="shared" si="11"/>
        <v>2.2363837244339657</v>
      </c>
      <c r="H339">
        <f t="shared" si="12"/>
        <v>31.714482673901458</v>
      </c>
      <c r="M339">
        <v>42.305</v>
      </c>
    </row>
    <row r="340" spans="1:13" x14ac:dyDescent="0.25">
      <c r="A340">
        <v>8</v>
      </c>
      <c r="B340">
        <v>33554432</v>
      </c>
      <c r="C340">
        <v>25</v>
      </c>
      <c r="D340">
        <v>5</v>
      </c>
      <c r="E340">
        <v>8.8172899999999998E-2</v>
      </c>
      <c r="F340">
        <v>2063689</v>
      </c>
      <c r="G340">
        <f t="shared" si="11"/>
        <v>2.9288250698343821</v>
      </c>
      <c r="H340">
        <f t="shared" si="12"/>
        <v>62.653004049076578</v>
      </c>
      <c r="M340">
        <v>0.258243</v>
      </c>
    </row>
    <row r="341" spans="1:13" x14ac:dyDescent="0.25">
      <c r="A341">
        <v>8</v>
      </c>
      <c r="B341">
        <v>67108864</v>
      </c>
      <c r="C341">
        <v>26</v>
      </c>
      <c r="D341">
        <v>5</v>
      </c>
      <c r="E341">
        <v>0.15773599999999999</v>
      </c>
      <c r="F341">
        <v>3957809</v>
      </c>
      <c r="G341">
        <f t="shared" si="11"/>
        <v>3.1132081452553635</v>
      </c>
      <c r="H341">
        <f t="shared" si="12"/>
        <v>68.266443984044841</v>
      </c>
      <c r="M341">
        <v>0.49106499999999997</v>
      </c>
    </row>
    <row r="342" spans="1:13" x14ac:dyDescent="0.25">
      <c r="A342">
        <v>8</v>
      </c>
      <c r="B342">
        <v>134217728</v>
      </c>
      <c r="C342">
        <v>27</v>
      </c>
      <c r="D342">
        <v>5</v>
      </c>
      <c r="E342">
        <v>0.444631</v>
      </c>
      <c r="F342">
        <v>7603553</v>
      </c>
      <c r="G342">
        <f t="shared" si="11"/>
        <v>2.3890821827537891</v>
      </c>
      <c r="H342">
        <f t="shared" si="12"/>
        <v>47.24611519109795</v>
      </c>
      <c r="M342">
        <v>1.06226</v>
      </c>
    </row>
    <row r="343" spans="1:13" x14ac:dyDescent="0.25">
      <c r="A343">
        <v>8</v>
      </c>
      <c r="B343">
        <v>268435456</v>
      </c>
      <c r="C343">
        <v>28</v>
      </c>
      <c r="D343">
        <v>5</v>
      </c>
      <c r="E343">
        <v>1.0539099999999999</v>
      </c>
      <c r="F343">
        <v>14630843</v>
      </c>
      <c r="G343">
        <f t="shared" si="11"/>
        <v>2.1302578018995932</v>
      </c>
      <c r="H343">
        <f t="shared" si="12"/>
        <v>38.916341757268064</v>
      </c>
      <c r="M343">
        <v>2.2450999999999999</v>
      </c>
    </row>
    <row r="344" spans="1:13" x14ac:dyDescent="0.25">
      <c r="A344">
        <v>8</v>
      </c>
      <c r="B344">
        <v>536870912</v>
      </c>
      <c r="C344">
        <v>29</v>
      </c>
      <c r="D344">
        <v>5</v>
      </c>
      <c r="E344">
        <v>2.2362500000000001</v>
      </c>
      <c r="F344">
        <v>28192750</v>
      </c>
      <c r="G344">
        <f t="shared" si="11"/>
        <v>2.1028910005589712</v>
      </c>
      <c r="H344">
        <f t="shared" si="12"/>
        <v>35.832874002243855</v>
      </c>
      <c r="M344">
        <v>4.7025899999999998</v>
      </c>
    </row>
    <row r="345" spans="1:13" x14ac:dyDescent="0.25">
      <c r="A345">
        <v>8</v>
      </c>
      <c r="B345">
        <v>1073741824</v>
      </c>
      <c r="C345">
        <v>30</v>
      </c>
      <c r="D345">
        <v>5</v>
      </c>
      <c r="E345">
        <v>4.6783799999999998</v>
      </c>
      <c r="F345">
        <v>54400028</v>
      </c>
      <c r="G345">
        <f t="shared" si="11"/>
        <v>2.1000581397834295</v>
      </c>
      <c r="H345">
        <f t="shared" si="12"/>
        <v>33.486967163728487</v>
      </c>
      <c r="M345">
        <v>9.8248700000000007</v>
      </c>
    </row>
    <row r="346" spans="1:13" x14ac:dyDescent="0.25">
      <c r="A346">
        <v>8</v>
      </c>
      <c r="B346">
        <v>2147483648</v>
      </c>
      <c r="C346">
        <v>31</v>
      </c>
      <c r="D346">
        <v>5</v>
      </c>
      <c r="E346">
        <v>8.9464000000000006</v>
      </c>
      <c r="F346">
        <v>105097565</v>
      </c>
      <c r="G346">
        <f t="shared" si="11"/>
        <v>2.2758092640615217</v>
      </c>
      <c r="H346">
        <f t="shared" si="12"/>
        <v>34.257612727347635</v>
      </c>
      <c r="M346">
        <v>20.360299999999999</v>
      </c>
    </row>
    <row r="347" spans="1:13" x14ac:dyDescent="0.25">
      <c r="A347">
        <v>8</v>
      </c>
      <c r="B347">
        <v>4294967296</v>
      </c>
      <c r="C347">
        <v>32</v>
      </c>
      <c r="D347">
        <v>5</v>
      </c>
      <c r="E347">
        <v>18.111499999999999</v>
      </c>
      <c r="F347">
        <v>203280221</v>
      </c>
      <c r="G347">
        <f t="shared" si="11"/>
        <v>2.3358087403031225</v>
      </c>
      <c r="H347">
        <f t="shared" si="12"/>
        <v>33.124443276227353</v>
      </c>
      <c r="M347">
        <v>42.305</v>
      </c>
    </row>
    <row r="348" spans="1:13" x14ac:dyDescent="0.25">
      <c r="A348">
        <v>2</v>
      </c>
      <c r="B348">
        <v>33554432</v>
      </c>
      <c r="C348">
        <v>25</v>
      </c>
      <c r="D348">
        <v>6</v>
      </c>
      <c r="E348">
        <v>0.26127400000000001</v>
      </c>
      <c r="F348">
        <v>2063689</v>
      </c>
      <c r="G348">
        <f t="shared" si="11"/>
        <v>0.98839915184825122</v>
      </c>
      <c r="H348">
        <f t="shared" si="12"/>
        <v>21.143692295133938</v>
      </c>
      <c r="M348">
        <v>0.258243</v>
      </c>
    </row>
    <row r="349" spans="1:13" x14ac:dyDescent="0.25">
      <c r="A349">
        <v>2</v>
      </c>
      <c r="B349">
        <v>67108864</v>
      </c>
      <c r="C349">
        <v>26</v>
      </c>
      <c r="D349">
        <v>6</v>
      </c>
      <c r="E349">
        <v>0.599607</v>
      </c>
      <c r="F349">
        <v>3957809</v>
      </c>
      <c r="G349">
        <f t="shared" si="11"/>
        <v>0.81897809732041149</v>
      </c>
      <c r="H349">
        <f t="shared" si="12"/>
        <v>17.958555867872281</v>
      </c>
      <c r="M349">
        <v>0.49106499999999997</v>
      </c>
    </row>
    <row r="350" spans="1:13" x14ac:dyDescent="0.25">
      <c r="A350">
        <v>2</v>
      </c>
      <c r="B350">
        <v>134217728</v>
      </c>
      <c r="C350">
        <v>27</v>
      </c>
      <c r="D350">
        <v>6</v>
      </c>
      <c r="E350">
        <v>1.1478200000000001</v>
      </c>
      <c r="F350">
        <v>7603553</v>
      </c>
      <c r="G350">
        <f t="shared" si="11"/>
        <v>0.92545869561429484</v>
      </c>
      <c r="H350">
        <f t="shared" si="12"/>
        <v>18.301726266777955</v>
      </c>
      <c r="M350">
        <v>1.06226</v>
      </c>
    </row>
    <row r="351" spans="1:13" x14ac:dyDescent="0.25">
      <c r="A351">
        <v>2</v>
      </c>
      <c r="B351">
        <v>268435456</v>
      </c>
      <c r="C351">
        <v>28</v>
      </c>
      <c r="D351">
        <v>6</v>
      </c>
      <c r="E351">
        <v>2.3233600000000001</v>
      </c>
      <c r="F351">
        <v>14630843</v>
      </c>
      <c r="G351">
        <f t="shared" si="11"/>
        <v>0.96631602506714409</v>
      </c>
      <c r="H351">
        <f t="shared" si="12"/>
        <v>17.653020513997994</v>
      </c>
      <c r="M351">
        <v>2.2450999999999999</v>
      </c>
    </row>
    <row r="352" spans="1:13" x14ac:dyDescent="0.25">
      <c r="A352">
        <v>2</v>
      </c>
      <c r="B352">
        <v>536870912</v>
      </c>
      <c r="C352">
        <v>29</v>
      </c>
      <c r="D352">
        <v>6</v>
      </c>
      <c r="E352">
        <v>4.8341700000000003</v>
      </c>
      <c r="F352">
        <v>28192750</v>
      </c>
      <c r="G352">
        <f t="shared" si="11"/>
        <v>0.97278126338130422</v>
      </c>
      <c r="H352">
        <f t="shared" si="12"/>
        <v>16.576012942763249</v>
      </c>
      <c r="M352">
        <v>4.7025899999999998</v>
      </c>
    </row>
    <row r="353" spans="1:13" x14ac:dyDescent="0.25">
      <c r="A353">
        <v>2</v>
      </c>
      <c r="B353">
        <v>1073741824</v>
      </c>
      <c r="C353">
        <v>30</v>
      </c>
      <c r="D353">
        <v>6</v>
      </c>
      <c r="E353">
        <v>9.5277600000000007</v>
      </c>
      <c r="F353">
        <v>54400028</v>
      </c>
      <c r="G353">
        <f t="shared" si="11"/>
        <v>1.0311836150364828</v>
      </c>
      <c r="H353">
        <f t="shared" si="12"/>
        <v>16.442978983459287</v>
      </c>
      <c r="M353">
        <v>9.8248700000000007</v>
      </c>
    </row>
    <row r="354" spans="1:13" x14ac:dyDescent="0.25">
      <c r="A354">
        <v>2</v>
      </c>
      <c r="B354">
        <v>2147483648</v>
      </c>
      <c r="C354">
        <v>31</v>
      </c>
      <c r="D354">
        <v>6</v>
      </c>
      <c r="E354">
        <v>19.503900000000002</v>
      </c>
      <c r="F354">
        <v>105097565</v>
      </c>
      <c r="G354">
        <f t="shared" si="11"/>
        <v>1.0439091668845717</v>
      </c>
      <c r="H354">
        <f t="shared" si="12"/>
        <v>15.713898579460665</v>
      </c>
      <c r="M354">
        <v>20.360299999999999</v>
      </c>
    </row>
    <row r="355" spans="1:13" x14ac:dyDescent="0.25">
      <c r="A355">
        <v>2</v>
      </c>
      <c r="B355">
        <v>4294967296</v>
      </c>
      <c r="C355">
        <v>32</v>
      </c>
      <c r="D355">
        <v>6</v>
      </c>
      <c r="E355">
        <v>39.595199999999998</v>
      </c>
      <c r="F355">
        <v>203280221</v>
      </c>
      <c r="G355">
        <f t="shared" si="11"/>
        <v>1.0684375883945529</v>
      </c>
      <c r="H355">
        <f t="shared" si="12"/>
        <v>15.151668747661123</v>
      </c>
      <c r="M355">
        <v>42.305</v>
      </c>
    </row>
    <row r="356" spans="1:13" x14ac:dyDescent="0.25">
      <c r="A356">
        <v>3</v>
      </c>
      <c r="B356">
        <v>33554432</v>
      </c>
      <c r="C356">
        <v>25</v>
      </c>
      <c r="D356">
        <v>6</v>
      </c>
      <c r="E356">
        <v>0.148173</v>
      </c>
      <c r="F356">
        <v>2063689</v>
      </c>
      <c r="G356">
        <f t="shared" si="11"/>
        <v>1.7428478872669111</v>
      </c>
      <c r="H356">
        <f t="shared" si="12"/>
        <v>37.282750978375439</v>
      </c>
      <c r="M356">
        <v>0.258243</v>
      </c>
    </row>
    <row r="357" spans="1:13" x14ac:dyDescent="0.25">
      <c r="A357">
        <v>3</v>
      </c>
      <c r="B357">
        <v>67108864</v>
      </c>
      <c r="C357">
        <v>26</v>
      </c>
      <c r="D357">
        <v>6</v>
      </c>
      <c r="E357">
        <v>0.35391800000000001</v>
      </c>
      <c r="F357">
        <v>3957809</v>
      </c>
      <c r="G357">
        <f t="shared" si="11"/>
        <v>1.3875106663125356</v>
      </c>
      <c r="H357">
        <f t="shared" si="12"/>
        <v>30.425340921533508</v>
      </c>
      <c r="M357">
        <v>0.49106499999999997</v>
      </c>
    </row>
    <row r="358" spans="1:13" x14ac:dyDescent="0.25">
      <c r="A358">
        <v>3</v>
      </c>
      <c r="B358">
        <v>134217728</v>
      </c>
      <c r="C358">
        <v>27</v>
      </c>
      <c r="D358">
        <v>6</v>
      </c>
      <c r="E358">
        <v>0.87008700000000005</v>
      </c>
      <c r="F358">
        <v>7603553</v>
      </c>
      <c r="G358">
        <f t="shared" si="11"/>
        <v>1.2208664191052159</v>
      </c>
      <c r="H358">
        <f t="shared" si="12"/>
        <v>24.143663154986886</v>
      </c>
      <c r="M358">
        <v>1.06226</v>
      </c>
    </row>
    <row r="359" spans="1:13" x14ac:dyDescent="0.25">
      <c r="A359">
        <v>3</v>
      </c>
      <c r="B359">
        <v>268435456</v>
      </c>
      <c r="C359">
        <v>28</v>
      </c>
      <c r="D359">
        <v>6</v>
      </c>
      <c r="E359">
        <v>1.7647900000000001</v>
      </c>
      <c r="F359">
        <v>14630843</v>
      </c>
      <c r="G359">
        <f t="shared" si="11"/>
        <v>1.2721626935782726</v>
      </c>
      <c r="H359">
        <f t="shared" si="12"/>
        <v>23.240341197197615</v>
      </c>
      <c r="M359">
        <v>2.2450999999999999</v>
      </c>
    </row>
    <row r="360" spans="1:13" x14ac:dyDescent="0.25">
      <c r="A360">
        <v>3</v>
      </c>
      <c r="B360">
        <v>536870912</v>
      </c>
      <c r="C360">
        <v>29</v>
      </c>
      <c r="D360">
        <v>6</v>
      </c>
      <c r="E360">
        <v>3.7568000000000001</v>
      </c>
      <c r="F360">
        <v>28192750</v>
      </c>
      <c r="G360">
        <f t="shared" si="11"/>
        <v>1.2517541524701874</v>
      </c>
      <c r="H360">
        <f t="shared" si="12"/>
        <v>21.329659414266882</v>
      </c>
      <c r="M360">
        <v>4.7025899999999998</v>
      </c>
    </row>
    <row r="361" spans="1:13" x14ac:dyDescent="0.25">
      <c r="A361">
        <v>3</v>
      </c>
      <c r="B361">
        <v>1073741824</v>
      </c>
      <c r="C361">
        <v>30</v>
      </c>
      <c r="D361">
        <v>6</v>
      </c>
      <c r="E361">
        <v>7.1982299999999997</v>
      </c>
      <c r="F361">
        <v>54400028</v>
      </c>
      <c r="G361">
        <f t="shared" si="11"/>
        <v>1.3649008158950189</v>
      </c>
      <c r="H361">
        <f t="shared" si="12"/>
        <v>21.764344490165509</v>
      </c>
      <c r="M361">
        <v>9.8248700000000007</v>
      </c>
    </row>
    <row r="362" spans="1:13" x14ac:dyDescent="0.25">
      <c r="A362">
        <v>3</v>
      </c>
      <c r="B362">
        <v>2147483648</v>
      </c>
      <c r="C362">
        <v>31</v>
      </c>
      <c r="D362">
        <v>6</v>
      </c>
      <c r="E362">
        <v>14.3207</v>
      </c>
      <c r="F362">
        <v>105097565</v>
      </c>
      <c r="G362">
        <f t="shared" si="11"/>
        <v>1.4217391607952123</v>
      </c>
      <c r="H362">
        <f t="shared" si="12"/>
        <v>21.401349550227497</v>
      </c>
      <c r="M362">
        <v>20.360299999999999</v>
      </c>
    </row>
    <row r="363" spans="1:13" x14ac:dyDescent="0.25">
      <c r="A363">
        <v>3</v>
      </c>
      <c r="B363">
        <v>4294967296</v>
      </c>
      <c r="C363">
        <v>32</v>
      </c>
      <c r="D363">
        <v>6</v>
      </c>
      <c r="E363">
        <v>29.366299999999999</v>
      </c>
      <c r="F363">
        <v>203280221</v>
      </c>
      <c r="G363">
        <f t="shared" si="11"/>
        <v>1.4405968746488322</v>
      </c>
      <c r="H363">
        <f t="shared" si="12"/>
        <v>20.429313682601883</v>
      </c>
      <c r="M363">
        <v>42.305</v>
      </c>
    </row>
    <row r="364" spans="1:13" x14ac:dyDescent="0.25">
      <c r="A364">
        <v>4</v>
      </c>
      <c r="B364">
        <v>33554432</v>
      </c>
      <c r="C364">
        <v>25</v>
      </c>
      <c r="D364">
        <v>6</v>
      </c>
      <c r="E364">
        <v>9.8404199999999997E-2</v>
      </c>
      <c r="F364">
        <v>2063689</v>
      </c>
      <c r="G364">
        <f t="shared" si="11"/>
        <v>2.6243087185303069</v>
      </c>
      <c r="H364">
        <f t="shared" si="12"/>
        <v>56.138834122108854</v>
      </c>
      <c r="M364">
        <v>0.258243</v>
      </c>
    </row>
    <row r="365" spans="1:13" x14ac:dyDescent="0.25">
      <c r="A365">
        <v>4</v>
      </c>
      <c r="B365">
        <v>67108864</v>
      </c>
      <c r="C365">
        <v>26</v>
      </c>
      <c r="D365">
        <v>6</v>
      </c>
      <c r="E365">
        <v>0.391405</v>
      </c>
      <c r="F365">
        <v>3957809</v>
      </c>
      <c r="G365">
        <f t="shared" si="11"/>
        <v>1.254621172442866</v>
      </c>
      <c r="H365">
        <f t="shared" si="12"/>
        <v>27.511339426597246</v>
      </c>
      <c r="M365">
        <v>0.49106499999999997</v>
      </c>
    </row>
    <row r="366" spans="1:13" x14ac:dyDescent="0.25">
      <c r="A366">
        <v>4</v>
      </c>
      <c r="B366">
        <v>134217728</v>
      </c>
      <c r="C366">
        <v>27</v>
      </c>
      <c r="D366">
        <v>6</v>
      </c>
      <c r="E366">
        <v>1.0357400000000001</v>
      </c>
      <c r="F366">
        <v>7603553</v>
      </c>
      <c r="G366">
        <f t="shared" si="11"/>
        <v>1.0256048815339756</v>
      </c>
      <c r="H366">
        <f t="shared" si="12"/>
        <v>20.282201559786309</v>
      </c>
      <c r="M366">
        <v>1.06226</v>
      </c>
    </row>
    <row r="367" spans="1:13" x14ac:dyDescent="0.25">
      <c r="A367">
        <v>4</v>
      </c>
      <c r="B367">
        <v>268435456</v>
      </c>
      <c r="C367">
        <v>28</v>
      </c>
      <c r="D367">
        <v>6</v>
      </c>
      <c r="E367">
        <v>1.7986200000000001</v>
      </c>
      <c r="F367">
        <v>14630843</v>
      </c>
      <c r="G367">
        <f t="shared" si="11"/>
        <v>1.2482347577587261</v>
      </c>
      <c r="H367">
        <f t="shared" si="12"/>
        <v>22.803216766967108</v>
      </c>
      <c r="M367">
        <v>2.2450999999999999</v>
      </c>
    </row>
    <row r="368" spans="1:13" x14ac:dyDescent="0.25">
      <c r="A368">
        <v>4</v>
      </c>
      <c r="B368">
        <v>536870912</v>
      </c>
      <c r="C368">
        <v>29</v>
      </c>
      <c r="D368">
        <v>6</v>
      </c>
      <c r="E368">
        <v>4.1474000000000002</v>
      </c>
      <c r="F368">
        <v>28192750</v>
      </c>
      <c r="G368">
        <f t="shared" si="11"/>
        <v>1.1338645898635289</v>
      </c>
      <c r="H368">
        <f t="shared" si="12"/>
        <v>19.320843055291945</v>
      </c>
      <c r="M368">
        <v>4.7025899999999998</v>
      </c>
    </row>
    <row r="369" spans="1:13" x14ac:dyDescent="0.25">
      <c r="A369">
        <v>4</v>
      </c>
      <c r="B369">
        <v>1073741824</v>
      </c>
      <c r="C369">
        <v>30</v>
      </c>
      <c r="D369">
        <v>6</v>
      </c>
      <c r="E369">
        <v>7.3777999999999997</v>
      </c>
      <c r="F369">
        <v>54400028</v>
      </c>
      <c r="G369">
        <f t="shared" si="11"/>
        <v>1.3316801756621217</v>
      </c>
      <c r="H369">
        <f t="shared" si="12"/>
        <v>21.234617018548086</v>
      </c>
      <c r="M369">
        <v>9.8248700000000007</v>
      </c>
    </row>
    <row r="370" spans="1:13" x14ac:dyDescent="0.25">
      <c r="A370">
        <v>4</v>
      </c>
      <c r="B370">
        <v>2147483648</v>
      </c>
      <c r="C370">
        <v>31</v>
      </c>
      <c r="D370">
        <v>6</v>
      </c>
      <c r="E370">
        <v>15.1386</v>
      </c>
      <c r="F370">
        <v>105097565</v>
      </c>
      <c r="G370">
        <f t="shared" si="11"/>
        <v>1.3449262151057559</v>
      </c>
      <c r="H370">
        <f t="shared" si="12"/>
        <v>20.245089143245934</v>
      </c>
      <c r="M370">
        <v>20.360299999999999</v>
      </c>
    </row>
    <row r="371" spans="1:13" x14ac:dyDescent="0.25">
      <c r="A371">
        <v>4</v>
      </c>
      <c r="B371">
        <v>4294967296</v>
      </c>
      <c r="C371">
        <v>32</v>
      </c>
      <c r="D371">
        <v>6</v>
      </c>
      <c r="E371">
        <v>30.835699999999999</v>
      </c>
      <c r="F371">
        <v>203280221</v>
      </c>
      <c r="G371">
        <f t="shared" si="11"/>
        <v>1.3719487477177428</v>
      </c>
      <c r="H371">
        <f t="shared" si="12"/>
        <v>19.455804615993529</v>
      </c>
      <c r="M371">
        <v>42.305</v>
      </c>
    </row>
    <row r="372" spans="1:13" x14ac:dyDescent="0.25">
      <c r="A372">
        <v>5</v>
      </c>
      <c r="B372">
        <v>33554432</v>
      </c>
      <c r="C372">
        <v>25</v>
      </c>
      <c r="D372">
        <v>6</v>
      </c>
      <c r="E372">
        <v>0.11898599999999999</v>
      </c>
      <c r="F372">
        <v>2063689</v>
      </c>
      <c r="G372">
        <f t="shared" si="11"/>
        <v>2.1703645807069742</v>
      </c>
      <c r="H372">
        <f t="shared" si="12"/>
        <v>46.428126508318833</v>
      </c>
      <c r="M372">
        <v>0.258243</v>
      </c>
    </row>
    <row r="373" spans="1:13" x14ac:dyDescent="0.25">
      <c r="A373">
        <v>5</v>
      </c>
      <c r="B373">
        <v>67108864</v>
      </c>
      <c r="C373">
        <v>26</v>
      </c>
      <c r="D373">
        <v>6</v>
      </c>
      <c r="E373">
        <v>0.30904500000000001</v>
      </c>
      <c r="F373">
        <v>3957809</v>
      </c>
      <c r="G373">
        <f t="shared" si="11"/>
        <v>1.5889757155106861</v>
      </c>
      <c r="H373">
        <f t="shared" si="12"/>
        <v>34.843067541190749</v>
      </c>
      <c r="M373">
        <v>0.49106499999999997</v>
      </c>
    </row>
    <row r="374" spans="1:13" x14ac:dyDescent="0.25">
      <c r="A374">
        <v>5</v>
      </c>
      <c r="B374">
        <v>134217728</v>
      </c>
      <c r="C374">
        <v>27</v>
      </c>
      <c r="D374">
        <v>6</v>
      </c>
      <c r="E374">
        <v>0.78007599999999999</v>
      </c>
      <c r="F374">
        <v>7603553</v>
      </c>
      <c r="G374">
        <f t="shared" si="11"/>
        <v>1.3617391125992853</v>
      </c>
      <c r="H374">
        <f t="shared" si="12"/>
        <v>26.929539485297681</v>
      </c>
      <c r="M374">
        <v>1.06226</v>
      </c>
    </row>
    <row r="375" spans="1:13" x14ac:dyDescent="0.25">
      <c r="A375">
        <v>5</v>
      </c>
      <c r="B375">
        <v>268435456</v>
      </c>
      <c r="C375">
        <v>28</v>
      </c>
      <c r="D375">
        <v>6</v>
      </c>
      <c r="E375">
        <v>1.89046</v>
      </c>
      <c r="F375">
        <v>14630843</v>
      </c>
      <c r="G375">
        <f t="shared" si="11"/>
        <v>1.1875945537065051</v>
      </c>
      <c r="H375">
        <f t="shared" si="12"/>
        <v>21.695418967554129</v>
      </c>
      <c r="M375">
        <v>2.2450999999999999</v>
      </c>
    </row>
    <row r="376" spans="1:13" x14ac:dyDescent="0.25">
      <c r="A376">
        <v>5</v>
      </c>
      <c r="B376">
        <v>536870912</v>
      </c>
      <c r="C376">
        <v>29</v>
      </c>
      <c r="D376">
        <v>6</v>
      </c>
      <c r="E376">
        <v>3.2907799999999998</v>
      </c>
      <c r="F376">
        <v>28192750</v>
      </c>
      <c r="G376">
        <f t="shared" si="11"/>
        <v>1.4290198676301666</v>
      </c>
      <c r="H376">
        <f t="shared" si="12"/>
        <v>24.350234439104959</v>
      </c>
      <c r="M376">
        <v>4.7025899999999998</v>
      </c>
    </row>
    <row r="377" spans="1:13" x14ac:dyDescent="0.25">
      <c r="A377">
        <v>5</v>
      </c>
      <c r="B377">
        <v>1073741824</v>
      </c>
      <c r="C377">
        <v>30</v>
      </c>
      <c r="D377">
        <v>6</v>
      </c>
      <c r="E377">
        <v>6.50345</v>
      </c>
      <c r="F377">
        <v>54400028</v>
      </c>
      <c r="G377">
        <f t="shared" si="11"/>
        <v>1.5107166196403448</v>
      </c>
      <c r="H377">
        <f t="shared" si="12"/>
        <v>24.089484418184821</v>
      </c>
      <c r="M377">
        <v>9.8248700000000007</v>
      </c>
    </row>
    <row r="378" spans="1:13" x14ac:dyDescent="0.25">
      <c r="A378">
        <v>5</v>
      </c>
      <c r="B378">
        <v>2147483648</v>
      </c>
      <c r="C378">
        <v>31</v>
      </c>
      <c r="D378">
        <v>6</v>
      </c>
      <c r="E378">
        <v>12.5236</v>
      </c>
      <c r="F378">
        <v>105097565</v>
      </c>
      <c r="G378">
        <f t="shared" si="11"/>
        <v>1.6257545753617169</v>
      </c>
      <c r="H378">
        <f t="shared" si="12"/>
        <v>24.472380665618743</v>
      </c>
      <c r="M378">
        <v>20.360299999999999</v>
      </c>
    </row>
    <row r="379" spans="1:13" x14ac:dyDescent="0.25">
      <c r="A379">
        <v>5</v>
      </c>
      <c r="B379">
        <v>4294967296</v>
      </c>
      <c r="C379">
        <v>32</v>
      </c>
      <c r="D379">
        <v>6</v>
      </c>
      <c r="E379">
        <v>25.856400000000001</v>
      </c>
      <c r="F379">
        <v>203280221</v>
      </c>
      <c r="G379">
        <f t="shared" si="11"/>
        <v>1.6361519778468774</v>
      </c>
      <c r="H379">
        <f t="shared" si="12"/>
        <v>23.202509026677792</v>
      </c>
      <c r="M379">
        <v>42.305</v>
      </c>
    </row>
    <row r="380" spans="1:13" x14ac:dyDescent="0.25">
      <c r="A380">
        <v>6</v>
      </c>
      <c r="B380">
        <v>33554432</v>
      </c>
      <c r="C380">
        <v>25</v>
      </c>
      <c r="D380">
        <v>6</v>
      </c>
      <c r="E380">
        <v>0.535659</v>
      </c>
      <c r="F380">
        <v>2063689</v>
      </c>
      <c r="G380">
        <f t="shared" si="11"/>
        <v>0.48210335306603641</v>
      </c>
      <c r="H380">
        <f t="shared" si="12"/>
        <v>10.313085490431085</v>
      </c>
      <c r="M380">
        <v>0.258243</v>
      </c>
    </row>
    <row r="381" spans="1:13" x14ac:dyDescent="0.25">
      <c r="A381">
        <v>6</v>
      </c>
      <c r="B381">
        <v>67108864</v>
      </c>
      <c r="C381">
        <v>26</v>
      </c>
      <c r="D381">
        <v>6</v>
      </c>
      <c r="E381">
        <v>0.59422699999999995</v>
      </c>
      <c r="F381">
        <v>3957809</v>
      </c>
      <c r="G381">
        <f t="shared" si="11"/>
        <v>0.82639294411058406</v>
      </c>
      <c r="H381">
        <f t="shared" si="12"/>
        <v>18.121148665858833</v>
      </c>
      <c r="M381">
        <v>0.49106499999999997</v>
      </c>
    </row>
    <row r="382" spans="1:13" x14ac:dyDescent="0.25">
      <c r="A382">
        <v>6</v>
      </c>
      <c r="B382">
        <v>134217728</v>
      </c>
      <c r="C382">
        <v>27</v>
      </c>
      <c r="D382">
        <v>6</v>
      </c>
      <c r="E382">
        <v>0.83038699999999999</v>
      </c>
      <c r="F382">
        <v>7603553</v>
      </c>
      <c r="G382">
        <f t="shared" si="11"/>
        <v>1.2792348627808479</v>
      </c>
      <c r="H382">
        <f t="shared" si="12"/>
        <v>25.297948358455844</v>
      </c>
      <c r="M382">
        <v>1.06226</v>
      </c>
    </row>
    <row r="383" spans="1:13" x14ac:dyDescent="0.25">
      <c r="A383">
        <v>6</v>
      </c>
      <c r="B383">
        <v>268435456</v>
      </c>
      <c r="C383">
        <v>28</v>
      </c>
      <c r="D383">
        <v>6</v>
      </c>
      <c r="E383">
        <v>1.7251700000000001</v>
      </c>
      <c r="F383">
        <v>14630843</v>
      </c>
      <c r="G383">
        <f t="shared" si="11"/>
        <v>1.3013789945338718</v>
      </c>
      <c r="H383">
        <f t="shared" si="12"/>
        <v>23.774075448449935</v>
      </c>
      <c r="M383">
        <v>2.2450999999999999</v>
      </c>
    </row>
    <row r="384" spans="1:13" x14ac:dyDescent="0.25">
      <c r="A384">
        <v>6</v>
      </c>
      <c r="B384">
        <v>536870912</v>
      </c>
      <c r="C384">
        <v>29</v>
      </c>
      <c r="D384">
        <v>6</v>
      </c>
      <c r="E384">
        <v>3.4059400000000002</v>
      </c>
      <c r="F384">
        <v>28192750</v>
      </c>
      <c r="G384">
        <f t="shared" si="11"/>
        <v>1.3807025373318378</v>
      </c>
      <c r="H384">
        <f t="shared" si="12"/>
        <v>23.526916060622856</v>
      </c>
      <c r="M384">
        <v>4.7025899999999998</v>
      </c>
    </row>
    <row r="385" spans="1:13" x14ac:dyDescent="0.25">
      <c r="A385">
        <v>6</v>
      </c>
      <c r="B385">
        <v>1073741824</v>
      </c>
      <c r="C385">
        <v>30</v>
      </c>
      <c r="D385">
        <v>6</v>
      </c>
      <c r="E385">
        <v>6.53939</v>
      </c>
      <c r="F385">
        <v>54400028</v>
      </c>
      <c r="G385">
        <f t="shared" si="11"/>
        <v>1.5024138337062021</v>
      </c>
      <c r="H385">
        <f t="shared" si="12"/>
        <v>23.957090407430059</v>
      </c>
      <c r="M385">
        <v>9.8248700000000007</v>
      </c>
    </row>
    <row r="386" spans="1:13" x14ac:dyDescent="0.25">
      <c r="A386">
        <v>6</v>
      </c>
      <c r="B386">
        <v>2147483648</v>
      </c>
      <c r="C386">
        <v>31</v>
      </c>
      <c r="D386">
        <v>6</v>
      </c>
      <c r="E386">
        <v>13.2845</v>
      </c>
      <c r="F386">
        <v>105097565</v>
      </c>
      <c r="G386">
        <f t="shared" si="11"/>
        <v>1.5326357785388987</v>
      </c>
      <c r="H386">
        <f t="shared" si="12"/>
        <v>23.070669314158827</v>
      </c>
      <c r="M386">
        <v>20.360299999999999</v>
      </c>
    </row>
    <row r="387" spans="1:13" x14ac:dyDescent="0.25">
      <c r="A387">
        <v>6</v>
      </c>
      <c r="B387">
        <v>4294967296</v>
      </c>
      <c r="C387">
        <v>32</v>
      </c>
      <c r="D387">
        <v>6</v>
      </c>
      <c r="E387">
        <v>25.6235</v>
      </c>
      <c r="F387">
        <v>203280221</v>
      </c>
      <c r="G387">
        <f t="shared" si="11"/>
        <v>1.6510234745448513</v>
      </c>
      <c r="H387">
        <f t="shared" si="12"/>
        <v>23.413403883052343</v>
      </c>
      <c r="M387">
        <v>42.305</v>
      </c>
    </row>
    <row r="388" spans="1:13" x14ac:dyDescent="0.25">
      <c r="A388">
        <v>7</v>
      </c>
      <c r="B388">
        <v>33554432</v>
      </c>
      <c r="C388">
        <v>25</v>
      </c>
      <c r="D388">
        <v>6</v>
      </c>
      <c r="E388">
        <v>0.33315099999999997</v>
      </c>
      <c r="F388">
        <v>2063689</v>
      </c>
      <c r="G388">
        <f t="shared" ref="G388:G451" si="13">M388/E388</f>
        <v>0.77515300869575665</v>
      </c>
      <c r="H388">
        <f t="shared" ref="H388:H451" si="14">(F388*LN(LN(F388)) /E388)/1000000</f>
        <v>16.581961515105235</v>
      </c>
      <c r="M388">
        <v>0.258243</v>
      </c>
    </row>
    <row r="389" spans="1:13" x14ac:dyDescent="0.25">
      <c r="A389">
        <v>7</v>
      </c>
      <c r="B389">
        <v>67108864</v>
      </c>
      <c r="C389">
        <v>26</v>
      </c>
      <c r="D389">
        <v>6</v>
      </c>
      <c r="E389">
        <v>0.32075799999999999</v>
      </c>
      <c r="F389">
        <v>3957809</v>
      </c>
      <c r="G389">
        <f t="shared" si="13"/>
        <v>1.5309516832004191</v>
      </c>
      <c r="H389">
        <f t="shared" si="14"/>
        <v>33.570716266678602</v>
      </c>
      <c r="M389">
        <v>0.49106499999999997</v>
      </c>
    </row>
    <row r="390" spans="1:13" x14ac:dyDescent="0.25">
      <c r="A390">
        <v>7</v>
      </c>
      <c r="B390">
        <v>134217728</v>
      </c>
      <c r="C390">
        <v>27</v>
      </c>
      <c r="D390">
        <v>6</v>
      </c>
      <c r="E390">
        <v>0.66758399999999996</v>
      </c>
      <c r="F390">
        <v>7603553</v>
      </c>
      <c r="G390">
        <f t="shared" si="13"/>
        <v>1.5912005081008533</v>
      </c>
      <c r="H390">
        <f t="shared" si="14"/>
        <v>31.467332116307574</v>
      </c>
      <c r="M390">
        <v>1.06226</v>
      </c>
    </row>
    <row r="391" spans="1:13" x14ac:dyDescent="0.25">
      <c r="A391">
        <v>7</v>
      </c>
      <c r="B391">
        <v>268435456</v>
      </c>
      <c r="C391">
        <v>28</v>
      </c>
      <c r="D391">
        <v>6</v>
      </c>
      <c r="E391">
        <v>1.8879300000000001</v>
      </c>
      <c r="F391">
        <v>14630843</v>
      </c>
      <c r="G391">
        <f t="shared" si="13"/>
        <v>1.1891860397366427</v>
      </c>
      <c r="H391">
        <f t="shared" si="14"/>
        <v>21.724492826218334</v>
      </c>
      <c r="M391">
        <v>2.2450999999999999</v>
      </c>
    </row>
    <row r="392" spans="1:13" x14ac:dyDescent="0.25">
      <c r="A392">
        <v>7</v>
      </c>
      <c r="B392">
        <v>536870912</v>
      </c>
      <c r="C392">
        <v>29</v>
      </c>
      <c r="D392">
        <v>6</v>
      </c>
      <c r="E392">
        <v>2.86897</v>
      </c>
      <c r="F392">
        <v>28192750</v>
      </c>
      <c r="G392">
        <f t="shared" si="13"/>
        <v>1.6391213571421102</v>
      </c>
      <c r="H392">
        <f t="shared" si="14"/>
        <v>27.930324990333752</v>
      </c>
      <c r="M392">
        <v>4.7025899999999998</v>
      </c>
    </row>
    <row r="393" spans="1:13" x14ac:dyDescent="0.25">
      <c r="A393">
        <v>7</v>
      </c>
      <c r="B393">
        <v>1073741824</v>
      </c>
      <c r="C393">
        <v>30</v>
      </c>
      <c r="D393">
        <v>6</v>
      </c>
      <c r="E393">
        <v>5.8105200000000004</v>
      </c>
      <c r="F393">
        <v>54400028</v>
      </c>
      <c r="G393">
        <f t="shared" si="13"/>
        <v>1.6908762038509462</v>
      </c>
      <c r="H393">
        <f t="shared" si="14"/>
        <v>26.96226111250698</v>
      </c>
      <c r="M393">
        <v>9.8248700000000007</v>
      </c>
    </row>
    <row r="394" spans="1:13" x14ac:dyDescent="0.25">
      <c r="A394">
        <v>7</v>
      </c>
      <c r="B394">
        <v>2147483648</v>
      </c>
      <c r="C394">
        <v>31</v>
      </c>
      <c r="D394">
        <v>6</v>
      </c>
      <c r="E394">
        <v>10.950900000000001</v>
      </c>
      <c r="F394">
        <v>105097565</v>
      </c>
      <c r="G394">
        <f t="shared" si="13"/>
        <v>1.8592353139924569</v>
      </c>
      <c r="H394">
        <f t="shared" si="14"/>
        <v>27.986951438141421</v>
      </c>
      <c r="M394">
        <v>20.360299999999999</v>
      </c>
    </row>
    <row r="395" spans="1:13" x14ac:dyDescent="0.25">
      <c r="A395">
        <v>7</v>
      </c>
      <c r="B395">
        <v>4294967296</v>
      </c>
      <c r="C395">
        <v>32</v>
      </c>
      <c r="D395">
        <v>6</v>
      </c>
      <c r="E395">
        <v>22.429200000000002</v>
      </c>
      <c r="F395">
        <v>203280221</v>
      </c>
      <c r="G395">
        <f t="shared" si="13"/>
        <v>1.8861573306225812</v>
      </c>
      <c r="H395">
        <f t="shared" si="14"/>
        <v>26.747871274828867</v>
      </c>
      <c r="M395">
        <v>42.305</v>
      </c>
    </row>
    <row r="396" spans="1:13" x14ac:dyDescent="0.25">
      <c r="A396">
        <v>8</v>
      </c>
      <c r="B396">
        <v>33554432</v>
      </c>
      <c r="C396">
        <v>25</v>
      </c>
      <c r="D396">
        <v>6</v>
      </c>
      <c r="E396">
        <v>0.302537</v>
      </c>
      <c r="F396">
        <v>2063689</v>
      </c>
      <c r="G396">
        <f t="shared" si="13"/>
        <v>0.85359146154024135</v>
      </c>
      <c r="H396">
        <f t="shared" si="14"/>
        <v>18.259905600699501</v>
      </c>
      <c r="M396">
        <v>0.258243</v>
      </c>
    </row>
    <row r="397" spans="1:13" x14ac:dyDescent="0.25">
      <c r="A397">
        <v>8</v>
      </c>
      <c r="B397">
        <v>67108864</v>
      </c>
      <c r="C397">
        <v>26</v>
      </c>
      <c r="D397">
        <v>6</v>
      </c>
      <c r="E397">
        <v>0.24956999999999999</v>
      </c>
      <c r="F397">
        <v>3957809</v>
      </c>
      <c r="G397">
        <f t="shared" si="13"/>
        <v>1.96764434827904</v>
      </c>
      <c r="H397">
        <f t="shared" si="14"/>
        <v>43.146515239280745</v>
      </c>
      <c r="M397">
        <v>0.49106499999999997</v>
      </c>
    </row>
    <row r="398" spans="1:13" x14ac:dyDescent="0.25">
      <c r="A398">
        <v>8</v>
      </c>
      <c r="B398">
        <v>134217728</v>
      </c>
      <c r="C398">
        <v>27</v>
      </c>
      <c r="D398">
        <v>6</v>
      </c>
      <c r="E398">
        <v>0.90395999999999999</v>
      </c>
      <c r="F398">
        <v>7603553</v>
      </c>
      <c r="G398">
        <f t="shared" si="13"/>
        <v>1.1751183680693835</v>
      </c>
      <c r="H398">
        <f t="shared" si="14"/>
        <v>23.238956860406518</v>
      </c>
      <c r="M398">
        <v>1.06226</v>
      </c>
    </row>
    <row r="399" spans="1:13" x14ac:dyDescent="0.25">
      <c r="A399">
        <v>8</v>
      </c>
      <c r="B399">
        <v>268435456</v>
      </c>
      <c r="C399">
        <v>28</v>
      </c>
      <c r="D399">
        <v>6</v>
      </c>
      <c r="E399">
        <v>1.6107899999999999</v>
      </c>
      <c r="F399">
        <v>14630843</v>
      </c>
      <c r="G399">
        <f t="shared" si="13"/>
        <v>1.3937881412226298</v>
      </c>
      <c r="H399">
        <f t="shared" si="14"/>
        <v>25.462240106657219</v>
      </c>
      <c r="M399">
        <v>2.2450999999999999</v>
      </c>
    </row>
    <row r="400" spans="1:13" x14ac:dyDescent="0.25">
      <c r="A400">
        <v>8</v>
      </c>
      <c r="B400">
        <v>536870912</v>
      </c>
      <c r="C400">
        <v>29</v>
      </c>
      <c r="D400">
        <v>6</v>
      </c>
      <c r="E400">
        <v>2.9242699999999999</v>
      </c>
      <c r="F400">
        <v>28192750</v>
      </c>
      <c r="G400">
        <f t="shared" si="13"/>
        <v>1.6081244207956173</v>
      </c>
      <c r="H400">
        <f t="shared" si="14"/>
        <v>27.40214292371013</v>
      </c>
      <c r="M400">
        <v>4.7025899999999998</v>
      </c>
    </row>
    <row r="401" spans="1:13" x14ac:dyDescent="0.25">
      <c r="A401">
        <v>8</v>
      </c>
      <c r="B401">
        <v>1073741824</v>
      </c>
      <c r="C401">
        <v>30</v>
      </c>
      <c r="D401">
        <v>6</v>
      </c>
      <c r="E401">
        <v>6.7287400000000002</v>
      </c>
      <c r="F401">
        <v>54400028</v>
      </c>
      <c r="G401">
        <f t="shared" si="13"/>
        <v>1.4601351813266674</v>
      </c>
      <c r="H401">
        <f t="shared" si="14"/>
        <v>23.282926289237519</v>
      </c>
      <c r="M401">
        <v>9.8248700000000007</v>
      </c>
    </row>
    <row r="402" spans="1:13" x14ac:dyDescent="0.25">
      <c r="A402">
        <v>8</v>
      </c>
      <c r="B402">
        <v>2147483648</v>
      </c>
      <c r="C402">
        <v>31</v>
      </c>
      <c r="D402">
        <v>6</v>
      </c>
      <c r="E402">
        <v>12.064500000000001</v>
      </c>
      <c r="F402">
        <v>105097565</v>
      </c>
      <c r="G402">
        <f t="shared" si="13"/>
        <v>1.6876207053752743</v>
      </c>
      <c r="H402">
        <f t="shared" si="14"/>
        <v>25.403647602796873</v>
      </c>
      <c r="M402">
        <v>20.360299999999999</v>
      </c>
    </row>
    <row r="403" spans="1:13" x14ac:dyDescent="0.25">
      <c r="A403">
        <v>8</v>
      </c>
      <c r="B403">
        <v>4294967296</v>
      </c>
      <c r="C403">
        <v>32</v>
      </c>
      <c r="D403">
        <v>6</v>
      </c>
      <c r="E403">
        <v>22.672699999999999</v>
      </c>
      <c r="F403">
        <v>203280221</v>
      </c>
      <c r="G403">
        <f t="shared" si="13"/>
        <v>1.8659004000405774</v>
      </c>
      <c r="H403">
        <f t="shared" si="14"/>
        <v>26.460604797725534</v>
      </c>
      <c r="M403">
        <v>42.305</v>
      </c>
    </row>
    <row r="404" spans="1:13" x14ac:dyDescent="0.25">
      <c r="A404">
        <v>2</v>
      </c>
      <c r="B404">
        <v>33554432</v>
      </c>
      <c r="C404">
        <v>25</v>
      </c>
      <c r="D404">
        <v>7</v>
      </c>
      <c r="E404">
        <v>0.58058699999999996</v>
      </c>
      <c r="F404">
        <v>2063689</v>
      </c>
      <c r="G404">
        <f t="shared" si="13"/>
        <v>0.44479638710477504</v>
      </c>
      <c r="H404">
        <f t="shared" si="14"/>
        <v>9.515020247988371</v>
      </c>
      <c r="M404">
        <v>0.258243</v>
      </c>
    </row>
    <row r="405" spans="1:13" x14ac:dyDescent="0.25">
      <c r="A405">
        <v>2</v>
      </c>
      <c r="B405">
        <v>67108864</v>
      </c>
      <c r="C405">
        <v>26</v>
      </c>
      <c r="D405">
        <v>7</v>
      </c>
      <c r="E405">
        <v>0.92039199999999999</v>
      </c>
      <c r="F405">
        <v>3957809</v>
      </c>
      <c r="G405">
        <f t="shared" si="13"/>
        <v>0.53353897035176312</v>
      </c>
      <c r="H405">
        <f t="shared" si="14"/>
        <v>11.699445245359907</v>
      </c>
      <c r="M405">
        <v>0.49106499999999997</v>
      </c>
    </row>
    <row r="406" spans="1:13" x14ac:dyDescent="0.25">
      <c r="A406">
        <v>2</v>
      </c>
      <c r="B406">
        <v>134217728</v>
      </c>
      <c r="C406">
        <v>27</v>
      </c>
      <c r="D406">
        <v>7</v>
      </c>
      <c r="E406">
        <v>1.80382</v>
      </c>
      <c r="F406">
        <v>7603553</v>
      </c>
      <c r="G406">
        <f t="shared" si="13"/>
        <v>0.58889467906997373</v>
      </c>
      <c r="H406">
        <f t="shared" si="14"/>
        <v>11.645888970924524</v>
      </c>
      <c r="M406">
        <v>1.06226</v>
      </c>
    </row>
    <row r="407" spans="1:13" x14ac:dyDescent="0.25">
      <c r="A407">
        <v>2</v>
      </c>
      <c r="B407">
        <v>268435456</v>
      </c>
      <c r="C407">
        <v>28</v>
      </c>
      <c r="D407">
        <v>7</v>
      </c>
      <c r="E407">
        <v>3.2244700000000002</v>
      </c>
      <c r="F407">
        <v>14630843</v>
      </c>
      <c r="G407">
        <f t="shared" si="13"/>
        <v>0.69626946443911708</v>
      </c>
      <c r="H407">
        <f t="shared" si="14"/>
        <v>12.719709515487004</v>
      </c>
      <c r="M407">
        <v>2.2450999999999999</v>
      </c>
    </row>
    <row r="408" spans="1:13" x14ac:dyDescent="0.25">
      <c r="A408">
        <v>2</v>
      </c>
      <c r="B408">
        <v>536870912</v>
      </c>
      <c r="C408">
        <v>29</v>
      </c>
      <c r="D408">
        <v>7</v>
      </c>
      <c r="E408">
        <v>6.9519700000000002</v>
      </c>
      <c r="F408">
        <v>28192750</v>
      </c>
      <c r="G408">
        <f t="shared" si="13"/>
        <v>0.6764399155922709</v>
      </c>
      <c r="H408">
        <f t="shared" si="14"/>
        <v>11.526411144972982</v>
      </c>
      <c r="M408">
        <v>4.7025899999999998</v>
      </c>
    </row>
    <row r="409" spans="1:13" x14ac:dyDescent="0.25">
      <c r="A409">
        <v>2</v>
      </c>
      <c r="B409">
        <v>1073741824</v>
      </c>
      <c r="C409">
        <v>30</v>
      </c>
      <c r="D409">
        <v>7</v>
      </c>
      <c r="E409">
        <v>11.8744</v>
      </c>
      <c r="F409">
        <v>54400028</v>
      </c>
      <c r="G409">
        <f t="shared" si="13"/>
        <v>0.82739927912147149</v>
      </c>
      <c r="H409">
        <f t="shared" si="14"/>
        <v>13.193488297467162</v>
      </c>
      <c r="M409">
        <v>9.8248700000000007</v>
      </c>
    </row>
    <row r="410" spans="1:13" x14ac:dyDescent="0.25">
      <c r="A410">
        <v>2</v>
      </c>
      <c r="B410">
        <v>2147483648</v>
      </c>
      <c r="C410">
        <v>31</v>
      </c>
      <c r="D410">
        <v>7</v>
      </c>
      <c r="E410">
        <v>23.287700000000001</v>
      </c>
      <c r="F410">
        <v>105097565</v>
      </c>
      <c r="G410">
        <f t="shared" si="13"/>
        <v>0.87429415528369048</v>
      </c>
      <c r="H410">
        <f t="shared" si="14"/>
        <v>13.160694551370161</v>
      </c>
      <c r="M410">
        <v>20.360299999999999</v>
      </c>
    </row>
    <row r="411" spans="1:13" x14ac:dyDescent="0.25">
      <c r="A411">
        <v>2</v>
      </c>
      <c r="B411">
        <v>4294967296</v>
      </c>
      <c r="C411">
        <v>32</v>
      </c>
      <c r="D411">
        <v>7</v>
      </c>
      <c r="E411">
        <v>48.7346</v>
      </c>
      <c r="F411">
        <v>203280221</v>
      </c>
      <c r="G411">
        <f t="shared" si="13"/>
        <v>0.86806909259540443</v>
      </c>
      <c r="H411">
        <f t="shared" si="14"/>
        <v>12.310213983440752</v>
      </c>
      <c r="M411">
        <v>42.305</v>
      </c>
    </row>
    <row r="412" spans="1:13" x14ac:dyDescent="0.25">
      <c r="A412">
        <v>3</v>
      </c>
      <c r="B412">
        <v>33554432</v>
      </c>
      <c r="C412">
        <v>25</v>
      </c>
      <c r="D412">
        <v>7</v>
      </c>
      <c r="E412">
        <v>0.47422300000000001</v>
      </c>
      <c r="F412">
        <v>2063689</v>
      </c>
      <c r="G412">
        <f t="shared" si="13"/>
        <v>0.54456025962469135</v>
      </c>
      <c r="H412">
        <f t="shared" si="14"/>
        <v>11.649154639734521</v>
      </c>
      <c r="M412">
        <v>0.258243</v>
      </c>
    </row>
    <row r="413" spans="1:13" x14ac:dyDescent="0.25">
      <c r="A413">
        <v>3</v>
      </c>
      <c r="B413">
        <v>67108864</v>
      </c>
      <c r="C413">
        <v>26</v>
      </c>
      <c r="D413">
        <v>7</v>
      </c>
      <c r="E413">
        <v>0.47151399999999999</v>
      </c>
      <c r="F413">
        <v>3957809</v>
      </c>
      <c r="G413">
        <f t="shared" si="13"/>
        <v>1.0414643043472729</v>
      </c>
      <c r="H413">
        <f t="shared" si="14"/>
        <v>22.837234542913457</v>
      </c>
      <c r="M413">
        <v>0.49106499999999997</v>
      </c>
    </row>
    <row r="414" spans="1:13" x14ac:dyDescent="0.25">
      <c r="A414">
        <v>3</v>
      </c>
      <c r="B414">
        <v>134217728</v>
      </c>
      <c r="C414">
        <v>27</v>
      </c>
      <c r="D414">
        <v>7</v>
      </c>
      <c r="E414">
        <v>1.4081900000000001</v>
      </c>
      <c r="F414">
        <v>7603553</v>
      </c>
      <c r="G414">
        <f t="shared" si="13"/>
        <v>0.75434422911680943</v>
      </c>
      <c r="H414">
        <f t="shared" si="14"/>
        <v>14.917793368460984</v>
      </c>
      <c r="M414">
        <v>1.06226</v>
      </c>
    </row>
    <row r="415" spans="1:13" x14ac:dyDescent="0.25">
      <c r="A415">
        <v>3</v>
      </c>
      <c r="B415">
        <v>268435456</v>
      </c>
      <c r="C415">
        <v>28</v>
      </c>
      <c r="D415">
        <v>7</v>
      </c>
      <c r="E415">
        <v>2.6124499999999999</v>
      </c>
      <c r="F415">
        <v>14630843</v>
      </c>
      <c r="G415">
        <f t="shared" si="13"/>
        <v>0.85938486860992547</v>
      </c>
      <c r="H415">
        <f t="shared" si="14"/>
        <v>15.699562380678055</v>
      </c>
      <c r="M415">
        <v>2.2450999999999999</v>
      </c>
    </row>
    <row r="416" spans="1:13" x14ac:dyDescent="0.25">
      <c r="A416">
        <v>3</v>
      </c>
      <c r="B416">
        <v>536870912</v>
      </c>
      <c r="C416">
        <v>29</v>
      </c>
      <c r="D416">
        <v>7</v>
      </c>
      <c r="E416">
        <v>4.8930400000000001</v>
      </c>
      <c r="F416">
        <v>28192750</v>
      </c>
      <c r="G416">
        <f t="shared" si="13"/>
        <v>0.96107736703562607</v>
      </c>
      <c r="H416">
        <f t="shared" si="14"/>
        <v>16.376580712096736</v>
      </c>
      <c r="M416">
        <v>4.7025899999999998</v>
      </c>
    </row>
    <row r="417" spans="1:13" x14ac:dyDescent="0.25">
      <c r="A417">
        <v>3</v>
      </c>
      <c r="B417">
        <v>1073741824</v>
      </c>
      <c r="C417">
        <v>30</v>
      </c>
      <c r="D417">
        <v>7</v>
      </c>
      <c r="E417">
        <v>8.8274600000000003</v>
      </c>
      <c r="F417">
        <v>54400028</v>
      </c>
      <c r="G417">
        <f t="shared" si="13"/>
        <v>1.1129894669587854</v>
      </c>
      <c r="H417">
        <f t="shared" si="14"/>
        <v>17.747433286522291</v>
      </c>
      <c r="M417">
        <v>9.8248700000000007</v>
      </c>
    </row>
    <row r="418" spans="1:13" x14ac:dyDescent="0.25">
      <c r="A418">
        <v>3</v>
      </c>
      <c r="B418">
        <v>2147483648</v>
      </c>
      <c r="C418">
        <v>31</v>
      </c>
      <c r="D418">
        <v>7</v>
      </c>
      <c r="E418">
        <v>17.535399999999999</v>
      </c>
      <c r="F418">
        <v>105097565</v>
      </c>
      <c r="G418">
        <f t="shared" si="13"/>
        <v>1.1610969809642209</v>
      </c>
      <c r="H418">
        <f t="shared" si="14"/>
        <v>17.477919323422498</v>
      </c>
      <c r="M418">
        <v>20.360299999999999</v>
      </c>
    </row>
    <row r="419" spans="1:13" x14ac:dyDescent="0.25">
      <c r="A419">
        <v>3</v>
      </c>
      <c r="B419">
        <v>4294967296</v>
      </c>
      <c r="C419">
        <v>32</v>
      </c>
      <c r="D419">
        <v>7</v>
      </c>
      <c r="E419">
        <v>34.615000000000002</v>
      </c>
      <c r="F419">
        <v>203280221</v>
      </c>
      <c r="G419">
        <f t="shared" si="13"/>
        <v>1.2221580239780441</v>
      </c>
      <c r="H419">
        <f t="shared" si="14"/>
        <v>17.331600589264529</v>
      </c>
      <c r="M419">
        <v>42.305</v>
      </c>
    </row>
    <row r="420" spans="1:13" x14ac:dyDescent="0.25">
      <c r="A420">
        <v>4</v>
      </c>
      <c r="B420">
        <v>33554432</v>
      </c>
      <c r="C420">
        <v>25</v>
      </c>
      <c r="D420">
        <v>7</v>
      </c>
      <c r="E420">
        <v>0.77351099999999995</v>
      </c>
      <c r="F420">
        <v>2063689</v>
      </c>
      <c r="G420">
        <f t="shared" si="13"/>
        <v>0.33385821274681293</v>
      </c>
      <c r="H420">
        <f t="shared" si="14"/>
        <v>7.1418468007808871</v>
      </c>
      <c r="M420">
        <v>0.258243</v>
      </c>
    </row>
    <row r="421" spans="1:13" x14ac:dyDescent="0.25">
      <c r="A421">
        <v>4</v>
      </c>
      <c r="B421">
        <v>67108864</v>
      </c>
      <c r="C421">
        <v>26</v>
      </c>
      <c r="D421">
        <v>7</v>
      </c>
      <c r="E421">
        <v>0.84915499999999999</v>
      </c>
      <c r="F421">
        <v>3957809</v>
      </c>
      <c r="G421">
        <f t="shared" si="13"/>
        <v>0.57829842608239956</v>
      </c>
      <c r="H421">
        <f t="shared" si="14"/>
        <v>12.680930817421196</v>
      </c>
      <c r="M421">
        <v>0.49106499999999997</v>
      </c>
    </row>
    <row r="422" spans="1:13" x14ac:dyDescent="0.25">
      <c r="A422">
        <v>4</v>
      </c>
      <c r="B422">
        <v>134217728</v>
      </c>
      <c r="C422">
        <v>27</v>
      </c>
      <c r="D422">
        <v>7</v>
      </c>
      <c r="E422">
        <v>1.7360800000000001</v>
      </c>
      <c r="F422">
        <v>7603553</v>
      </c>
      <c r="G422">
        <f t="shared" si="13"/>
        <v>0.6118727247592276</v>
      </c>
      <c r="H422">
        <f t="shared" si="14"/>
        <v>12.100299204836801</v>
      </c>
      <c r="M422">
        <v>1.06226</v>
      </c>
    </row>
    <row r="423" spans="1:13" x14ac:dyDescent="0.25">
      <c r="A423">
        <v>4</v>
      </c>
      <c r="B423">
        <v>268435456</v>
      </c>
      <c r="C423">
        <v>28</v>
      </c>
      <c r="D423">
        <v>7</v>
      </c>
      <c r="E423">
        <v>2.6423899999999998</v>
      </c>
      <c r="F423">
        <v>14630843</v>
      </c>
      <c r="G423">
        <f t="shared" si="13"/>
        <v>0.8496474782299358</v>
      </c>
      <c r="H423">
        <f t="shared" si="14"/>
        <v>15.521676111929875</v>
      </c>
      <c r="M423">
        <v>2.2450999999999999</v>
      </c>
    </row>
    <row r="424" spans="1:13" x14ac:dyDescent="0.25">
      <c r="A424">
        <v>4</v>
      </c>
      <c r="B424">
        <v>536870912</v>
      </c>
      <c r="C424">
        <v>29</v>
      </c>
      <c r="D424">
        <v>7</v>
      </c>
      <c r="E424">
        <v>5.8527800000000001</v>
      </c>
      <c r="F424">
        <v>28192750</v>
      </c>
      <c r="G424">
        <f t="shared" si="13"/>
        <v>0.80347971391372985</v>
      </c>
      <c r="H424">
        <f t="shared" si="14"/>
        <v>13.69114582942086</v>
      </c>
      <c r="M424">
        <v>4.7025899999999998</v>
      </c>
    </row>
    <row r="425" spans="1:13" x14ac:dyDescent="0.25">
      <c r="A425">
        <v>4</v>
      </c>
      <c r="B425">
        <v>1073741824</v>
      </c>
      <c r="C425">
        <v>30</v>
      </c>
      <c r="D425">
        <v>7</v>
      </c>
      <c r="E425">
        <v>12.867800000000001</v>
      </c>
      <c r="F425">
        <v>54400028</v>
      </c>
      <c r="G425">
        <f t="shared" si="13"/>
        <v>0.76352367926141218</v>
      </c>
      <c r="H425">
        <f t="shared" si="14"/>
        <v>12.174945013090353</v>
      </c>
      <c r="M425">
        <v>9.8248700000000007</v>
      </c>
    </row>
    <row r="426" spans="1:13" x14ac:dyDescent="0.25">
      <c r="A426">
        <v>4</v>
      </c>
      <c r="B426">
        <v>2147483648</v>
      </c>
      <c r="C426">
        <v>31</v>
      </c>
      <c r="D426">
        <v>7</v>
      </c>
      <c r="E426">
        <v>22.906099999999999</v>
      </c>
      <c r="F426">
        <v>105097565</v>
      </c>
      <c r="G426">
        <f t="shared" si="13"/>
        <v>0.88885929948790932</v>
      </c>
      <c r="H426">
        <f t="shared" si="14"/>
        <v>13.379942744681239</v>
      </c>
      <c r="M426">
        <v>20.360299999999999</v>
      </c>
    </row>
    <row r="427" spans="1:13" x14ac:dyDescent="0.25">
      <c r="A427">
        <v>4</v>
      </c>
      <c r="B427">
        <v>4294967296</v>
      </c>
      <c r="C427">
        <v>32</v>
      </c>
      <c r="D427">
        <v>7</v>
      </c>
      <c r="E427">
        <v>46.294899999999998</v>
      </c>
      <c r="F427">
        <v>203280221</v>
      </c>
      <c r="G427">
        <f t="shared" si="13"/>
        <v>0.91381556067731007</v>
      </c>
      <c r="H427">
        <f t="shared" si="14"/>
        <v>12.958951296954776</v>
      </c>
      <c r="M427">
        <v>42.305</v>
      </c>
    </row>
    <row r="428" spans="1:13" x14ac:dyDescent="0.25">
      <c r="A428">
        <v>5</v>
      </c>
      <c r="B428">
        <v>33554432</v>
      </c>
      <c r="C428">
        <v>25</v>
      </c>
      <c r="D428">
        <v>7</v>
      </c>
      <c r="E428">
        <v>0.78122899999999995</v>
      </c>
      <c r="F428">
        <v>2063689</v>
      </c>
      <c r="G428">
        <f t="shared" si="13"/>
        <v>0.33055992545079615</v>
      </c>
      <c r="H428">
        <f t="shared" si="14"/>
        <v>7.0712903140037362</v>
      </c>
      <c r="M428">
        <v>0.258243</v>
      </c>
    </row>
    <row r="429" spans="1:13" x14ac:dyDescent="0.25">
      <c r="A429">
        <v>5</v>
      </c>
      <c r="B429">
        <v>67108864</v>
      </c>
      <c r="C429">
        <v>26</v>
      </c>
      <c r="D429">
        <v>7</v>
      </c>
      <c r="E429">
        <v>0.85068600000000005</v>
      </c>
      <c r="F429">
        <v>3957809</v>
      </c>
      <c r="G429">
        <f t="shared" si="13"/>
        <v>0.57725764853306616</v>
      </c>
      <c r="H429">
        <f t="shared" si="14"/>
        <v>12.658108642045708</v>
      </c>
      <c r="M429">
        <v>0.49106499999999997</v>
      </c>
    </row>
    <row r="430" spans="1:13" x14ac:dyDescent="0.25">
      <c r="A430">
        <v>5</v>
      </c>
      <c r="B430">
        <v>134217728</v>
      </c>
      <c r="C430">
        <v>27</v>
      </c>
      <c r="D430">
        <v>7</v>
      </c>
      <c r="E430">
        <v>1.4921800000000001</v>
      </c>
      <c r="F430">
        <v>7603553</v>
      </c>
      <c r="G430">
        <f t="shared" si="13"/>
        <v>0.71188462517926787</v>
      </c>
      <c r="H430">
        <f t="shared" si="14"/>
        <v>14.078118888829145</v>
      </c>
      <c r="M430">
        <v>1.06226</v>
      </c>
    </row>
    <row r="431" spans="1:13" x14ac:dyDescent="0.25">
      <c r="A431">
        <v>5</v>
      </c>
      <c r="B431">
        <v>268435456</v>
      </c>
      <c r="C431">
        <v>28</v>
      </c>
      <c r="D431">
        <v>7</v>
      </c>
      <c r="E431">
        <v>2.2356799999999999</v>
      </c>
      <c r="F431">
        <v>14630843</v>
      </c>
      <c r="G431">
        <f t="shared" si="13"/>
        <v>1.0042134831460674</v>
      </c>
      <c r="H431">
        <f t="shared" si="14"/>
        <v>18.345345372057889</v>
      </c>
      <c r="M431">
        <v>2.2450999999999999</v>
      </c>
    </row>
    <row r="432" spans="1:13" x14ac:dyDescent="0.25">
      <c r="A432">
        <v>5</v>
      </c>
      <c r="B432">
        <v>536870912</v>
      </c>
      <c r="C432">
        <v>29</v>
      </c>
      <c r="D432">
        <v>7</v>
      </c>
      <c r="E432">
        <v>5.7847799999999996</v>
      </c>
      <c r="F432">
        <v>28192750</v>
      </c>
      <c r="G432">
        <f t="shared" si="13"/>
        <v>0.81292460560297886</v>
      </c>
      <c r="H432">
        <f t="shared" si="14"/>
        <v>13.852085038241356</v>
      </c>
      <c r="M432">
        <v>4.7025899999999998</v>
      </c>
    </row>
    <row r="433" spans="1:13" x14ac:dyDescent="0.25">
      <c r="A433">
        <v>5</v>
      </c>
      <c r="B433">
        <v>1073741824</v>
      </c>
      <c r="C433">
        <v>30</v>
      </c>
      <c r="D433">
        <v>7</v>
      </c>
      <c r="E433">
        <v>11.685</v>
      </c>
      <c r="F433">
        <v>54400028</v>
      </c>
      <c r="G433">
        <f t="shared" si="13"/>
        <v>0.84081044073598632</v>
      </c>
      <c r="H433">
        <f t="shared" si="14"/>
        <v>13.407339104787681</v>
      </c>
      <c r="M433">
        <v>9.8248700000000007</v>
      </c>
    </row>
    <row r="434" spans="1:13" x14ac:dyDescent="0.25">
      <c r="A434">
        <v>5</v>
      </c>
      <c r="B434">
        <v>2147483648</v>
      </c>
      <c r="C434">
        <v>31</v>
      </c>
      <c r="D434">
        <v>7</v>
      </c>
      <c r="E434">
        <v>20.898</v>
      </c>
      <c r="F434">
        <v>105097565</v>
      </c>
      <c r="G434">
        <f t="shared" si="13"/>
        <v>0.97427026509713843</v>
      </c>
      <c r="H434">
        <f t="shared" si="14"/>
        <v>14.66562860101172</v>
      </c>
      <c r="M434">
        <v>20.360299999999999</v>
      </c>
    </row>
    <row r="435" spans="1:13" x14ac:dyDescent="0.25">
      <c r="A435">
        <v>5</v>
      </c>
      <c r="B435">
        <v>4294967296</v>
      </c>
      <c r="C435">
        <v>32</v>
      </c>
      <c r="D435">
        <v>7</v>
      </c>
      <c r="E435">
        <v>36.154200000000003</v>
      </c>
      <c r="F435">
        <v>203280221</v>
      </c>
      <c r="G435">
        <f t="shared" si="13"/>
        <v>1.1701268455670433</v>
      </c>
      <c r="H435">
        <f t="shared" si="14"/>
        <v>16.59373888503664</v>
      </c>
      <c r="M435">
        <v>42.305</v>
      </c>
    </row>
    <row r="436" spans="1:13" x14ac:dyDescent="0.25">
      <c r="A436">
        <v>6</v>
      </c>
      <c r="B436">
        <v>33554432</v>
      </c>
      <c r="C436">
        <v>25</v>
      </c>
      <c r="D436">
        <v>7</v>
      </c>
      <c r="E436">
        <v>0.67754899999999996</v>
      </c>
      <c r="F436">
        <v>2063689</v>
      </c>
      <c r="G436">
        <f t="shared" si="13"/>
        <v>0.38114291364904979</v>
      </c>
      <c r="H436">
        <f t="shared" si="14"/>
        <v>8.1533543119668455</v>
      </c>
      <c r="M436">
        <v>0.258243</v>
      </c>
    </row>
    <row r="437" spans="1:13" x14ac:dyDescent="0.25">
      <c r="A437">
        <v>6</v>
      </c>
      <c r="B437">
        <v>67108864</v>
      </c>
      <c r="C437">
        <v>26</v>
      </c>
      <c r="D437">
        <v>7</v>
      </c>
      <c r="E437">
        <v>1.57748</v>
      </c>
      <c r="F437">
        <v>3957809</v>
      </c>
      <c r="G437">
        <f t="shared" si="13"/>
        <v>0.31129713213479726</v>
      </c>
      <c r="H437">
        <f t="shared" si="14"/>
        <v>6.8261250908203559</v>
      </c>
      <c r="M437">
        <v>0.49106499999999997</v>
      </c>
    </row>
    <row r="438" spans="1:13" x14ac:dyDescent="0.25">
      <c r="A438">
        <v>6</v>
      </c>
      <c r="B438">
        <v>134217728</v>
      </c>
      <c r="C438">
        <v>27</v>
      </c>
      <c r="D438">
        <v>7</v>
      </c>
      <c r="E438">
        <v>2.0454400000000001</v>
      </c>
      <c r="F438">
        <v>7603553</v>
      </c>
      <c r="G438">
        <f t="shared" si="13"/>
        <v>0.51933080413016264</v>
      </c>
      <c r="H438">
        <f t="shared" si="14"/>
        <v>10.270204671627168</v>
      </c>
      <c r="M438">
        <v>1.06226</v>
      </c>
    </row>
    <row r="439" spans="1:13" x14ac:dyDescent="0.25">
      <c r="A439">
        <v>6</v>
      </c>
      <c r="B439">
        <v>268435456</v>
      </c>
      <c r="C439">
        <v>28</v>
      </c>
      <c r="D439">
        <v>7</v>
      </c>
      <c r="E439">
        <v>3.6680700000000002</v>
      </c>
      <c r="F439">
        <v>14630843</v>
      </c>
      <c r="G439">
        <f t="shared" si="13"/>
        <v>0.6120657457464006</v>
      </c>
      <c r="H439">
        <f t="shared" si="14"/>
        <v>11.181444667468828</v>
      </c>
      <c r="M439">
        <v>2.2450999999999999</v>
      </c>
    </row>
    <row r="440" spans="1:13" x14ac:dyDescent="0.25">
      <c r="A440">
        <v>6</v>
      </c>
      <c r="B440">
        <v>536870912</v>
      </c>
      <c r="C440">
        <v>29</v>
      </c>
      <c r="D440">
        <v>7</v>
      </c>
      <c r="E440">
        <v>7.11233</v>
      </c>
      <c r="F440">
        <v>28192750</v>
      </c>
      <c r="G440">
        <f t="shared" si="13"/>
        <v>0.66118838692805304</v>
      </c>
      <c r="H440">
        <f t="shared" si="14"/>
        <v>11.266527915256718</v>
      </c>
      <c r="M440">
        <v>4.7025899999999998</v>
      </c>
    </row>
    <row r="441" spans="1:13" x14ac:dyDescent="0.25">
      <c r="A441">
        <v>6</v>
      </c>
      <c r="B441">
        <v>1073741824</v>
      </c>
      <c r="C441">
        <v>30</v>
      </c>
      <c r="D441">
        <v>7</v>
      </c>
      <c r="E441">
        <v>12.515700000000001</v>
      </c>
      <c r="F441">
        <v>54400028</v>
      </c>
      <c r="G441">
        <f t="shared" si="13"/>
        <v>0.78500363543389506</v>
      </c>
      <c r="H441">
        <f t="shared" si="14"/>
        <v>12.517458667069684</v>
      </c>
      <c r="M441">
        <v>9.8248700000000007</v>
      </c>
    </row>
    <row r="442" spans="1:13" x14ac:dyDescent="0.25">
      <c r="A442">
        <v>6</v>
      </c>
      <c r="B442">
        <v>2147483648</v>
      </c>
      <c r="C442">
        <v>31</v>
      </c>
      <c r="D442">
        <v>7</v>
      </c>
      <c r="E442">
        <v>22.673100000000002</v>
      </c>
      <c r="F442">
        <v>105097565</v>
      </c>
      <c r="G442">
        <f t="shared" si="13"/>
        <v>0.89799365768245176</v>
      </c>
      <c r="H442">
        <f t="shared" si="14"/>
        <v>13.517441660114535</v>
      </c>
      <c r="M442">
        <v>20.360299999999999</v>
      </c>
    </row>
    <row r="443" spans="1:13" x14ac:dyDescent="0.25">
      <c r="A443">
        <v>6</v>
      </c>
      <c r="B443">
        <v>4294967296</v>
      </c>
      <c r="C443">
        <v>32</v>
      </c>
      <c r="D443">
        <v>7</v>
      </c>
      <c r="E443">
        <v>40.247799999999998</v>
      </c>
      <c r="F443">
        <v>203280221</v>
      </c>
      <c r="G443">
        <f t="shared" si="13"/>
        <v>1.0511133527795309</v>
      </c>
      <c r="H443">
        <f t="shared" si="14"/>
        <v>14.905991244177116</v>
      </c>
      <c r="M443">
        <v>42.305</v>
      </c>
    </row>
    <row r="444" spans="1:13" x14ac:dyDescent="0.25">
      <c r="A444">
        <v>7</v>
      </c>
      <c r="B444">
        <v>33554432</v>
      </c>
      <c r="C444">
        <v>25</v>
      </c>
      <c r="D444">
        <v>7</v>
      </c>
      <c r="E444">
        <v>0.85414500000000004</v>
      </c>
      <c r="F444">
        <v>2063689</v>
      </c>
      <c r="G444">
        <f t="shared" si="13"/>
        <v>0.3023409374286567</v>
      </c>
      <c r="H444">
        <f t="shared" si="14"/>
        <v>6.4676337866741873</v>
      </c>
      <c r="M444">
        <v>0.258243</v>
      </c>
    </row>
    <row r="445" spans="1:13" x14ac:dyDescent="0.25">
      <c r="A445">
        <v>7</v>
      </c>
      <c r="B445">
        <v>67108864</v>
      </c>
      <c r="C445">
        <v>26</v>
      </c>
      <c r="D445">
        <v>7</v>
      </c>
      <c r="E445">
        <v>0.84041699999999997</v>
      </c>
      <c r="F445">
        <v>3957809</v>
      </c>
      <c r="G445">
        <f t="shared" si="13"/>
        <v>0.58431112174075484</v>
      </c>
      <c r="H445">
        <f t="shared" si="14"/>
        <v>12.812777238284443</v>
      </c>
      <c r="M445">
        <v>0.49106499999999997</v>
      </c>
    </row>
    <row r="446" spans="1:13" x14ac:dyDescent="0.25">
      <c r="A446">
        <v>7</v>
      </c>
      <c r="B446">
        <v>134217728</v>
      </c>
      <c r="C446">
        <v>27</v>
      </c>
      <c r="D446">
        <v>7</v>
      </c>
      <c r="E446">
        <v>2.0888300000000002</v>
      </c>
      <c r="F446">
        <v>7603553</v>
      </c>
      <c r="G446">
        <f t="shared" si="13"/>
        <v>0.50854305999052096</v>
      </c>
      <c r="H446">
        <f t="shared" si="14"/>
        <v>10.056867932542653</v>
      </c>
      <c r="M446">
        <v>1.06226</v>
      </c>
    </row>
    <row r="447" spans="1:13" x14ac:dyDescent="0.25">
      <c r="A447">
        <v>7</v>
      </c>
      <c r="B447">
        <v>268435456</v>
      </c>
      <c r="C447">
        <v>28</v>
      </c>
      <c r="D447">
        <v>7</v>
      </c>
      <c r="E447">
        <v>3.2841100000000001</v>
      </c>
      <c r="F447">
        <v>14630843</v>
      </c>
      <c r="G447">
        <f t="shared" si="13"/>
        <v>0.68362509172957053</v>
      </c>
      <c r="H447">
        <f t="shared" si="14"/>
        <v>12.488717412450368</v>
      </c>
      <c r="M447">
        <v>2.2450999999999999</v>
      </c>
    </row>
    <row r="448" spans="1:13" x14ac:dyDescent="0.25">
      <c r="A448">
        <v>7</v>
      </c>
      <c r="B448">
        <v>536870912</v>
      </c>
      <c r="C448">
        <v>29</v>
      </c>
      <c r="D448">
        <v>7</v>
      </c>
      <c r="E448">
        <v>6.0623100000000001</v>
      </c>
      <c r="F448">
        <v>28192750</v>
      </c>
      <c r="G448">
        <f t="shared" si="13"/>
        <v>0.77570925934173607</v>
      </c>
      <c r="H448">
        <f t="shared" si="14"/>
        <v>13.217942415930201</v>
      </c>
      <c r="M448">
        <v>4.7025899999999998</v>
      </c>
    </row>
    <row r="449" spans="1:13" x14ac:dyDescent="0.25">
      <c r="A449">
        <v>7</v>
      </c>
      <c r="B449">
        <v>1073741824</v>
      </c>
      <c r="C449">
        <v>30</v>
      </c>
      <c r="D449">
        <v>7</v>
      </c>
      <c r="E449">
        <v>12.5412</v>
      </c>
      <c r="F449">
        <v>54400028</v>
      </c>
      <c r="G449">
        <f t="shared" si="13"/>
        <v>0.78340748891653122</v>
      </c>
      <c r="H449">
        <f t="shared" si="14"/>
        <v>12.492006940280362</v>
      </c>
      <c r="M449">
        <v>9.8248700000000007</v>
      </c>
    </row>
    <row r="450" spans="1:13" x14ac:dyDescent="0.25">
      <c r="A450">
        <v>7</v>
      </c>
      <c r="B450">
        <v>2147483648</v>
      </c>
      <c r="C450">
        <v>31</v>
      </c>
      <c r="D450">
        <v>7</v>
      </c>
      <c r="E450">
        <v>20.448399999999999</v>
      </c>
      <c r="F450">
        <v>105097565</v>
      </c>
      <c r="G450">
        <f t="shared" si="13"/>
        <v>0.99569159445237765</v>
      </c>
      <c r="H450">
        <f t="shared" si="14"/>
        <v>14.988082515206221</v>
      </c>
      <c r="M450">
        <v>20.360299999999999</v>
      </c>
    </row>
    <row r="451" spans="1:13" x14ac:dyDescent="0.25">
      <c r="A451">
        <v>7</v>
      </c>
      <c r="B451">
        <v>4294967296</v>
      </c>
      <c r="C451">
        <v>32</v>
      </c>
      <c r="D451">
        <v>7</v>
      </c>
      <c r="E451">
        <v>37.356000000000002</v>
      </c>
      <c r="F451">
        <v>203280221</v>
      </c>
      <c r="G451">
        <f t="shared" si="13"/>
        <v>1.1324820644608631</v>
      </c>
      <c r="H451">
        <f t="shared" si="14"/>
        <v>16.059892772175598</v>
      </c>
      <c r="M451">
        <v>42.305</v>
      </c>
    </row>
    <row r="452" spans="1:13" x14ac:dyDescent="0.25">
      <c r="A452">
        <v>8</v>
      </c>
      <c r="B452">
        <v>33554432</v>
      </c>
      <c r="C452">
        <v>25</v>
      </c>
      <c r="D452">
        <v>7</v>
      </c>
      <c r="E452">
        <v>0.63411300000000004</v>
      </c>
      <c r="F452">
        <v>2063689</v>
      </c>
      <c r="G452">
        <f t="shared" ref="G452:G515" si="15">M452/E452</f>
        <v>0.40725075814563017</v>
      </c>
      <c r="H452">
        <f t="shared" ref="H452:H515" si="16">(F452*LN(LN(F452)) /E452)/1000000</f>
        <v>8.7118495610700677</v>
      </c>
      <c r="M452">
        <v>0.258243</v>
      </c>
    </row>
    <row r="453" spans="1:13" x14ac:dyDescent="0.25">
      <c r="A453">
        <v>8</v>
      </c>
      <c r="B453">
        <v>67108864</v>
      </c>
      <c r="C453">
        <v>26</v>
      </c>
      <c r="D453">
        <v>7</v>
      </c>
      <c r="E453">
        <v>0.87782800000000005</v>
      </c>
      <c r="F453">
        <v>3957809</v>
      </c>
      <c r="G453">
        <f t="shared" si="15"/>
        <v>0.55940913254077107</v>
      </c>
      <c r="H453">
        <f t="shared" si="16"/>
        <v>12.266726292926739</v>
      </c>
      <c r="M453">
        <v>0.49106499999999997</v>
      </c>
    </row>
    <row r="454" spans="1:13" x14ac:dyDescent="0.25">
      <c r="A454">
        <v>8</v>
      </c>
      <c r="B454">
        <v>134217728</v>
      </c>
      <c r="C454">
        <v>27</v>
      </c>
      <c r="D454">
        <v>7</v>
      </c>
      <c r="E454">
        <v>1.8507800000000001</v>
      </c>
      <c r="F454">
        <v>7603553</v>
      </c>
      <c r="G454">
        <f t="shared" si="15"/>
        <v>0.57395260376706037</v>
      </c>
      <c r="H454">
        <f t="shared" si="16"/>
        <v>11.350396829192595</v>
      </c>
      <c r="M454">
        <v>1.06226</v>
      </c>
    </row>
    <row r="455" spans="1:13" x14ac:dyDescent="0.25">
      <c r="A455">
        <v>8</v>
      </c>
      <c r="B455">
        <v>268435456</v>
      </c>
      <c r="C455">
        <v>28</v>
      </c>
      <c r="D455">
        <v>7</v>
      </c>
      <c r="E455">
        <v>4.2787300000000004</v>
      </c>
      <c r="F455">
        <v>14630843</v>
      </c>
      <c r="G455">
        <f t="shared" si="15"/>
        <v>0.52471177195102281</v>
      </c>
      <c r="H455">
        <f t="shared" si="16"/>
        <v>9.5856297876711949</v>
      </c>
      <c r="M455">
        <v>2.2450999999999999</v>
      </c>
    </row>
    <row r="456" spans="1:13" x14ac:dyDescent="0.25">
      <c r="A456">
        <v>8</v>
      </c>
      <c r="B456">
        <v>536870912</v>
      </c>
      <c r="C456">
        <v>29</v>
      </c>
      <c r="D456">
        <v>7</v>
      </c>
      <c r="E456">
        <v>7.19259</v>
      </c>
      <c r="F456">
        <v>28192750</v>
      </c>
      <c r="G456">
        <f t="shared" si="15"/>
        <v>0.65381037984926149</v>
      </c>
      <c r="H456">
        <f t="shared" si="16"/>
        <v>11.140808038205684</v>
      </c>
      <c r="M456">
        <v>4.7025899999999998</v>
      </c>
    </row>
    <row r="457" spans="1:13" x14ac:dyDescent="0.25">
      <c r="A457">
        <v>8</v>
      </c>
      <c r="B457">
        <v>1073741824</v>
      </c>
      <c r="C457">
        <v>30</v>
      </c>
      <c r="D457">
        <v>7</v>
      </c>
      <c r="E457">
        <v>13.787699999999999</v>
      </c>
      <c r="F457">
        <v>54400028</v>
      </c>
      <c r="G457">
        <f t="shared" si="15"/>
        <v>0.71258222908824542</v>
      </c>
      <c r="H457">
        <f t="shared" si="16"/>
        <v>11.362646231020697</v>
      </c>
      <c r="M457">
        <v>9.8248700000000007</v>
      </c>
    </row>
    <row r="458" spans="1:13" x14ac:dyDescent="0.25">
      <c r="A458">
        <v>8</v>
      </c>
      <c r="B458">
        <v>2147483648</v>
      </c>
      <c r="C458">
        <v>31</v>
      </c>
      <c r="D458">
        <v>7</v>
      </c>
      <c r="E458">
        <v>23.902100000000001</v>
      </c>
      <c r="F458">
        <v>105097565</v>
      </c>
      <c r="G458">
        <f t="shared" si="15"/>
        <v>0.85182055133230961</v>
      </c>
      <c r="H458">
        <f t="shared" si="16"/>
        <v>12.822400814319364</v>
      </c>
      <c r="M458">
        <v>20.360299999999999</v>
      </c>
    </row>
    <row r="459" spans="1:13" x14ac:dyDescent="0.25">
      <c r="A459">
        <v>8</v>
      </c>
      <c r="B459">
        <v>4294967296</v>
      </c>
      <c r="C459">
        <v>32</v>
      </c>
      <c r="D459">
        <v>7</v>
      </c>
      <c r="E459">
        <v>41.323500000000003</v>
      </c>
      <c r="F459">
        <v>203280221</v>
      </c>
      <c r="G459">
        <f t="shared" si="15"/>
        <v>1.023751618328554</v>
      </c>
      <c r="H459">
        <f t="shared" si="16"/>
        <v>14.51797051066322</v>
      </c>
      <c r="M459">
        <v>42.305</v>
      </c>
    </row>
    <row r="460" spans="1:13" x14ac:dyDescent="0.25">
      <c r="A460">
        <v>2</v>
      </c>
      <c r="B460">
        <v>33554432</v>
      </c>
      <c r="C460">
        <v>25</v>
      </c>
      <c r="D460">
        <v>8</v>
      </c>
      <c r="E460">
        <v>7.0153400000000001</v>
      </c>
      <c r="F460">
        <v>2063689</v>
      </c>
      <c r="G460">
        <f t="shared" si="15"/>
        <v>3.6811188053608238E-2</v>
      </c>
      <c r="H460">
        <f t="shared" si="16"/>
        <v>0.78745963285012899</v>
      </c>
      <c r="M460">
        <v>0.258243</v>
      </c>
    </row>
    <row r="461" spans="1:13" x14ac:dyDescent="0.25">
      <c r="A461">
        <v>2</v>
      </c>
      <c r="B461">
        <v>67108864</v>
      </c>
      <c r="C461">
        <v>26</v>
      </c>
      <c r="D461">
        <v>8</v>
      </c>
      <c r="E461">
        <v>6.6866700000000003</v>
      </c>
      <c r="F461">
        <v>3957809</v>
      </c>
      <c r="G461">
        <f t="shared" si="15"/>
        <v>7.3439395095017387E-2</v>
      </c>
      <c r="H461">
        <f t="shared" si="16"/>
        <v>1.6103794277670791</v>
      </c>
      <c r="M461">
        <v>0.49106499999999997</v>
      </c>
    </row>
    <row r="462" spans="1:13" x14ac:dyDescent="0.25">
      <c r="A462">
        <v>2</v>
      </c>
      <c r="B462">
        <v>134217728</v>
      </c>
      <c r="C462">
        <v>27</v>
      </c>
      <c r="D462">
        <v>8</v>
      </c>
      <c r="E462">
        <v>13.1046</v>
      </c>
      <c r="F462">
        <v>7603553</v>
      </c>
      <c r="G462">
        <f t="shared" si="15"/>
        <v>8.106008577140851E-2</v>
      </c>
      <c r="H462">
        <f t="shared" si="16"/>
        <v>1.6030315647584112</v>
      </c>
      <c r="M462">
        <v>1.06226</v>
      </c>
    </row>
    <row r="463" spans="1:13" x14ac:dyDescent="0.25">
      <c r="A463">
        <v>2</v>
      </c>
      <c r="B463">
        <v>268435456</v>
      </c>
      <c r="C463">
        <v>28</v>
      </c>
      <c r="D463">
        <v>8</v>
      </c>
      <c r="E463">
        <v>18.432500000000001</v>
      </c>
      <c r="F463">
        <v>14630843</v>
      </c>
      <c r="G463">
        <f t="shared" si="15"/>
        <v>0.12180116641801166</v>
      </c>
      <c r="H463">
        <f t="shared" si="16"/>
        <v>2.2251090053656521</v>
      </c>
      <c r="M463">
        <v>2.2450999999999999</v>
      </c>
    </row>
    <row r="464" spans="1:13" x14ac:dyDescent="0.25">
      <c r="A464">
        <v>2</v>
      </c>
      <c r="B464">
        <v>536870912</v>
      </c>
      <c r="C464">
        <v>29</v>
      </c>
      <c r="D464">
        <v>8</v>
      </c>
      <c r="E464">
        <v>26.047699999999999</v>
      </c>
      <c r="F464">
        <v>28192750</v>
      </c>
      <c r="G464">
        <f t="shared" si="15"/>
        <v>0.18053762904210352</v>
      </c>
      <c r="H464">
        <f t="shared" si="16"/>
        <v>3.0763278326884071</v>
      </c>
      <c r="M464">
        <v>4.7025899999999998</v>
      </c>
    </row>
    <row r="465" spans="1:13" x14ac:dyDescent="0.25">
      <c r="A465">
        <v>2</v>
      </c>
      <c r="B465">
        <v>1073741824</v>
      </c>
      <c r="C465">
        <v>30</v>
      </c>
      <c r="D465">
        <v>8</v>
      </c>
      <c r="E465">
        <v>44.706000000000003</v>
      </c>
      <c r="F465">
        <v>54400028</v>
      </c>
      <c r="G465">
        <f t="shared" si="15"/>
        <v>0.21976625061512997</v>
      </c>
      <c r="H465">
        <f t="shared" si="16"/>
        <v>3.5043340365822049</v>
      </c>
      <c r="M465">
        <v>9.8248700000000007</v>
      </c>
    </row>
    <row r="466" spans="1:13" x14ac:dyDescent="0.25">
      <c r="A466">
        <v>2</v>
      </c>
      <c r="B466">
        <v>2147483648</v>
      </c>
      <c r="C466">
        <v>31</v>
      </c>
      <c r="D466">
        <v>8</v>
      </c>
      <c r="E466">
        <v>67.941599999999994</v>
      </c>
      <c r="F466">
        <v>105097565</v>
      </c>
      <c r="G466">
        <f t="shared" si="15"/>
        <v>0.29967354316059674</v>
      </c>
      <c r="H466">
        <f t="shared" si="16"/>
        <v>4.5109668671909837</v>
      </c>
      <c r="M466">
        <v>20.360299999999999</v>
      </c>
    </row>
    <row r="467" spans="1:13" x14ac:dyDescent="0.25">
      <c r="A467">
        <v>2</v>
      </c>
      <c r="B467">
        <v>4294967296</v>
      </c>
      <c r="C467">
        <v>32</v>
      </c>
      <c r="D467">
        <v>8</v>
      </c>
      <c r="E467">
        <v>102.288</v>
      </c>
      <c r="F467">
        <v>203280221</v>
      </c>
      <c r="G467">
        <f t="shared" si="15"/>
        <v>0.41358712654465823</v>
      </c>
      <c r="H467">
        <f t="shared" si="16"/>
        <v>5.8651391599932712</v>
      </c>
      <c r="M467">
        <v>42.305</v>
      </c>
    </row>
    <row r="468" spans="1:13" x14ac:dyDescent="0.25">
      <c r="A468">
        <v>3</v>
      </c>
      <c r="B468">
        <v>33554432</v>
      </c>
      <c r="C468">
        <v>25</v>
      </c>
      <c r="D468">
        <v>8</v>
      </c>
      <c r="E468">
        <v>5.79291</v>
      </c>
      <c r="F468">
        <v>2063689</v>
      </c>
      <c r="G468">
        <f t="shared" si="15"/>
        <v>4.457914933945116E-2</v>
      </c>
      <c r="H468">
        <f t="shared" si="16"/>
        <v>0.95363074184111685</v>
      </c>
      <c r="M468">
        <v>0.258243</v>
      </c>
    </row>
    <row r="469" spans="1:13" x14ac:dyDescent="0.25">
      <c r="A469">
        <v>3</v>
      </c>
      <c r="B469">
        <v>67108864</v>
      </c>
      <c r="C469">
        <v>26</v>
      </c>
      <c r="D469">
        <v>8</v>
      </c>
      <c r="E469">
        <v>5.4281100000000002</v>
      </c>
      <c r="F469">
        <v>3957809</v>
      </c>
      <c r="G469">
        <f t="shared" si="15"/>
        <v>9.0467031802966405E-2</v>
      </c>
      <c r="H469">
        <f t="shared" si="16"/>
        <v>1.9837615317794399</v>
      </c>
      <c r="M469">
        <v>0.49106499999999997</v>
      </c>
    </row>
    <row r="470" spans="1:13" x14ac:dyDescent="0.25">
      <c r="A470">
        <v>3</v>
      </c>
      <c r="B470">
        <v>134217728</v>
      </c>
      <c r="C470">
        <v>27</v>
      </c>
      <c r="D470">
        <v>8</v>
      </c>
      <c r="E470">
        <v>8.1922300000000003</v>
      </c>
      <c r="F470">
        <v>7603553</v>
      </c>
      <c r="G470">
        <f t="shared" si="15"/>
        <v>0.12966676960973994</v>
      </c>
      <c r="H470">
        <f t="shared" si="16"/>
        <v>2.5642697340691205</v>
      </c>
      <c r="M470">
        <v>1.06226</v>
      </c>
    </row>
    <row r="471" spans="1:13" x14ac:dyDescent="0.25">
      <c r="A471">
        <v>3</v>
      </c>
      <c r="B471">
        <v>268435456</v>
      </c>
      <c r="C471">
        <v>28</v>
      </c>
      <c r="D471">
        <v>8</v>
      </c>
      <c r="E471">
        <v>22.2834</v>
      </c>
      <c r="F471">
        <v>14630843</v>
      </c>
      <c r="G471">
        <f t="shared" si="15"/>
        <v>0.10075212938779539</v>
      </c>
      <c r="H471">
        <f t="shared" si="16"/>
        <v>1.8405773688666174</v>
      </c>
      <c r="M471">
        <v>2.2450999999999999</v>
      </c>
    </row>
    <row r="472" spans="1:13" x14ac:dyDescent="0.25">
      <c r="A472">
        <v>3</v>
      </c>
      <c r="B472">
        <v>536870912</v>
      </c>
      <c r="C472">
        <v>29</v>
      </c>
      <c r="D472">
        <v>8</v>
      </c>
      <c r="E472">
        <v>30.121300000000002</v>
      </c>
      <c r="F472">
        <v>28192750</v>
      </c>
      <c r="G472">
        <f t="shared" si="15"/>
        <v>0.15612174773333154</v>
      </c>
      <c r="H472">
        <f t="shared" si="16"/>
        <v>2.660285727625229</v>
      </c>
      <c r="M472">
        <v>4.7025899999999998</v>
      </c>
    </row>
    <row r="473" spans="1:13" x14ac:dyDescent="0.25">
      <c r="A473">
        <v>3</v>
      </c>
      <c r="B473">
        <v>1073741824</v>
      </c>
      <c r="C473">
        <v>30</v>
      </c>
      <c r="D473">
        <v>8</v>
      </c>
      <c r="E473">
        <v>45.335900000000002</v>
      </c>
      <c r="F473">
        <v>54400028</v>
      </c>
      <c r="G473">
        <f t="shared" si="15"/>
        <v>0.21671280376037533</v>
      </c>
      <c r="H473">
        <f t="shared" si="16"/>
        <v>3.4556445871691985</v>
      </c>
      <c r="M473">
        <v>9.8248700000000007</v>
      </c>
    </row>
    <row r="474" spans="1:13" x14ac:dyDescent="0.25">
      <c r="A474">
        <v>3</v>
      </c>
      <c r="B474">
        <v>2147483648</v>
      </c>
      <c r="C474">
        <v>31</v>
      </c>
      <c r="D474">
        <v>8</v>
      </c>
      <c r="E474">
        <v>62.354199999999999</v>
      </c>
      <c r="F474">
        <v>105097565</v>
      </c>
      <c r="G474">
        <f t="shared" si="15"/>
        <v>0.32652652106834823</v>
      </c>
      <c r="H474">
        <f t="shared" si="16"/>
        <v>4.9151830430659516</v>
      </c>
      <c r="M474">
        <v>20.360299999999999</v>
      </c>
    </row>
    <row r="475" spans="1:13" x14ac:dyDescent="0.25">
      <c r="A475">
        <v>3</v>
      </c>
      <c r="B475">
        <v>4294967296</v>
      </c>
      <c r="C475">
        <v>32</v>
      </c>
      <c r="D475">
        <v>8</v>
      </c>
      <c r="E475">
        <v>102.77</v>
      </c>
      <c r="F475">
        <v>203280221</v>
      </c>
      <c r="G475">
        <f t="shared" si="15"/>
        <v>0.41164736790892287</v>
      </c>
      <c r="H475">
        <f t="shared" si="16"/>
        <v>5.8376311608192237</v>
      </c>
      <c r="M475">
        <v>42.305</v>
      </c>
    </row>
    <row r="476" spans="1:13" x14ac:dyDescent="0.25">
      <c r="A476">
        <v>4</v>
      </c>
      <c r="B476">
        <v>33554432</v>
      </c>
      <c r="C476">
        <v>25</v>
      </c>
      <c r="D476">
        <v>8</v>
      </c>
      <c r="E476">
        <v>9.7333400000000001</v>
      </c>
      <c r="F476">
        <v>2063689</v>
      </c>
      <c r="G476">
        <f t="shared" si="15"/>
        <v>2.6531796896029525E-2</v>
      </c>
      <c r="H476">
        <f t="shared" si="16"/>
        <v>0.56756437776948354</v>
      </c>
      <c r="M476">
        <v>0.258243</v>
      </c>
    </row>
    <row r="477" spans="1:13" x14ac:dyDescent="0.25">
      <c r="A477">
        <v>4</v>
      </c>
      <c r="B477">
        <v>67108864</v>
      </c>
      <c r="C477">
        <v>26</v>
      </c>
      <c r="D477">
        <v>8</v>
      </c>
      <c r="E477">
        <v>11.8489</v>
      </c>
      <c r="F477">
        <v>3957809</v>
      </c>
      <c r="G477">
        <f t="shared" si="15"/>
        <v>4.1443931504190255E-2</v>
      </c>
      <c r="H477">
        <f t="shared" si="16"/>
        <v>0.90878274002374027</v>
      </c>
      <c r="M477">
        <v>0.49106499999999997</v>
      </c>
    </row>
    <row r="478" spans="1:13" x14ac:dyDescent="0.25">
      <c r="A478">
        <v>4</v>
      </c>
      <c r="B478">
        <v>134217728</v>
      </c>
      <c r="C478">
        <v>27</v>
      </c>
      <c r="D478">
        <v>8</v>
      </c>
      <c r="E478">
        <v>15.2645</v>
      </c>
      <c r="F478">
        <v>7603553</v>
      </c>
      <c r="G478">
        <f t="shared" si="15"/>
        <v>6.9590225687051657E-2</v>
      </c>
      <c r="H478">
        <f t="shared" si="16"/>
        <v>1.3762054075490893</v>
      </c>
      <c r="M478">
        <v>1.06226</v>
      </c>
    </row>
    <row r="479" spans="1:13" x14ac:dyDescent="0.25">
      <c r="A479">
        <v>4</v>
      </c>
      <c r="B479">
        <v>268435456</v>
      </c>
      <c r="C479">
        <v>28</v>
      </c>
      <c r="D479">
        <v>8</v>
      </c>
      <c r="E479">
        <v>29.0092</v>
      </c>
      <c r="F479">
        <v>14630843</v>
      </c>
      <c r="G479">
        <f t="shared" si="15"/>
        <v>7.7392689215834976E-2</v>
      </c>
      <c r="H479">
        <f t="shared" si="16"/>
        <v>1.4138384285468879</v>
      </c>
      <c r="M479">
        <v>2.2450999999999999</v>
      </c>
    </row>
    <row r="480" spans="1:13" x14ac:dyDescent="0.25">
      <c r="A480">
        <v>4</v>
      </c>
      <c r="B480">
        <v>536870912</v>
      </c>
      <c r="C480">
        <v>29</v>
      </c>
      <c r="D480">
        <v>8</v>
      </c>
      <c r="E480">
        <v>37.387999999999998</v>
      </c>
      <c r="F480">
        <v>28192750</v>
      </c>
      <c r="G480">
        <f t="shared" si="15"/>
        <v>0.12577805713063014</v>
      </c>
      <c r="H480">
        <f t="shared" si="16"/>
        <v>2.1432348477457426</v>
      </c>
      <c r="M480">
        <v>4.7025899999999998</v>
      </c>
    </row>
    <row r="481" spans="1:13" x14ac:dyDescent="0.25">
      <c r="A481">
        <v>4</v>
      </c>
      <c r="B481">
        <v>1073741824</v>
      </c>
      <c r="C481">
        <v>30</v>
      </c>
      <c r="D481">
        <v>8</v>
      </c>
      <c r="E481">
        <v>57.803400000000003</v>
      </c>
      <c r="F481">
        <v>54400028</v>
      </c>
      <c r="G481">
        <f t="shared" si="15"/>
        <v>0.16997045156513285</v>
      </c>
      <c r="H481">
        <f t="shared" si="16"/>
        <v>2.7103035018605142</v>
      </c>
      <c r="M481">
        <v>9.8248700000000007</v>
      </c>
    </row>
    <row r="482" spans="1:13" x14ac:dyDescent="0.25">
      <c r="A482">
        <v>4</v>
      </c>
      <c r="B482">
        <v>2147483648</v>
      </c>
      <c r="C482">
        <v>31</v>
      </c>
      <c r="D482">
        <v>8</v>
      </c>
      <c r="E482">
        <v>86.144800000000004</v>
      </c>
      <c r="F482">
        <v>105097565</v>
      </c>
      <c r="G482">
        <f t="shared" si="15"/>
        <v>0.23634972743566643</v>
      </c>
      <c r="H482">
        <f t="shared" si="16"/>
        <v>3.5577574793132367</v>
      </c>
      <c r="M482">
        <v>20.360299999999999</v>
      </c>
    </row>
    <row r="483" spans="1:13" x14ac:dyDescent="0.25">
      <c r="A483">
        <v>4</v>
      </c>
      <c r="B483">
        <v>4294967296</v>
      </c>
      <c r="C483">
        <v>32</v>
      </c>
      <c r="D483">
        <v>8</v>
      </c>
      <c r="E483">
        <v>130.273</v>
      </c>
      <c r="F483">
        <v>203280221</v>
      </c>
      <c r="G483">
        <f t="shared" si="15"/>
        <v>0.32474112056988019</v>
      </c>
      <c r="H483">
        <f t="shared" si="16"/>
        <v>4.6052010347300794</v>
      </c>
      <c r="M483">
        <v>42.305</v>
      </c>
    </row>
    <row r="484" spans="1:13" x14ac:dyDescent="0.25">
      <c r="A484">
        <v>5</v>
      </c>
      <c r="B484">
        <v>33554432</v>
      </c>
      <c r="C484">
        <v>25</v>
      </c>
      <c r="D484">
        <v>8</v>
      </c>
      <c r="E484">
        <v>9.6582799999999995</v>
      </c>
      <c r="F484">
        <v>2063689</v>
      </c>
      <c r="G484">
        <f t="shared" si="15"/>
        <v>2.6737990615306247E-2</v>
      </c>
      <c r="H484">
        <f t="shared" si="16"/>
        <v>0.57197524411373701</v>
      </c>
      <c r="M484">
        <v>0.258243</v>
      </c>
    </row>
    <row r="485" spans="1:13" x14ac:dyDescent="0.25">
      <c r="A485">
        <v>5</v>
      </c>
      <c r="B485">
        <v>67108864</v>
      </c>
      <c r="C485">
        <v>26</v>
      </c>
      <c r="D485">
        <v>8</v>
      </c>
      <c r="E485">
        <v>15.7102</v>
      </c>
      <c r="F485">
        <v>3957809</v>
      </c>
      <c r="G485">
        <f t="shared" si="15"/>
        <v>3.1257717915749002E-2</v>
      </c>
      <c r="H485">
        <f t="shared" si="16"/>
        <v>0.68541939684200681</v>
      </c>
      <c r="M485">
        <v>0.49106499999999997</v>
      </c>
    </row>
    <row r="486" spans="1:13" x14ac:dyDescent="0.25">
      <c r="A486">
        <v>5</v>
      </c>
      <c r="B486">
        <v>134217728</v>
      </c>
      <c r="C486">
        <v>27</v>
      </c>
      <c r="D486">
        <v>8</v>
      </c>
      <c r="E486">
        <v>21.011399999999998</v>
      </c>
      <c r="F486">
        <v>7603553</v>
      </c>
      <c r="G486">
        <f t="shared" si="15"/>
        <v>5.0556364640147733E-2</v>
      </c>
      <c r="H486">
        <f t="shared" si="16"/>
        <v>0.99979475158880782</v>
      </c>
      <c r="M486">
        <v>1.06226</v>
      </c>
    </row>
    <row r="487" spans="1:13" x14ac:dyDescent="0.25">
      <c r="A487">
        <v>5</v>
      </c>
      <c r="B487">
        <v>268435456</v>
      </c>
      <c r="C487">
        <v>28</v>
      </c>
      <c r="D487">
        <v>8</v>
      </c>
      <c r="E487">
        <v>27.295999999999999</v>
      </c>
      <c r="F487">
        <v>14630843</v>
      </c>
      <c r="G487">
        <f t="shared" si="15"/>
        <v>8.2250146541617816E-2</v>
      </c>
      <c r="H487">
        <f t="shared" si="16"/>
        <v>1.5025762654382468</v>
      </c>
      <c r="M487">
        <v>2.2450999999999999</v>
      </c>
    </row>
    <row r="488" spans="1:13" x14ac:dyDescent="0.25">
      <c r="A488">
        <v>5</v>
      </c>
      <c r="B488">
        <v>536870912</v>
      </c>
      <c r="C488">
        <v>29</v>
      </c>
      <c r="D488">
        <v>8</v>
      </c>
      <c r="E488">
        <v>39.875500000000002</v>
      </c>
      <c r="F488">
        <v>28192750</v>
      </c>
      <c r="G488">
        <f t="shared" si="15"/>
        <v>0.11793181276723802</v>
      </c>
      <c r="H488">
        <f t="shared" si="16"/>
        <v>2.0095362939027175</v>
      </c>
      <c r="M488">
        <v>4.7025899999999998</v>
      </c>
    </row>
    <row r="489" spans="1:13" x14ac:dyDescent="0.25">
      <c r="A489">
        <v>5</v>
      </c>
      <c r="B489">
        <v>1073741824</v>
      </c>
      <c r="C489">
        <v>30</v>
      </c>
      <c r="D489">
        <v>8</v>
      </c>
      <c r="E489">
        <v>59.433799999999998</v>
      </c>
      <c r="F489">
        <v>54400028</v>
      </c>
      <c r="G489">
        <f t="shared" si="15"/>
        <v>0.16530778782443661</v>
      </c>
      <c r="H489">
        <f t="shared" si="16"/>
        <v>2.6359539090457629</v>
      </c>
      <c r="M489">
        <v>9.8248700000000007</v>
      </c>
    </row>
    <row r="490" spans="1:13" x14ac:dyDescent="0.25">
      <c r="A490">
        <v>5</v>
      </c>
      <c r="B490">
        <v>2147483648</v>
      </c>
      <c r="C490">
        <v>31</v>
      </c>
      <c r="D490">
        <v>8</v>
      </c>
      <c r="E490">
        <v>90.000799999999998</v>
      </c>
      <c r="F490">
        <v>105097565</v>
      </c>
      <c r="G490">
        <f t="shared" si="15"/>
        <v>0.22622354467960284</v>
      </c>
      <c r="H490">
        <f t="shared" si="16"/>
        <v>3.4053286915665515</v>
      </c>
      <c r="M490">
        <v>20.360299999999999</v>
      </c>
    </row>
    <row r="491" spans="1:13" x14ac:dyDescent="0.25">
      <c r="A491">
        <v>5</v>
      </c>
      <c r="B491">
        <v>4294967296</v>
      </c>
      <c r="C491">
        <v>32</v>
      </c>
      <c r="D491">
        <v>8</v>
      </c>
      <c r="E491">
        <v>136.78299999999999</v>
      </c>
      <c r="F491">
        <v>203280221</v>
      </c>
      <c r="G491">
        <f t="shared" si="15"/>
        <v>0.30928551062632054</v>
      </c>
      <c r="H491">
        <f t="shared" si="16"/>
        <v>4.3860227835139725</v>
      </c>
      <c r="M491">
        <v>42.305</v>
      </c>
    </row>
    <row r="492" spans="1:13" x14ac:dyDescent="0.25">
      <c r="A492">
        <v>6</v>
      </c>
      <c r="B492">
        <v>33554432</v>
      </c>
      <c r="C492">
        <v>25</v>
      </c>
      <c r="D492">
        <v>8</v>
      </c>
      <c r="E492">
        <v>9.6948000000000008</v>
      </c>
      <c r="F492">
        <v>2063689</v>
      </c>
      <c r="G492">
        <f t="shared" si="15"/>
        <v>2.6637269464042577E-2</v>
      </c>
      <c r="H492">
        <f t="shared" si="16"/>
        <v>0.56982063175298348</v>
      </c>
      <c r="M492">
        <v>0.258243</v>
      </c>
    </row>
    <row r="493" spans="1:13" x14ac:dyDescent="0.25">
      <c r="A493">
        <v>6</v>
      </c>
      <c r="B493">
        <v>67108864</v>
      </c>
      <c r="C493">
        <v>26</v>
      </c>
      <c r="D493">
        <v>8</v>
      </c>
      <c r="E493">
        <v>16.588200000000001</v>
      </c>
      <c r="F493">
        <v>3957809</v>
      </c>
      <c r="G493">
        <f t="shared" si="15"/>
        <v>2.9603272205543697E-2</v>
      </c>
      <c r="H493">
        <f t="shared" si="16"/>
        <v>0.6491407029254106</v>
      </c>
      <c r="M493">
        <v>0.49106499999999997</v>
      </c>
    </row>
    <row r="494" spans="1:13" x14ac:dyDescent="0.25">
      <c r="A494">
        <v>6</v>
      </c>
      <c r="B494">
        <v>134217728</v>
      </c>
      <c r="C494">
        <v>27</v>
      </c>
      <c r="D494">
        <v>8</v>
      </c>
      <c r="E494">
        <v>23.466200000000001</v>
      </c>
      <c r="F494">
        <v>7603553</v>
      </c>
      <c r="G494">
        <f t="shared" si="15"/>
        <v>4.5267661572815365E-2</v>
      </c>
      <c r="H494">
        <f t="shared" si="16"/>
        <v>0.89520618777360939</v>
      </c>
      <c r="M494">
        <v>1.06226</v>
      </c>
    </row>
    <row r="495" spans="1:13" x14ac:dyDescent="0.25">
      <c r="A495">
        <v>6</v>
      </c>
      <c r="B495">
        <v>268435456</v>
      </c>
      <c r="C495">
        <v>28</v>
      </c>
      <c r="D495">
        <v>8</v>
      </c>
      <c r="E495">
        <v>30.967400000000001</v>
      </c>
      <c r="F495">
        <v>14630843</v>
      </c>
      <c r="G495">
        <f t="shared" si="15"/>
        <v>7.2498821341152306E-2</v>
      </c>
      <c r="H495">
        <f t="shared" si="16"/>
        <v>1.3244354302073269</v>
      </c>
      <c r="M495">
        <v>2.2450999999999999</v>
      </c>
    </row>
    <row r="496" spans="1:13" x14ac:dyDescent="0.25">
      <c r="A496">
        <v>6</v>
      </c>
      <c r="B496">
        <v>536870912</v>
      </c>
      <c r="C496">
        <v>29</v>
      </c>
      <c r="D496">
        <v>8</v>
      </c>
      <c r="E496">
        <v>48.479100000000003</v>
      </c>
      <c r="F496">
        <v>28192750</v>
      </c>
      <c r="G496">
        <f t="shared" si="15"/>
        <v>9.7002419599373738E-2</v>
      </c>
      <c r="H496">
        <f t="shared" si="16"/>
        <v>1.6529033024028461</v>
      </c>
      <c r="M496">
        <v>4.7025899999999998</v>
      </c>
    </row>
    <row r="497" spans="1:13" x14ac:dyDescent="0.25">
      <c r="A497">
        <v>6</v>
      </c>
      <c r="B497">
        <v>1073741824</v>
      </c>
      <c r="C497">
        <v>30</v>
      </c>
      <c r="D497">
        <v>8</v>
      </c>
      <c r="E497">
        <v>64.764099999999999</v>
      </c>
      <c r="F497">
        <v>54400028</v>
      </c>
      <c r="G497">
        <f t="shared" si="15"/>
        <v>0.15170240920509975</v>
      </c>
      <c r="H497">
        <f t="shared" si="16"/>
        <v>2.4190061691499469</v>
      </c>
      <c r="M497">
        <v>9.8248700000000007</v>
      </c>
    </row>
    <row r="498" spans="1:13" x14ac:dyDescent="0.25">
      <c r="A498">
        <v>6</v>
      </c>
      <c r="B498">
        <v>2147483648</v>
      </c>
      <c r="C498">
        <v>31</v>
      </c>
      <c r="D498">
        <v>8</v>
      </c>
      <c r="E498">
        <v>97.863200000000006</v>
      </c>
      <c r="F498">
        <v>105097565</v>
      </c>
      <c r="G498">
        <f t="shared" si="15"/>
        <v>0.20804858210236327</v>
      </c>
      <c r="H498">
        <f t="shared" si="16"/>
        <v>3.1317421308923366</v>
      </c>
      <c r="M498">
        <v>20.360299999999999</v>
      </c>
    </row>
    <row r="499" spans="1:13" x14ac:dyDescent="0.25">
      <c r="A499">
        <v>6</v>
      </c>
      <c r="B499">
        <v>4294967296</v>
      </c>
      <c r="C499">
        <v>32</v>
      </c>
      <c r="D499">
        <v>8</v>
      </c>
      <c r="E499">
        <v>137.57499999999999</v>
      </c>
      <c r="F499">
        <v>203280221</v>
      </c>
      <c r="G499">
        <f t="shared" si="15"/>
        <v>0.3075049972742141</v>
      </c>
      <c r="H499">
        <f t="shared" si="16"/>
        <v>4.3607730648547465</v>
      </c>
      <c r="M499">
        <v>42.305</v>
      </c>
    </row>
    <row r="500" spans="1:13" x14ac:dyDescent="0.25">
      <c r="A500">
        <v>7</v>
      </c>
      <c r="B500">
        <v>33554432</v>
      </c>
      <c r="C500">
        <v>25</v>
      </c>
      <c r="D500">
        <v>8</v>
      </c>
      <c r="E500">
        <v>10.261799999999999</v>
      </c>
      <c r="F500">
        <v>2063689</v>
      </c>
      <c r="G500">
        <f t="shared" si="15"/>
        <v>2.5165468046541545E-2</v>
      </c>
      <c r="H500">
        <f t="shared" si="16"/>
        <v>0.53833606781644783</v>
      </c>
      <c r="M500">
        <v>0.258243</v>
      </c>
    </row>
    <row r="501" spans="1:13" x14ac:dyDescent="0.25">
      <c r="A501">
        <v>7</v>
      </c>
      <c r="B501">
        <v>67108864</v>
      </c>
      <c r="C501">
        <v>26</v>
      </c>
      <c r="D501">
        <v>8</v>
      </c>
      <c r="E501">
        <v>16.337700000000002</v>
      </c>
      <c r="F501">
        <v>3957809</v>
      </c>
      <c r="G501">
        <f t="shared" si="15"/>
        <v>3.0057168389675409E-2</v>
      </c>
      <c r="H501">
        <f t="shared" si="16"/>
        <v>0.65909374075098059</v>
      </c>
      <c r="M501">
        <v>0.49106499999999997</v>
      </c>
    </row>
    <row r="502" spans="1:13" x14ac:dyDescent="0.25">
      <c r="A502">
        <v>7</v>
      </c>
      <c r="B502">
        <v>134217728</v>
      </c>
      <c r="C502">
        <v>27</v>
      </c>
      <c r="D502">
        <v>8</v>
      </c>
      <c r="E502">
        <v>20.450199999999999</v>
      </c>
      <c r="F502">
        <v>7603553</v>
      </c>
      <c r="G502">
        <f t="shared" si="15"/>
        <v>5.1943746271430113E-2</v>
      </c>
      <c r="H502">
        <f t="shared" si="16"/>
        <v>1.0272313935087714</v>
      </c>
      <c r="M502">
        <v>1.06226</v>
      </c>
    </row>
    <row r="503" spans="1:13" x14ac:dyDescent="0.25">
      <c r="A503">
        <v>7</v>
      </c>
      <c r="B503">
        <v>268435456</v>
      </c>
      <c r="C503">
        <v>28</v>
      </c>
      <c r="D503">
        <v>8</v>
      </c>
      <c r="E503">
        <v>33.157200000000003</v>
      </c>
      <c r="F503">
        <v>14630843</v>
      </c>
      <c r="G503">
        <f t="shared" si="15"/>
        <v>6.7710783781501444E-2</v>
      </c>
      <c r="H503">
        <f t="shared" si="16"/>
        <v>1.2369657794205293</v>
      </c>
      <c r="M503">
        <v>2.2450999999999999</v>
      </c>
    </row>
    <row r="504" spans="1:13" x14ac:dyDescent="0.25">
      <c r="A504">
        <v>7</v>
      </c>
      <c r="B504">
        <v>536870912</v>
      </c>
      <c r="C504">
        <v>29</v>
      </c>
      <c r="D504">
        <v>8</v>
      </c>
      <c r="E504">
        <v>47.0854</v>
      </c>
      <c r="F504">
        <v>28192750</v>
      </c>
      <c r="G504">
        <f t="shared" si="15"/>
        <v>9.9873633865274578E-2</v>
      </c>
      <c r="H504">
        <f t="shared" si="16"/>
        <v>1.7018282628483101</v>
      </c>
      <c r="M504">
        <v>4.7025899999999998</v>
      </c>
    </row>
    <row r="505" spans="1:13" x14ac:dyDescent="0.25">
      <c r="A505">
        <v>7</v>
      </c>
      <c r="B505">
        <v>1073741824</v>
      </c>
      <c r="C505">
        <v>30</v>
      </c>
      <c r="D505">
        <v>8</v>
      </c>
      <c r="E505">
        <v>65.890600000000006</v>
      </c>
      <c r="F505">
        <v>54400028</v>
      </c>
      <c r="G505">
        <f t="shared" si="15"/>
        <v>0.14910882584162233</v>
      </c>
      <c r="H505">
        <f t="shared" si="16"/>
        <v>2.377649580356592</v>
      </c>
      <c r="M505">
        <v>9.8248700000000007</v>
      </c>
    </row>
    <row r="506" spans="1:13" x14ac:dyDescent="0.25">
      <c r="A506">
        <v>7</v>
      </c>
      <c r="B506">
        <v>2147483648</v>
      </c>
      <c r="C506">
        <v>31</v>
      </c>
      <c r="D506">
        <v>8</v>
      </c>
      <c r="E506">
        <v>100.16500000000001</v>
      </c>
      <c r="F506">
        <v>105097565</v>
      </c>
      <c r="G506">
        <f t="shared" si="15"/>
        <v>0.20326760844606398</v>
      </c>
      <c r="H506">
        <f t="shared" si="16"/>
        <v>3.0597744372180191</v>
      </c>
      <c r="M506">
        <v>20.360299999999999</v>
      </c>
    </row>
    <row r="507" spans="1:13" x14ac:dyDescent="0.25">
      <c r="A507">
        <v>7</v>
      </c>
      <c r="B507">
        <v>4294967296</v>
      </c>
      <c r="C507">
        <v>32</v>
      </c>
      <c r="D507">
        <v>8</v>
      </c>
      <c r="E507">
        <v>144.839</v>
      </c>
      <c r="F507">
        <v>203280221</v>
      </c>
      <c r="G507">
        <f t="shared" si="15"/>
        <v>0.29208293346405317</v>
      </c>
      <c r="H507">
        <f t="shared" si="16"/>
        <v>4.1420705362325867</v>
      </c>
      <c r="M507">
        <v>42.305</v>
      </c>
    </row>
    <row r="508" spans="1:13" x14ac:dyDescent="0.25">
      <c r="A508">
        <v>8</v>
      </c>
      <c r="B508">
        <v>33554432</v>
      </c>
      <c r="C508">
        <v>25</v>
      </c>
      <c r="D508">
        <v>8</v>
      </c>
      <c r="E508">
        <v>13.202999999999999</v>
      </c>
      <c r="F508">
        <v>2063689</v>
      </c>
      <c r="G508">
        <f t="shared" si="15"/>
        <v>1.9559418314019542E-2</v>
      </c>
      <c r="H508">
        <f t="shared" si="16"/>
        <v>0.4184122593894436</v>
      </c>
      <c r="M508">
        <v>0.258243</v>
      </c>
    </row>
    <row r="509" spans="1:13" x14ac:dyDescent="0.25">
      <c r="A509">
        <v>8</v>
      </c>
      <c r="B509">
        <v>67108864</v>
      </c>
      <c r="C509">
        <v>26</v>
      </c>
      <c r="D509">
        <v>8</v>
      </c>
      <c r="E509">
        <v>16.944099999999999</v>
      </c>
      <c r="F509">
        <v>3957809</v>
      </c>
      <c r="G509">
        <f t="shared" si="15"/>
        <v>2.8981474377511935E-2</v>
      </c>
      <c r="H509">
        <f t="shared" si="16"/>
        <v>0.63550591700162862</v>
      </c>
      <c r="M509">
        <v>0.49106499999999997</v>
      </c>
    </row>
    <row r="510" spans="1:13" x14ac:dyDescent="0.25">
      <c r="A510">
        <v>8</v>
      </c>
      <c r="B510">
        <v>134217728</v>
      </c>
      <c r="C510">
        <v>27</v>
      </c>
      <c r="D510">
        <v>8</v>
      </c>
      <c r="E510">
        <v>26.903199999999998</v>
      </c>
      <c r="F510">
        <v>7603553</v>
      </c>
      <c r="G510">
        <f t="shared" si="15"/>
        <v>3.9484522287311551E-2</v>
      </c>
      <c r="H510">
        <f t="shared" si="16"/>
        <v>0.78083973072099511</v>
      </c>
      <c r="M510">
        <v>1.06226</v>
      </c>
    </row>
    <row r="511" spans="1:13" x14ac:dyDescent="0.25">
      <c r="A511">
        <v>8</v>
      </c>
      <c r="B511">
        <v>268435456</v>
      </c>
      <c r="C511">
        <v>28</v>
      </c>
      <c r="D511">
        <v>8</v>
      </c>
      <c r="E511">
        <v>36.506300000000003</v>
      </c>
      <c r="F511">
        <v>14630843</v>
      </c>
      <c r="G511">
        <f t="shared" si="15"/>
        <v>6.1498974149667311E-2</v>
      </c>
      <c r="H511">
        <f t="shared" si="16"/>
        <v>1.1234861309254123</v>
      </c>
      <c r="M511">
        <v>2.2450999999999999</v>
      </c>
    </row>
    <row r="512" spans="1:13" x14ac:dyDescent="0.25">
      <c r="A512">
        <v>8</v>
      </c>
      <c r="B512">
        <v>536870912</v>
      </c>
      <c r="C512">
        <v>29</v>
      </c>
      <c r="D512">
        <v>8</v>
      </c>
      <c r="E512">
        <v>53.672699999999999</v>
      </c>
      <c r="F512">
        <v>28192750</v>
      </c>
      <c r="G512">
        <f t="shared" si="15"/>
        <v>8.7616050617911903E-2</v>
      </c>
      <c r="H512">
        <f t="shared" si="16"/>
        <v>1.4929613097071288</v>
      </c>
      <c r="M512">
        <v>4.7025899999999998</v>
      </c>
    </row>
    <row r="513" spans="1:13" x14ac:dyDescent="0.25">
      <c r="A513">
        <v>8</v>
      </c>
      <c r="B513">
        <v>1073741824</v>
      </c>
      <c r="C513">
        <v>30</v>
      </c>
      <c r="D513">
        <v>8</v>
      </c>
      <c r="E513">
        <v>75.950699999999998</v>
      </c>
      <c r="F513">
        <v>54400028</v>
      </c>
      <c r="G513">
        <f t="shared" si="15"/>
        <v>0.12935851809134083</v>
      </c>
      <c r="H513">
        <f t="shared" si="16"/>
        <v>2.0627164389458432</v>
      </c>
      <c r="M513">
        <v>9.8248700000000007</v>
      </c>
    </row>
    <row r="514" spans="1:13" x14ac:dyDescent="0.25">
      <c r="A514">
        <v>8</v>
      </c>
      <c r="B514">
        <v>2147483648</v>
      </c>
      <c r="C514">
        <v>31</v>
      </c>
      <c r="D514">
        <v>8</v>
      </c>
      <c r="E514">
        <v>106.21599999999999</v>
      </c>
      <c r="F514">
        <v>105097565</v>
      </c>
      <c r="G514">
        <f t="shared" si="15"/>
        <v>0.19168769300293742</v>
      </c>
      <c r="H514">
        <f t="shared" si="16"/>
        <v>2.8854627033963145</v>
      </c>
      <c r="M514">
        <v>20.360299999999999</v>
      </c>
    </row>
    <row r="515" spans="1:13" x14ac:dyDescent="0.25">
      <c r="A515">
        <v>8</v>
      </c>
      <c r="B515">
        <v>4294967296</v>
      </c>
      <c r="C515">
        <v>32</v>
      </c>
      <c r="D515">
        <v>8</v>
      </c>
      <c r="E515">
        <v>157.44800000000001</v>
      </c>
      <c r="F515">
        <v>203280221</v>
      </c>
      <c r="G515">
        <f t="shared" si="15"/>
        <v>0.26869188557491996</v>
      </c>
      <c r="H515">
        <f t="shared" si="16"/>
        <v>3.8103586860258094</v>
      </c>
      <c r="M515">
        <v>42.305</v>
      </c>
    </row>
    <row r="516" spans="1:13" s="8" customFormat="1" x14ac:dyDescent="0.25">
      <c r="A516" s="5" t="s">
        <v>8</v>
      </c>
      <c r="B516" s="5"/>
      <c r="C516" s="5"/>
      <c r="D516" s="5"/>
      <c r="E516" s="5"/>
      <c r="F516" s="5"/>
      <c r="G516"/>
      <c r="H516"/>
      <c r="M516"/>
    </row>
    <row r="517" spans="1:13" x14ac:dyDescent="0.25">
      <c r="A517">
        <v>4</v>
      </c>
      <c r="B517">
        <v>33554432</v>
      </c>
      <c r="C517">
        <v>25</v>
      </c>
      <c r="D517">
        <v>1</v>
      </c>
      <c r="E517">
        <v>0.220834</v>
      </c>
      <c r="F517">
        <v>2063689</v>
      </c>
      <c r="G517">
        <f t="shared" ref="G516:G579" si="17">M517/E517</f>
        <v>1.1693987338906147</v>
      </c>
      <c r="H517">
        <f t="shared" ref="H516:H579" si="18">(F517*LN(LN(F517)) /E517)/1000000</f>
        <v>25.015609284434571</v>
      </c>
      <c r="M517">
        <v>0.258243</v>
      </c>
    </row>
    <row r="518" spans="1:13" x14ac:dyDescent="0.25">
      <c r="A518">
        <v>4</v>
      </c>
      <c r="B518">
        <v>67108864</v>
      </c>
      <c r="C518">
        <v>26</v>
      </c>
      <c r="D518">
        <v>1</v>
      </c>
      <c r="E518">
        <v>0.50987899999999997</v>
      </c>
      <c r="F518">
        <v>3957809</v>
      </c>
      <c r="G518">
        <f t="shared" si="17"/>
        <v>0.96310104946467689</v>
      </c>
      <c r="H518">
        <f t="shared" si="18"/>
        <v>21.118884692774749</v>
      </c>
      <c r="M518">
        <v>0.49106499999999997</v>
      </c>
    </row>
    <row r="519" spans="1:13" x14ac:dyDescent="0.25">
      <c r="A519">
        <v>4</v>
      </c>
      <c r="B519">
        <v>134217728</v>
      </c>
      <c r="C519">
        <v>27</v>
      </c>
      <c r="D519">
        <v>1</v>
      </c>
      <c r="E519">
        <v>1.1363799999999999</v>
      </c>
      <c r="F519">
        <v>7603553</v>
      </c>
      <c r="G519">
        <f t="shared" si="17"/>
        <v>0.93477533923511502</v>
      </c>
      <c r="H519">
        <f t="shared" si="18"/>
        <v>18.485970752330275</v>
      </c>
      <c r="M519">
        <v>1.06226</v>
      </c>
    </row>
    <row r="520" spans="1:13" x14ac:dyDescent="0.25">
      <c r="A520">
        <v>4</v>
      </c>
      <c r="B520">
        <v>268435456</v>
      </c>
      <c r="C520">
        <v>28</v>
      </c>
      <c r="D520">
        <v>1</v>
      </c>
      <c r="E520">
        <v>2.43208</v>
      </c>
      <c r="F520">
        <v>14630843</v>
      </c>
      <c r="G520">
        <f t="shared" si="17"/>
        <v>0.92311930528601027</v>
      </c>
      <c r="H520">
        <f t="shared" si="18"/>
        <v>16.863886772393336</v>
      </c>
      <c r="M520">
        <v>2.2450999999999999</v>
      </c>
    </row>
    <row r="521" spans="1:13" x14ac:dyDescent="0.25">
      <c r="A521">
        <v>4</v>
      </c>
      <c r="B521">
        <v>536870912</v>
      </c>
      <c r="C521">
        <v>29</v>
      </c>
      <c r="D521">
        <v>1</v>
      </c>
      <c r="E521">
        <v>5.0487700000000002</v>
      </c>
      <c r="F521">
        <v>28192750</v>
      </c>
      <c r="G521">
        <f t="shared" si="17"/>
        <v>0.93143280442563225</v>
      </c>
      <c r="H521">
        <f t="shared" si="18"/>
        <v>15.871442844003155</v>
      </c>
      <c r="M521">
        <v>4.7025899999999998</v>
      </c>
    </row>
    <row r="522" spans="1:13" x14ac:dyDescent="0.25">
      <c r="A522">
        <v>4</v>
      </c>
      <c r="B522">
        <v>1073741824</v>
      </c>
      <c r="C522">
        <v>30</v>
      </c>
      <c r="D522">
        <v>1</v>
      </c>
      <c r="E522">
        <v>10.319599999999999</v>
      </c>
      <c r="F522">
        <v>54400028</v>
      </c>
      <c r="G522">
        <f t="shared" si="17"/>
        <v>0.95205918834063352</v>
      </c>
      <c r="H522">
        <f t="shared" si="18"/>
        <v>15.181281972115594</v>
      </c>
      <c r="M522">
        <v>9.8248700000000007</v>
      </c>
    </row>
    <row r="523" spans="1:13" x14ac:dyDescent="0.25">
      <c r="A523">
        <v>4</v>
      </c>
      <c r="B523">
        <v>2147483648</v>
      </c>
      <c r="C523">
        <v>31</v>
      </c>
      <c r="D523">
        <v>1</v>
      </c>
      <c r="E523">
        <v>21.434200000000001</v>
      </c>
      <c r="F523">
        <v>105097565</v>
      </c>
      <c r="G523">
        <f t="shared" si="17"/>
        <v>0.94989782683748392</v>
      </c>
      <c r="H523">
        <f t="shared" si="18"/>
        <v>14.298751831369628</v>
      </c>
      <c r="M523">
        <v>20.360299999999999</v>
      </c>
    </row>
    <row r="524" spans="1:13" x14ac:dyDescent="0.25">
      <c r="A524">
        <v>4</v>
      </c>
      <c r="B524">
        <v>4294967296</v>
      </c>
      <c r="C524">
        <v>32</v>
      </c>
      <c r="D524">
        <v>1</v>
      </c>
      <c r="E524">
        <v>44.7423</v>
      </c>
      <c r="F524">
        <v>203280221</v>
      </c>
      <c r="G524">
        <f t="shared" si="17"/>
        <v>0.94552582232026516</v>
      </c>
      <c r="H524">
        <f t="shared" si="18"/>
        <v>13.408639126674124</v>
      </c>
      <c r="M524">
        <v>42.305</v>
      </c>
    </row>
    <row r="525" spans="1:13" x14ac:dyDescent="0.25">
      <c r="A525">
        <v>5</v>
      </c>
      <c r="B525">
        <v>33554432</v>
      </c>
      <c r="C525">
        <v>25</v>
      </c>
      <c r="D525">
        <v>1</v>
      </c>
      <c r="E525">
        <v>0.170575</v>
      </c>
      <c r="F525">
        <v>2063689</v>
      </c>
      <c r="G525">
        <f t="shared" si="17"/>
        <v>1.5139557379451853</v>
      </c>
      <c r="H525">
        <f t="shared" si="18"/>
        <v>32.386323087901651</v>
      </c>
      <c r="M525">
        <v>0.258243</v>
      </c>
    </row>
    <row r="526" spans="1:13" x14ac:dyDescent="0.25">
      <c r="A526">
        <v>5</v>
      </c>
      <c r="B526">
        <v>67108864</v>
      </c>
      <c r="C526">
        <v>26</v>
      </c>
      <c r="D526">
        <v>1</v>
      </c>
      <c r="E526">
        <v>0.40595900000000001</v>
      </c>
      <c r="F526">
        <v>3957809</v>
      </c>
      <c r="G526">
        <f t="shared" si="17"/>
        <v>1.2096418603849155</v>
      </c>
      <c r="H526">
        <f t="shared" si="18"/>
        <v>26.525032843876584</v>
      </c>
      <c r="M526">
        <v>0.49106499999999997</v>
      </c>
    </row>
    <row r="527" spans="1:13" x14ac:dyDescent="0.25">
      <c r="A527">
        <v>5</v>
      </c>
      <c r="B527">
        <v>134217728</v>
      </c>
      <c r="C527">
        <v>27</v>
      </c>
      <c r="D527">
        <v>1</v>
      </c>
      <c r="E527">
        <v>0.978931</v>
      </c>
      <c r="F527">
        <v>7603553</v>
      </c>
      <c r="G527">
        <f t="shared" si="17"/>
        <v>1.0851224447892651</v>
      </c>
      <c r="H527">
        <f t="shared" si="18"/>
        <v>21.459211572146632</v>
      </c>
      <c r="M527">
        <v>1.06226</v>
      </c>
    </row>
    <row r="528" spans="1:13" x14ac:dyDescent="0.25">
      <c r="A528">
        <v>5</v>
      </c>
      <c r="B528">
        <v>268435456</v>
      </c>
      <c r="C528">
        <v>28</v>
      </c>
      <c r="D528">
        <v>1</v>
      </c>
      <c r="E528">
        <v>2.0724399999999998</v>
      </c>
      <c r="F528">
        <v>14630843</v>
      </c>
      <c r="G528">
        <f t="shared" si="17"/>
        <v>1.0833124240026248</v>
      </c>
      <c r="H528">
        <f t="shared" si="18"/>
        <v>19.790354240123904</v>
      </c>
      <c r="M528">
        <v>2.2450999999999999</v>
      </c>
    </row>
    <row r="529" spans="1:13" x14ac:dyDescent="0.25">
      <c r="A529">
        <v>5</v>
      </c>
      <c r="B529">
        <v>536870912</v>
      </c>
      <c r="C529">
        <v>29</v>
      </c>
      <c r="D529">
        <v>1</v>
      </c>
      <c r="E529">
        <v>4.1918499999999996</v>
      </c>
      <c r="F529">
        <v>28192750</v>
      </c>
      <c r="G529">
        <f t="shared" si="17"/>
        <v>1.1218411918365401</v>
      </c>
      <c r="H529">
        <f t="shared" si="18"/>
        <v>19.115966575024828</v>
      </c>
      <c r="M529">
        <v>4.7025899999999998</v>
      </c>
    </row>
    <row r="530" spans="1:13" x14ac:dyDescent="0.25">
      <c r="A530">
        <v>5</v>
      </c>
      <c r="B530">
        <v>1073741824</v>
      </c>
      <c r="C530">
        <v>30</v>
      </c>
      <c r="D530">
        <v>1</v>
      </c>
      <c r="E530">
        <v>8.6639400000000002</v>
      </c>
      <c r="F530">
        <v>54400028</v>
      </c>
      <c r="G530">
        <f t="shared" si="17"/>
        <v>1.133995618621551</v>
      </c>
      <c r="H530">
        <f t="shared" si="18"/>
        <v>18.082391780118982</v>
      </c>
      <c r="M530">
        <v>9.8248700000000007</v>
      </c>
    </row>
    <row r="531" spans="1:13" x14ac:dyDescent="0.25">
      <c r="A531">
        <v>5</v>
      </c>
      <c r="B531">
        <v>2147483648</v>
      </c>
      <c r="C531">
        <v>31</v>
      </c>
      <c r="D531">
        <v>1</v>
      </c>
      <c r="E531">
        <v>17.947299999999998</v>
      </c>
      <c r="F531">
        <v>105097565</v>
      </c>
      <c r="G531">
        <f t="shared" si="17"/>
        <v>1.1344491929148117</v>
      </c>
      <c r="H531">
        <f t="shared" si="18"/>
        <v>17.076791857490704</v>
      </c>
      <c r="M531">
        <v>20.360299999999999</v>
      </c>
    </row>
    <row r="532" spans="1:13" x14ac:dyDescent="0.25">
      <c r="A532">
        <v>5</v>
      </c>
      <c r="B532">
        <v>4294967296</v>
      </c>
      <c r="C532">
        <v>32</v>
      </c>
      <c r="D532">
        <v>1</v>
      </c>
      <c r="E532">
        <v>36.8005</v>
      </c>
      <c r="F532">
        <v>203280221</v>
      </c>
      <c r="G532">
        <f t="shared" si="17"/>
        <v>1.1495767720547274</v>
      </c>
      <c r="H532">
        <f t="shared" si="18"/>
        <v>16.30231530542769</v>
      </c>
      <c r="M532">
        <v>42.305</v>
      </c>
    </row>
    <row r="533" spans="1:13" x14ac:dyDescent="0.25">
      <c r="A533">
        <v>6</v>
      </c>
      <c r="B533">
        <v>33554432</v>
      </c>
      <c r="C533">
        <v>25</v>
      </c>
      <c r="D533">
        <v>1</v>
      </c>
      <c r="E533">
        <v>0.14282500000000001</v>
      </c>
      <c r="F533">
        <v>2063689</v>
      </c>
      <c r="G533">
        <f t="shared" si="17"/>
        <v>1.8081078242604585</v>
      </c>
      <c r="H533">
        <f t="shared" si="18"/>
        <v>38.678782151015746</v>
      </c>
      <c r="M533">
        <v>0.258243</v>
      </c>
    </row>
    <row r="534" spans="1:13" x14ac:dyDescent="0.25">
      <c r="A534">
        <v>6</v>
      </c>
      <c r="B534">
        <v>67108864</v>
      </c>
      <c r="C534">
        <v>26</v>
      </c>
      <c r="D534">
        <v>1</v>
      </c>
      <c r="E534">
        <v>0.38550800000000002</v>
      </c>
      <c r="F534">
        <v>3957809</v>
      </c>
      <c r="G534">
        <f t="shared" si="17"/>
        <v>1.273812735403675</v>
      </c>
      <c r="H534">
        <f t="shared" si="18"/>
        <v>27.932172116447116</v>
      </c>
      <c r="M534">
        <v>0.49106499999999997</v>
      </c>
    </row>
    <row r="535" spans="1:13" x14ac:dyDescent="0.25">
      <c r="A535">
        <v>6</v>
      </c>
      <c r="B535">
        <v>134217728</v>
      </c>
      <c r="C535">
        <v>27</v>
      </c>
      <c r="D535">
        <v>1</v>
      </c>
      <c r="E535">
        <v>0.85478100000000001</v>
      </c>
      <c r="F535">
        <v>7603553</v>
      </c>
      <c r="G535">
        <f t="shared" si="17"/>
        <v>1.2427276694264378</v>
      </c>
      <c r="H535">
        <f t="shared" si="18"/>
        <v>24.575987818555951</v>
      </c>
      <c r="M535">
        <v>1.06226</v>
      </c>
    </row>
    <row r="536" spans="1:13" x14ac:dyDescent="0.25">
      <c r="A536">
        <v>6</v>
      </c>
      <c r="B536">
        <v>268435456</v>
      </c>
      <c r="C536">
        <v>28</v>
      </c>
      <c r="D536">
        <v>1</v>
      </c>
      <c r="E536">
        <v>1.80816</v>
      </c>
      <c r="F536">
        <v>14630843</v>
      </c>
      <c r="G536">
        <f t="shared" si="17"/>
        <v>1.2416489691177772</v>
      </c>
      <c r="H536">
        <f t="shared" si="18"/>
        <v>22.682905130852568</v>
      </c>
      <c r="M536">
        <v>2.2450999999999999</v>
      </c>
    </row>
    <row r="537" spans="1:13" x14ac:dyDescent="0.25">
      <c r="A537">
        <v>6</v>
      </c>
      <c r="B537">
        <v>536870912</v>
      </c>
      <c r="C537">
        <v>29</v>
      </c>
      <c r="D537">
        <v>1</v>
      </c>
      <c r="E537">
        <v>3.9176000000000002</v>
      </c>
      <c r="F537">
        <v>28192750</v>
      </c>
      <c r="G537">
        <f t="shared" si="17"/>
        <v>1.2003752297324892</v>
      </c>
      <c r="H537">
        <f t="shared" si="18"/>
        <v>20.45417206644829</v>
      </c>
      <c r="M537">
        <v>4.7025899999999998</v>
      </c>
    </row>
    <row r="538" spans="1:13" x14ac:dyDescent="0.25">
      <c r="A538">
        <v>6</v>
      </c>
      <c r="B538">
        <v>1073741824</v>
      </c>
      <c r="C538">
        <v>30</v>
      </c>
      <c r="D538">
        <v>1</v>
      </c>
      <c r="E538">
        <v>7.6951400000000003</v>
      </c>
      <c r="F538">
        <v>54400028</v>
      </c>
      <c r="G538">
        <f t="shared" si="17"/>
        <v>1.2767629958649225</v>
      </c>
      <c r="H538">
        <f t="shared" si="18"/>
        <v>20.358922311932474</v>
      </c>
      <c r="M538">
        <v>9.8248700000000007</v>
      </c>
    </row>
    <row r="539" spans="1:13" x14ac:dyDescent="0.25">
      <c r="A539">
        <v>6</v>
      </c>
      <c r="B539">
        <v>2147483648</v>
      </c>
      <c r="C539">
        <v>31</v>
      </c>
      <c r="D539">
        <v>1</v>
      </c>
      <c r="E539">
        <v>16.050899999999999</v>
      </c>
      <c r="F539">
        <v>105097565</v>
      </c>
      <c r="G539">
        <f t="shared" si="17"/>
        <v>1.2684833872243924</v>
      </c>
      <c r="H539">
        <f t="shared" si="18"/>
        <v>19.094400096190427</v>
      </c>
      <c r="M539">
        <v>20.360299999999999</v>
      </c>
    </row>
    <row r="540" spans="1:13" x14ac:dyDescent="0.25">
      <c r="A540">
        <v>6</v>
      </c>
      <c r="B540">
        <v>4294967296</v>
      </c>
      <c r="C540">
        <v>32</v>
      </c>
      <c r="D540">
        <v>1</v>
      </c>
      <c r="E540">
        <v>32.427199999999999</v>
      </c>
      <c r="F540">
        <v>203280221</v>
      </c>
      <c r="G540">
        <f t="shared" si="17"/>
        <v>1.3046146444959787</v>
      </c>
      <c r="H540">
        <f t="shared" si="18"/>
        <v>18.500929910611823</v>
      </c>
      <c r="M540">
        <v>42.305</v>
      </c>
    </row>
    <row r="541" spans="1:13" x14ac:dyDescent="0.25">
      <c r="A541">
        <v>7</v>
      </c>
      <c r="B541">
        <v>33554432</v>
      </c>
      <c r="C541">
        <v>25</v>
      </c>
      <c r="D541">
        <v>1</v>
      </c>
      <c r="E541">
        <v>0.14547599999999999</v>
      </c>
      <c r="F541">
        <v>2063689</v>
      </c>
      <c r="G541">
        <f t="shared" si="17"/>
        <v>1.7751587890786109</v>
      </c>
      <c r="H541">
        <f t="shared" si="18"/>
        <v>37.973941136124346</v>
      </c>
      <c r="M541">
        <v>0.258243</v>
      </c>
    </row>
    <row r="542" spans="1:13" x14ac:dyDescent="0.25">
      <c r="A542">
        <v>7</v>
      </c>
      <c r="B542">
        <v>67108864</v>
      </c>
      <c r="C542">
        <v>26</v>
      </c>
      <c r="D542">
        <v>1</v>
      </c>
      <c r="E542">
        <v>0.355574</v>
      </c>
      <c r="F542">
        <v>3957809</v>
      </c>
      <c r="G542">
        <f t="shared" si="17"/>
        <v>1.3810486706002125</v>
      </c>
      <c r="H542">
        <f t="shared" si="18"/>
        <v>30.283642246810217</v>
      </c>
      <c r="M542">
        <v>0.49106499999999997</v>
      </c>
    </row>
    <row r="543" spans="1:13" x14ac:dyDescent="0.25">
      <c r="A543">
        <v>7</v>
      </c>
      <c r="B543">
        <v>134217728</v>
      </c>
      <c r="C543">
        <v>27</v>
      </c>
      <c r="D543">
        <v>1</v>
      </c>
      <c r="E543">
        <v>0.761436</v>
      </c>
      <c r="F543">
        <v>7603553</v>
      </c>
      <c r="G543">
        <f t="shared" si="17"/>
        <v>1.3950745696289641</v>
      </c>
      <c r="H543">
        <f t="shared" si="18"/>
        <v>27.588776264233729</v>
      </c>
      <c r="M543">
        <v>1.06226</v>
      </c>
    </row>
    <row r="544" spans="1:13" x14ac:dyDescent="0.25">
      <c r="A544">
        <v>7</v>
      </c>
      <c r="B544">
        <v>268435456</v>
      </c>
      <c r="C544">
        <v>28</v>
      </c>
      <c r="D544">
        <v>1</v>
      </c>
      <c r="E544">
        <v>1.6411199999999999</v>
      </c>
      <c r="F544">
        <v>14630843</v>
      </c>
      <c r="G544">
        <f t="shared" si="17"/>
        <v>1.3680291508238276</v>
      </c>
      <c r="H544">
        <f t="shared" si="18"/>
        <v>24.991665290412875</v>
      </c>
      <c r="M544">
        <v>2.2450999999999999</v>
      </c>
    </row>
    <row r="545" spans="1:13" x14ac:dyDescent="0.25">
      <c r="A545">
        <v>7</v>
      </c>
      <c r="B545">
        <v>536870912</v>
      </c>
      <c r="C545">
        <v>29</v>
      </c>
      <c r="D545">
        <v>1</v>
      </c>
      <c r="E545">
        <v>3.5285799999999998</v>
      </c>
      <c r="F545">
        <v>28192750</v>
      </c>
      <c r="G545">
        <f t="shared" si="17"/>
        <v>1.3327145764018387</v>
      </c>
      <c r="H545">
        <f t="shared" si="18"/>
        <v>22.709210075304462</v>
      </c>
      <c r="M545">
        <v>4.7025899999999998</v>
      </c>
    </row>
    <row r="546" spans="1:13" x14ac:dyDescent="0.25">
      <c r="A546">
        <v>7</v>
      </c>
      <c r="B546">
        <v>1073741824</v>
      </c>
      <c r="C546">
        <v>30</v>
      </c>
      <c r="D546">
        <v>1</v>
      </c>
      <c r="E546">
        <v>7.7203999999999997</v>
      </c>
      <c r="F546">
        <v>54400028</v>
      </c>
      <c r="G546">
        <f t="shared" si="17"/>
        <v>1.2725856173255272</v>
      </c>
      <c r="H546">
        <f t="shared" si="18"/>
        <v>20.292310947547286</v>
      </c>
      <c r="M546">
        <v>9.8248700000000007</v>
      </c>
    </row>
    <row r="547" spans="1:13" x14ac:dyDescent="0.25">
      <c r="A547">
        <v>7</v>
      </c>
      <c r="B547">
        <v>2147483648</v>
      </c>
      <c r="C547">
        <v>31</v>
      </c>
      <c r="D547">
        <v>1</v>
      </c>
      <c r="E547">
        <v>15.412599999999999</v>
      </c>
      <c r="F547">
        <v>105097565</v>
      </c>
      <c r="G547">
        <f t="shared" si="17"/>
        <v>1.32101657085761</v>
      </c>
      <c r="H547">
        <f t="shared" si="18"/>
        <v>19.885178782550831</v>
      </c>
      <c r="M547">
        <v>20.360299999999999</v>
      </c>
    </row>
    <row r="548" spans="1:13" x14ac:dyDescent="0.25">
      <c r="A548">
        <v>7</v>
      </c>
      <c r="B548">
        <v>4294967296</v>
      </c>
      <c r="C548">
        <v>32</v>
      </c>
      <c r="D548">
        <v>1</v>
      </c>
      <c r="E548">
        <v>30.570499999999999</v>
      </c>
      <c r="F548">
        <v>203280221</v>
      </c>
      <c r="G548">
        <f t="shared" si="17"/>
        <v>1.3838504440555437</v>
      </c>
      <c r="H548">
        <f t="shared" si="18"/>
        <v>19.624584301774316</v>
      </c>
      <c r="M548">
        <v>42.305</v>
      </c>
    </row>
    <row r="549" spans="1:13" x14ac:dyDescent="0.25">
      <c r="A549">
        <v>8</v>
      </c>
      <c r="B549">
        <v>33554432</v>
      </c>
      <c r="C549">
        <v>25</v>
      </c>
      <c r="D549">
        <v>1</v>
      </c>
      <c r="E549">
        <v>0.12667700000000001</v>
      </c>
      <c r="F549">
        <v>2063689</v>
      </c>
      <c r="G549">
        <f t="shared" si="17"/>
        <v>2.0385942199452147</v>
      </c>
      <c r="H549">
        <f t="shared" si="18"/>
        <v>43.609313930064843</v>
      </c>
      <c r="M549">
        <v>0.258243</v>
      </c>
    </row>
    <row r="550" spans="1:13" x14ac:dyDescent="0.25">
      <c r="A550">
        <v>8</v>
      </c>
      <c r="B550">
        <v>67108864</v>
      </c>
      <c r="C550">
        <v>26</v>
      </c>
      <c r="D550">
        <v>1</v>
      </c>
      <c r="E550">
        <v>0.362904</v>
      </c>
      <c r="F550">
        <v>3957809</v>
      </c>
      <c r="G550">
        <f t="shared" si="17"/>
        <v>1.3531540021603508</v>
      </c>
      <c r="H550">
        <f t="shared" si="18"/>
        <v>29.671967815916318</v>
      </c>
      <c r="M550">
        <v>0.49106499999999997</v>
      </c>
    </row>
    <row r="551" spans="1:13" x14ac:dyDescent="0.25">
      <c r="A551">
        <v>8</v>
      </c>
      <c r="B551">
        <v>134217728</v>
      </c>
      <c r="C551">
        <v>27</v>
      </c>
      <c r="D551">
        <v>1</v>
      </c>
      <c r="E551">
        <v>0.82754099999999997</v>
      </c>
      <c r="F551">
        <v>7603553</v>
      </c>
      <c r="G551">
        <f t="shared" si="17"/>
        <v>1.2836342851894951</v>
      </c>
      <c r="H551">
        <f t="shared" si="18"/>
        <v>25.384950647198234</v>
      </c>
      <c r="M551">
        <v>1.06226</v>
      </c>
    </row>
    <row r="552" spans="1:13" x14ac:dyDescent="0.25">
      <c r="A552">
        <v>8</v>
      </c>
      <c r="B552">
        <v>268435456</v>
      </c>
      <c r="C552">
        <v>28</v>
      </c>
      <c r="D552">
        <v>1</v>
      </c>
      <c r="E552">
        <v>1.8196600000000001</v>
      </c>
      <c r="F552">
        <v>14630843</v>
      </c>
      <c r="G552">
        <f t="shared" si="17"/>
        <v>1.2338019190398206</v>
      </c>
      <c r="H552">
        <f t="shared" si="18"/>
        <v>22.539552301749985</v>
      </c>
      <c r="M552">
        <v>2.2450999999999999</v>
      </c>
    </row>
    <row r="553" spans="1:13" x14ac:dyDescent="0.25">
      <c r="A553">
        <v>8</v>
      </c>
      <c r="B553">
        <v>536870912</v>
      </c>
      <c r="C553">
        <v>29</v>
      </c>
      <c r="D553">
        <v>1</v>
      </c>
      <c r="E553">
        <v>3.6632799999999999</v>
      </c>
      <c r="F553">
        <v>28192750</v>
      </c>
      <c r="G553">
        <f t="shared" si="17"/>
        <v>1.2837102269004825</v>
      </c>
      <c r="H553">
        <f t="shared" si="18"/>
        <v>21.874185016574714</v>
      </c>
      <c r="M553">
        <v>4.7025899999999998</v>
      </c>
    </row>
    <row r="554" spans="1:13" x14ac:dyDescent="0.25">
      <c r="A554">
        <v>8</v>
      </c>
      <c r="B554">
        <v>1073741824</v>
      </c>
      <c r="C554">
        <v>30</v>
      </c>
      <c r="D554">
        <v>1</v>
      </c>
      <c r="E554">
        <v>7.4917800000000003</v>
      </c>
      <c r="F554">
        <v>54400028</v>
      </c>
      <c r="G554">
        <f t="shared" si="17"/>
        <v>1.3114199829679996</v>
      </c>
      <c r="H554">
        <f t="shared" si="18"/>
        <v>20.911553387772205</v>
      </c>
      <c r="M554">
        <v>9.8248700000000007</v>
      </c>
    </row>
    <row r="555" spans="1:13" x14ac:dyDescent="0.25">
      <c r="A555">
        <v>8</v>
      </c>
      <c r="B555">
        <v>2147483648</v>
      </c>
      <c r="C555">
        <v>31</v>
      </c>
      <c r="D555">
        <v>1</v>
      </c>
      <c r="E555">
        <v>15.159000000000001</v>
      </c>
      <c r="F555">
        <v>105097565</v>
      </c>
      <c r="G555">
        <f t="shared" si="17"/>
        <v>1.3431163005475293</v>
      </c>
      <c r="H555">
        <f t="shared" si="18"/>
        <v>20.217844614020905</v>
      </c>
      <c r="M555">
        <v>20.360299999999999</v>
      </c>
    </row>
    <row r="556" spans="1:13" x14ac:dyDescent="0.25">
      <c r="A556">
        <v>8</v>
      </c>
      <c r="B556">
        <v>4294967296</v>
      </c>
      <c r="C556">
        <v>32</v>
      </c>
      <c r="D556">
        <v>1</v>
      </c>
      <c r="E556">
        <v>30.843299999999999</v>
      </c>
      <c r="F556">
        <v>203280221</v>
      </c>
      <c r="G556">
        <f t="shared" si="17"/>
        <v>1.3716106901660976</v>
      </c>
      <c r="H556">
        <f t="shared" si="18"/>
        <v>19.451010572714065</v>
      </c>
      <c r="M556">
        <v>42.305</v>
      </c>
    </row>
    <row r="557" spans="1:13" x14ac:dyDescent="0.25">
      <c r="A557">
        <v>9</v>
      </c>
      <c r="B557">
        <v>33554432</v>
      </c>
      <c r="C557">
        <v>25</v>
      </c>
      <c r="D557">
        <v>1</v>
      </c>
      <c r="E557">
        <v>0.100714</v>
      </c>
      <c r="F557">
        <v>2063689</v>
      </c>
      <c r="G557">
        <f t="shared" si="17"/>
        <v>2.5641221677224615</v>
      </c>
      <c r="H557">
        <f t="shared" si="18"/>
        <v>54.851332096022645</v>
      </c>
      <c r="M557">
        <v>0.258243</v>
      </c>
    </row>
    <row r="558" spans="1:13" x14ac:dyDescent="0.25">
      <c r="A558">
        <v>9</v>
      </c>
      <c r="B558">
        <v>67108864</v>
      </c>
      <c r="C558">
        <v>26</v>
      </c>
      <c r="D558">
        <v>1</v>
      </c>
      <c r="E558">
        <v>0.29693900000000001</v>
      </c>
      <c r="F558">
        <v>3957809</v>
      </c>
      <c r="G558">
        <f t="shared" si="17"/>
        <v>1.6537571689808344</v>
      </c>
      <c r="H558">
        <f t="shared" si="18"/>
        <v>36.263595581137189</v>
      </c>
      <c r="M558">
        <v>0.49106499999999997</v>
      </c>
    </row>
    <row r="559" spans="1:13" x14ac:dyDescent="0.25">
      <c r="A559">
        <v>9</v>
      </c>
      <c r="B559">
        <v>134217728</v>
      </c>
      <c r="C559">
        <v>27</v>
      </c>
      <c r="D559">
        <v>1</v>
      </c>
      <c r="E559">
        <v>0.71796099999999996</v>
      </c>
      <c r="F559">
        <v>7603553</v>
      </c>
      <c r="G559">
        <f t="shared" si="17"/>
        <v>1.4795511176790941</v>
      </c>
      <c r="H559">
        <f t="shared" si="18"/>
        <v>29.259371252105719</v>
      </c>
      <c r="M559">
        <v>1.06226</v>
      </c>
    </row>
    <row r="560" spans="1:13" x14ac:dyDescent="0.25">
      <c r="A560">
        <v>9</v>
      </c>
      <c r="B560">
        <v>268435456</v>
      </c>
      <c r="C560">
        <v>28</v>
      </c>
      <c r="D560">
        <v>1</v>
      </c>
      <c r="E560">
        <v>1.6285499999999999</v>
      </c>
      <c r="F560">
        <v>14630843</v>
      </c>
      <c r="G560">
        <f t="shared" si="17"/>
        <v>1.3785883147585274</v>
      </c>
      <c r="H560">
        <f t="shared" si="18"/>
        <v>25.184564024071953</v>
      </c>
      <c r="M560">
        <v>2.2450999999999999</v>
      </c>
    </row>
    <row r="561" spans="1:13" x14ac:dyDescent="0.25">
      <c r="A561">
        <v>9</v>
      </c>
      <c r="B561">
        <v>536870912</v>
      </c>
      <c r="C561">
        <v>29</v>
      </c>
      <c r="D561">
        <v>1</v>
      </c>
      <c r="E561">
        <v>3.47105</v>
      </c>
      <c r="F561">
        <v>28192750</v>
      </c>
      <c r="G561">
        <f t="shared" si="17"/>
        <v>1.3548033015946184</v>
      </c>
      <c r="H561">
        <f t="shared" si="18"/>
        <v>23.085597870246126</v>
      </c>
      <c r="M561">
        <v>4.7025899999999998</v>
      </c>
    </row>
    <row r="562" spans="1:13" x14ac:dyDescent="0.25">
      <c r="A562">
        <v>9</v>
      </c>
      <c r="B562">
        <v>1073741824</v>
      </c>
      <c r="C562">
        <v>30</v>
      </c>
      <c r="D562">
        <v>1</v>
      </c>
      <c r="E562">
        <v>6.6884300000000003</v>
      </c>
      <c r="F562">
        <v>54400028</v>
      </c>
      <c r="G562">
        <f t="shared" si="17"/>
        <v>1.4689351611663723</v>
      </c>
      <c r="H562">
        <f t="shared" si="18"/>
        <v>23.423248421444804</v>
      </c>
      <c r="M562">
        <v>9.8248700000000007</v>
      </c>
    </row>
    <row r="563" spans="1:13" x14ac:dyDescent="0.25">
      <c r="A563">
        <v>9</v>
      </c>
      <c r="B563">
        <v>2147483648</v>
      </c>
      <c r="C563">
        <v>31</v>
      </c>
      <c r="D563">
        <v>1</v>
      </c>
      <c r="E563">
        <v>13.4758</v>
      </c>
      <c r="F563">
        <v>105097565</v>
      </c>
      <c r="G563">
        <f t="shared" si="17"/>
        <v>1.510878760444649</v>
      </c>
      <c r="H563">
        <f t="shared" si="18"/>
        <v>22.743162298634804</v>
      </c>
      <c r="M563">
        <v>20.360299999999999</v>
      </c>
    </row>
    <row r="564" spans="1:13" x14ac:dyDescent="0.25">
      <c r="A564">
        <v>9</v>
      </c>
      <c r="B564">
        <v>4294967296</v>
      </c>
      <c r="C564">
        <v>32</v>
      </c>
      <c r="D564">
        <v>1</v>
      </c>
      <c r="E564">
        <v>28.286999999999999</v>
      </c>
      <c r="F564">
        <v>203280221</v>
      </c>
      <c r="G564">
        <f t="shared" si="17"/>
        <v>1.4955633329798141</v>
      </c>
      <c r="H564">
        <f t="shared" si="18"/>
        <v>21.208801018043332</v>
      </c>
      <c r="M564">
        <v>42.305</v>
      </c>
    </row>
    <row r="565" spans="1:13" x14ac:dyDescent="0.25">
      <c r="A565">
        <v>10</v>
      </c>
      <c r="B565">
        <v>33554432</v>
      </c>
      <c r="C565">
        <v>25</v>
      </c>
      <c r="D565">
        <v>1</v>
      </c>
      <c r="E565">
        <v>0.11892999999999999</v>
      </c>
      <c r="F565">
        <v>2063689</v>
      </c>
      <c r="G565">
        <f t="shared" si="17"/>
        <v>2.1713865298915329</v>
      </c>
      <c r="H565">
        <f t="shared" si="18"/>
        <v>46.449987898081432</v>
      </c>
      <c r="M565">
        <v>0.258243</v>
      </c>
    </row>
    <row r="566" spans="1:13" x14ac:dyDescent="0.25">
      <c r="A566">
        <v>10</v>
      </c>
      <c r="B566">
        <v>67108864</v>
      </c>
      <c r="C566">
        <v>26</v>
      </c>
      <c r="D566">
        <v>1</v>
      </c>
      <c r="E566">
        <v>0.27103300000000002</v>
      </c>
      <c r="F566">
        <v>3957809</v>
      </c>
      <c r="G566">
        <f t="shared" si="17"/>
        <v>1.811827342057978</v>
      </c>
      <c r="H566">
        <f t="shared" si="18"/>
        <v>39.729759137327534</v>
      </c>
      <c r="M566">
        <v>0.49106499999999997</v>
      </c>
    </row>
    <row r="567" spans="1:13" x14ac:dyDescent="0.25">
      <c r="A567">
        <v>10</v>
      </c>
      <c r="B567">
        <v>134217728</v>
      </c>
      <c r="C567">
        <v>27</v>
      </c>
      <c r="D567">
        <v>1</v>
      </c>
      <c r="E567">
        <v>0.673628</v>
      </c>
      <c r="F567">
        <v>7603553</v>
      </c>
      <c r="G567">
        <f t="shared" si="17"/>
        <v>1.5769237620763983</v>
      </c>
      <c r="H567">
        <f t="shared" si="18"/>
        <v>31.184997422216821</v>
      </c>
      <c r="M567">
        <v>1.06226</v>
      </c>
    </row>
    <row r="568" spans="1:13" x14ac:dyDescent="0.25">
      <c r="A568">
        <v>10</v>
      </c>
      <c r="B568">
        <v>268435456</v>
      </c>
      <c r="C568">
        <v>28</v>
      </c>
      <c r="D568">
        <v>1</v>
      </c>
      <c r="E568">
        <v>1.4386000000000001</v>
      </c>
      <c r="F568">
        <v>14630843</v>
      </c>
      <c r="G568">
        <f t="shared" si="17"/>
        <v>1.5606144863061309</v>
      </c>
      <c r="H568">
        <f t="shared" si="18"/>
        <v>28.509885820521603</v>
      </c>
      <c r="M568">
        <v>2.2450999999999999</v>
      </c>
    </row>
    <row r="569" spans="1:13" x14ac:dyDescent="0.25">
      <c r="A569">
        <v>10</v>
      </c>
      <c r="B569">
        <v>536870912</v>
      </c>
      <c r="C569">
        <v>29</v>
      </c>
      <c r="D569">
        <v>1</v>
      </c>
      <c r="E569">
        <v>3.0013700000000001</v>
      </c>
      <c r="F569">
        <v>28192750</v>
      </c>
      <c r="G569">
        <f t="shared" si="17"/>
        <v>1.5668144880504569</v>
      </c>
      <c r="H569">
        <f t="shared" si="18"/>
        <v>26.698229304456905</v>
      </c>
      <c r="M569">
        <v>4.7025899999999998</v>
      </c>
    </row>
    <row r="570" spans="1:13" x14ac:dyDescent="0.25">
      <c r="A570">
        <v>10</v>
      </c>
      <c r="B570">
        <v>1073741824</v>
      </c>
      <c r="C570">
        <v>30</v>
      </c>
      <c r="D570">
        <v>1</v>
      </c>
      <c r="E570">
        <v>6.0399200000000004</v>
      </c>
      <c r="F570">
        <v>54400028</v>
      </c>
      <c r="G570">
        <f t="shared" si="17"/>
        <v>1.626655651068226</v>
      </c>
      <c r="H570">
        <f t="shared" si="18"/>
        <v>25.938217300799359</v>
      </c>
      <c r="M570">
        <v>9.8248700000000007</v>
      </c>
    </row>
    <row r="571" spans="1:13" x14ac:dyDescent="0.25">
      <c r="A571">
        <v>10</v>
      </c>
      <c r="B571">
        <v>2147483648</v>
      </c>
      <c r="C571">
        <v>31</v>
      </c>
      <c r="D571">
        <v>1</v>
      </c>
      <c r="E571">
        <v>13.091200000000001</v>
      </c>
      <c r="F571">
        <v>105097565</v>
      </c>
      <c r="G571">
        <f t="shared" si="17"/>
        <v>1.5552661329748225</v>
      </c>
      <c r="H571">
        <f t="shared" si="18"/>
        <v>23.41132260632661</v>
      </c>
      <c r="M571">
        <v>20.360299999999999</v>
      </c>
    </row>
    <row r="572" spans="1:13" x14ac:dyDescent="0.25">
      <c r="A572">
        <v>10</v>
      </c>
      <c r="B572">
        <v>4294967296</v>
      </c>
      <c r="C572">
        <v>32</v>
      </c>
      <c r="D572">
        <v>1</v>
      </c>
      <c r="E572">
        <v>26.3337</v>
      </c>
      <c r="F572">
        <v>203280221</v>
      </c>
      <c r="G572">
        <f t="shared" si="17"/>
        <v>1.6064966184015159</v>
      </c>
      <c r="H572">
        <f t="shared" si="18"/>
        <v>22.781962063720314</v>
      </c>
      <c r="M572">
        <v>42.305</v>
      </c>
    </row>
    <row r="573" spans="1:13" x14ac:dyDescent="0.25">
      <c r="A573">
        <v>11</v>
      </c>
      <c r="B573">
        <v>33554432</v>
      </c>
      <c r="C573">
        <v>25</v>
      </c>
      <c r="D573">
        <v>1</v>
      </c>
      <c r="E573">
        <v>8.7360099999999996E-2</v>
      </c>
      <c r="F573">
        <v>2063689</v>
      </c>
      <c r="G573">
        <f t="shared" si="17"/>
        <v>2.9560749129179111</v>
      </c>
      <c r="H573">
        <f t="shared" si="18"/>
        <v>63.23592876746735</v>
      </c>
      <c r="M573">
        <v>0.258243</v>
      </c>
    </row>
    <row r="574" spans="1:13" x14ac:dyDescent="0.25">
      <c r="A574">
        <v>11</v>
      </c>
      <c r="B574">
        <v>67108864</v>
      </c>
      <c r="C574">
        <v>26</v>
      </c>
      <c r="D574">
        <v>1</v>
      </c>
      <c r="E574">
        <v>0.24390999999999999</v>
      </c>
      <c r="F574">
        <v>3957809</v>
      </c>
      <c r="G574">
        <f t="shared" si="17"/>
        <v>2.0133040875732853</v>
      </c>
      <c r="H574">
        <f t="shared" si="18"/>
        <v>44.14774223388666</v>
      </c>
      <c r="M574">
        <v>0.49106499999999997</v>
      </c>
    </row>
    <row r="575" spans="1:13" x14ac:dyDescent="0.25">
      <c r="A575">
        <v>11</v>
      </c>
      <c r="B575">
        <v>134217728</v>
      </c>
      <c r="C575">
        <v>27</v>
      </c>
      <c r="D575">
        <v>1</v>
      </c>
      <c r="E575">
        <v>0.626054</v>
      </c>
      <c r="F575">
        <v>7603553</v>
      </c>
      <c r="G575">
        <f t="shared" si="17"/>
        <v>1.6967545930542733</v>
      </c>
      <c r="H575">
        <f t="shared" si="18"/>
        <v>33.554753173900458</v>
      </c>
      <c r="M575">
        <v>1.06226</v>
      </c>
    </row>
    <row r="576" spans="1:13" x14ac:dyDescent="0.25">
      <c r="A576">
        <v>11</v>
      </c>
      <c r="B576">
        <v>268435456</v>
      </c>
      <c r="C576">
        <v>28</v>
      </c>
      <c r="D576">
        <v>1</v>
      </c>
      <c r="E576">
        <v>1.3298700000000001</v>
      </c>
      <c r="F576">
        <v>14630843</v>
      </c>
      <c r="G576">
        <f t="shared" si="17"/>
        <v>1.6882101258017699</v>
      </c>
      <c r="H576">
        <f t="shared" si="18"/>
        <v>30.840850415004756</v>
      </c>
      <c r="M576">
        <v>2.2450999999999999</v>
      </c>
    </row>
    <row r="577" spans="1:13" x14ac:dyDescent="0.25">
      <c r="A577">
        <v>11</v>
      </c>
      <c r="B577">
        <v>536870912</v>
      </c>
      <c r="C577">
        <v>29</v>
      </c>
      <c r="D577">
        <v>1</v>
      </c>
      <c r="E577">
        <v>2.8873600000000001</v>
      </c>
      <c r="F577">
        <v>28192750</v>
      </c>
      <c r="G577">
        <f t="shared" si="17"/>
        <v>1.6286815637814474</v>
      </c>
      <c r="H577">
        <f t="shared" si="18"/>
        <v>27.752432840905815</v>
      </c>
      <c r="M577">
        <v>4.7025899999999998</v>
      </c>
    </row>
    <row r="578" spans="1:13" x14ac:dyDescent="0.25">
      <c r="A578">
        <v>11</v>
      </c>
      <c r="B578">
        <v>1073741824</v>
      </c>
      <c r="C578">
        <v>30</v>
      </c>
      <c r="D578">
        <v>1</v>
      </c>
      <c r="E578">
        <v>6.0396000000000001</v>
      </c>
      <c r="F578">
        <v>54400028</v>
      </c>
      <c r="G578">
        <f t="shared" si="17"/>
        <v>1.6267418372077622</v>
      </c>
      <c r="H578">
        <f t="shared" si="18"/>
        <v>25.939591602000807</v>
      </c>
      <c r="M578">
        <v>9.8248700000000007</v>
      </c>
    </row>
    <row r="579" spans="1:13" x14ac:dyDescent="0.25">
      <c r="A579">
        <v>11</v>
      </c>
      <c r="B579">
        <v>2147483648</v>
      </c>
      <c r="C579">
        <v>31</v>
      </c>
      <c r="D579">
        <v>1</v>
      </c>
      <c r="E579">
        <v>11.861599999999999</v>
      </c>
      <c r="F579">
        <v>105097565</v>
      </c>
      <c r="G579">
        <f t="shared" si="17"/>
        <v>1.7164885007081676</v>
      </c>
      <c r="H579">
        <f t="shared" si="18"/>
        <v>25.838192697776261</v>
      </c>
      <c r="M579">
        <v>20.360299999999999</v>
      </c>
    </row>
    <row r="580" spans="1:13" x14ac:dyDescent="0.25">
      <c r="A580">
        <v>11</v>
      </c>
      <c r="B580">
        <v>4294967296</v>
      </c>
      <c r="C580">
        <v>32</v>
      </c>
      <c r="D580">
        <v>1</v>
      </c>
      <c r="E580">
        <v>24.573399999999999</v>
      </c>
      <c r="F580">
        <v>203280221</v>
      </c>
      <c r="G580">
        <f t="shared" ref="G580:G643" si="19">M580/E580</f>
        <v>1.7215769897531477</v>
      </c>
      <c r="H580">
        <f t="shared" ref="H580:H643" si="20">(F580*LN(LN(F580)) /E580)/1000000</f>
        <v>24.41393353778442</v>
      </c>
      <c r="M580">
        <v>42.305</v>
      </c>
    </row>
    <row r="581" spans="1:13" x14ac:dyDescent="0.25">
      <c r="A581">
        <v>12</v>
      </c>
      <c r="B581">
        <v>33554432</v>
      </c>
      <c r="C581">
        <v>25</v>
      </c>
      <c r="D581">
        <v>1</v>
      </c>
      <c r="E581">
        <v>9.078E-2</v>
      </c>
      <c r="F581">
        <v>2063689</v>
      </c>
      <c r="G581">
        <f t="shared" si="19"/>
        <v>2.8447124917382682</v>
      </c>
      <c r="H581">
        <f t="shared" si="20"/>
        <v>60.853679893355633</v>
      </c>
      <c r="M581">
        <v>0.258243</v>
      </c>
    </row>
    <row r="582" spans="1:13" x14ac:dyDescent="0.25">
      <c r="A582">
        <v>12</v>
      </c>
      <c r="B582">
        <v>67108864</v>
      </c>
      <c r="C582">
        <v>26</v>
      </c>
      <c r="D582">
        <v>1</v>
      </c>
      <c r="E582">
        <v>0.25689600000000001</v>
      </c>
      <c r="F582">
        <v>3957809</v>
      </c>
      <c r="G582">
        <f t="shared" si="19"/>
        <v>1.9115322932237169</v>
      </c>
      <c r="H582">
        <f t="shared" si="20"/>
        <v>41.916089811703159</v>
      </c>
      <c r="M582">
        <v>0.49106499999999997</v>
      </c>
    </row>
    <row r="583" spans="1:13" x14ac:dyDescent="0.25">
      <c r="A583">
        <v>12</v>
      </c>
      <c r="B583">
        <v>134217728</v>
      </c>
      <c r="C583">
        <v>27</v>
      </c>
      <c r="D583">
        <v>1</v>
      </c>
      <c r="E583">
        <v>0.587862</v>
      </c>
      <c r="F583">
        <v>7603553</v>
      </c>
      <c r="G583">
        <f t="shared" si="19"/>
        <v>1.8069887150385635</v>
      </c>
      <c r="H583">
        <f t="shared" si="20"/>
        <v>35.73472591106939</v>
      </c>
      <c r="M583">
        <v>1.06226</v>
      </c>
    </row>
    <row r="584" spans="1:13" x14ac:dyDescent="0.25">
      <c r="A584">
        <v>12</v>
      </c>
      <c r="B584">
        <v>268435456</v>
      </c>
      <c r="C584">
        <v>28</v>
      </c>
      <c r="D584">
        <v>1</v>
      </c>
      <c r="E584">
        <v>1.35145</v>
      </c>
      <c r="F584">
        <v>14630843</v>
      </c>
      <c r="G584">
        <f t="shared" si="19"/>
        <v>1.6612527285508156</v>
      </c>
      <c r="H584">
        <f t="shared" si="20"/>
        <v>30.348382656703823</v>
      </c>
      <c r="M584">
        <v>2.2450999999999999</v>
      </c>
    </row>
    <row r="585" spans="1:13" x14ac:dyDescent="0.25">
      <c r="A585">
        <v>12</v>
      </c>
      <c r="B585">
        <v>536870912</v>
      </c>
      <c r="C585">
        <v>29</v>
      </c>
      <c r="D585">
        <v>1</v>
      </c>
      <c r="E585">
        <v>2.7154600000000002</v>
      </c>
      <c r="F585">
        <v>28192750</v>
      </c>
      <c r="G585">
        <f t="shared" si="19"/>
        <v>1.7317839334772007</v>
      </c>
      <c r="H585">
        <f t="shared" si="20"/>
        <v>29.509278165584401</v>
      </c>
      <c r="M585">
        <v>4.7025899999999998</v>
      </c>
    </row>
    <row r="586" spans="1:13" x14ac:dyDescent="0.25">
      <c r="A586">
        <v>12</v>
      </c>
      <c r="B586">
        <v>1073741824</v>
      </c>
      <c r="C586">
        <v>30</v>
      </c>
      <c r="D586">
        <v>1</v>
      </c>
      <c r="E586">
        <v>5.65184</v>
      </c>
      <c r="F586">
        <v>54400028</v>
      </c>
      <c r="G586">
        <f t="shared" si="19"/>
        <v>1.7383489270750765</v>
      </c>
      <c r="H586">
        <f t="shared" si="20"/>
        <v>27.719248499505305</v>
      </c>
      <c r="M586">
        <v>9.8248700000000007</v>
      </c>
    </row>
    <row r="587" spans="1:13" x14ac:dyDescent="0.25">
      <c r="A587">
        <v>12</v>
      </c>
      <c r="B587">
        <v>2147483648</v>
      </c>
      <c r="C587">
        <v>31</v>
      </c>
      <c r="D587">
        <v>1</v>
      </c>
      <c r="E587">
        <v>11.8437</v>
      </c>
      <c r="F587">
        <v>105097565</v>
      </c>
      <c r="G587">
        <f t="shared" si="19"/>
        <v>1.7190827190827189</v>
      </c>
      <c r="H587">
        <f t="shared" si="20"/>
        <v>25.877243302679307</v>
      </c>
      <c r="M587">
        <v>20.360299999999999</v>
      </c>
    </row>
    <row r="588" spans="1:13" x14ac:dyDescent="0.25">
      <c r="A588">
        <v>12</v>
      </c>
      <c r="B588">
        <v>4294967296</v>
      </c>
      <c r="C588">
        <v>32</v>
      </c>
      <c r="D588">
        <v>1</v>
      </c>
      <c r="E588">
        <v>23.0762</v>
      </c>
      <c r="F588">
        <v>203280221</v>
      </c>
      <c r="G588">
        <f t="shared" si="19"/>
        <v>1.8332741092554232</v>
      </c>
      <c r="H588">
        <f t="shared" si="20"/>
        <v>25.997926625587908</v>
      </c>
      <c r="M588">
        <v>42.305</v>
      </c>
    </row>
    <row r="589" spans="1:13" x14ac:dyDescent="0.25">
      <c r="A589">
        <v>13</v>
      </c>
      <c r="B589">
        <v>33554432</v>
      </c>
      <c r="C589">
        <v>25</v>
      </c>
      <c r="D589">
        <v>1</v>
      </c>
      <c r="E589">
        <v>7.0986999999999995E-2</v>
      </c>
      <c r="F589">
        <v>2063689</v>
      </c>
      <c r="G589">
        <f t="shared" si="19"/>
        <v>3.6378914449124489</v>
      </c>
      <c r="H589">
        <f t="shared" si="20"/>
        <v>77.821249816428704</v>
      </c>
      <c r="M589">
        <v>0.258243</v>
      </c>
    </row>
    <row r="590" spans="1:13" x14ac:dyDescent="0.25">
      <c r="A590">
        <v>13</v>
      </c>
      <c r="B590">
        <v>67108864</v>
      </c>
      <c r="C590">
        <v>26</v>
      </c>
      <c r="D590">
        <v>1</v>
      </c>
      <c r="E590">
        <v>0.205896</v>
      </c>
      <c r="F590">
        <v>3957809</v>
      </c>
      <c r="G590">
        <f t="shared" si="19"/>
        <v>2.3850147647355944</v>
      </c>
      <c r="H590">
        <f t="shared" si="20"/>
        <v>52.298615846190771</v>
      </c>
      <c r="M590">
        <v>0.49106499999999997</v>
      </c>
    </row>
    <row r="591" spans="1:13" x14ac:dyDescent="0.25">
      <c r="A591">
        <v>13</v>
      </c>
      <c r="B591">
        <v>134217728</v>
      </c>
      <c r="C591">
        <v>27</v>
      </c>
      <c r="D591">
        <v>1</v>
      </c>
      <c r="E591">
        <v>0.53803500000000004</v>
      </c>
      <c r="F591">
        <v>7603553</v>
      </c>
      <c r="G591">
        <f t="shared" si="19"/>
        <v>1.9743325248357446</v>
      </c>
      <c r="H591">
        <f t="shared" si="20"/>
        <v>39.044090892847258</v>
      </c>
      <c r="M591">
        <v>1.06226</v>
      </c>
    </row>
    <row r="592" spans="1:13" x14ac:dyDescent="0.25">
      <c r="A592">
        <v>13</v>
      </c>
      <c r="B592">
        <v>268435456</v>
      </c>
      <c r="C592">
        <v>28</v>
      </c>
      <c r="D592">
        <v>1</v>
      </c>
      <c r="E592">
        <v>1.1920500000000001</v>
      </c>
      <c r="F592">
        <v>14630843</v>
      </c>
      <c r="G592">
        <f t="shared" si="19"/>
        <v>1.8833941529298266</v>
      </c>
      <c r="H592">
        <f t="shared" si="20"/>
        <v>34.406544810538463</v>
      </c>
      <c r="M592">
        <v>2.2450999999999999</v>
      </c>
    </row>
    <row r="593" spans="1:13" x14ac:dyDescent="0.25">
      <c r="A593">
        <v>13</v>
      </c>
      <c r="B593">
        <v>536870912</v>
      </c>
      <c r="C593">
        <v>29</v>
      </c>
      <c r="D593">
        <v>1</v>
      </c>
      <c r="E593">
        <v>2.59964</v>
      </c>
      <c r="F593">
        <v>28192750</v>
      </c>
      <c r="G593">
        <f t="shared" si="19"/>
        <v>1.8089389300056931</v>
      </c>
      <c r="H593">
        <f t="shared" si="20"/>
        <v>30.823985046974897</v>
      </c>
      <c r="M593">
        <v>4.7025899999999998</v>
      </c>
    </row>
    <row r="594" spans="1:13" x14ac:dyDescent="0.25">
      <c r="A594">
        <v>13</v>
      </c>
      <c r="B594">
        <v>1073741824</v>
      </c>
      <c r="C594">
        <v>30</v>
      </c>
      <c r="D594">
        <v>1</v>
      </c>
      <c r="E594">
        <v>5.4794499999999999</v>
      </c>
      <c r="F594">
        <v>54400028</v>
      </c>
      <c r="G594">
        <f t="shared" si="19"/>
        <v>1.7930394473897928</v>
      </c>
      <c r="H594">
        <f t="shared" si="20"/>
        <v>28.591328954446901</v>
      </c>
      <c r="M594">
        <v>9.8248700000000007</v>
      </c>
    </row>
    <row r="595" spans="1:13" x14ac:dyDescent="0.25">
      <c r="A595">
        <v>13</v>
      </c>
      <c r="B595">
        <v>2147483648</v>
      </c>
      <c r="C595">
        <v>31</v>
      </c>
      <c r="D595">
        <v>1</v>
      </c>
      <c r="E595">
        <v>11.0001</v>
      </c>
      <c r="F595">
        <v>105097565</v>
      </c>
      <c r="G595">
        <f t="shared" si="19"/>
        <v>1.8509195370951173</v>
      </c>
      <c r="H595">
        <f t="shared" si="20"/>
        <v>27.861774575135037</v>
      </c>
      <c r="M595">
        <v>20.360299999999999</v>
      </c>
    </row>
    <row r="596" spans="1:13" x14ac:dyDescent="0.25">
      <c r="A596">
        <v>13</v>
      </c>
      <c r="B596">
        <v>4294967296</v>
      </c>
      <c r="C596">
        <v>32</v>
      </c>
      <c r="D596">
        <v>1</v>
      </c>
      <c r="E596">
        <v>22.0136</v>
      </c>
      <c r="F596">
        <v>203280221</v>
      </c>
      <c r="G596">
        <f t="shared" si="19"/>
        <v>1.9217665443180578</v>
      </c>
      <c r="H596">
        <f t="shared" si="20"/>
        <v>27.252850710351403</v>
      </c>
      <c r="M596">
        <v>42.305</v>
      </c>
    </row>
    <row r="597" spans="1:13" x14ac:dyDescent="0.25">
      <c r="A597">
        <v>14</v>
      </c>
      <c r="B597">
        <v>33554432</v>
      </c>
      <c r="C597">
        <v>25</v>
      </c>
      <c r="D597">
        <v>1</v>
      </c>
      <c r="E597">
        <v>6.9119E-2</v>
      </c>
      <c r="F597">
        <v>2063689</v>
      </c>
      <c r="G597">
        <f t="shared" si="19"/>
        <v>3.7362085678322892</v>
      </c>
      <c r="H597">
        <f t="shared" si="20"/>
        <v>79.924435549108409</v>
      </c>
      <c r="M597">
        <v>0.258243</v>
      </c>
    </row>
    <row r="598" spans="1:13" x14ac:dyDescent="0.25">
      <c r="A598">
        <v>14</v>
      </c>
      <c r="B598">
        <v>67108864</v>
      </c>
      <c r="C598">
        <v>26</v>
      </c>
      <c r="D598">
        <v>1</v>
      </c>
      <c r="E598">
        <v>0.20483799999999999</v>
      </c>
      <c r="F598">
        <v>3957809</v>
      </c>
      <c r="G598">
        <f t="shared" si="19"/>
        <v>2.3973335025727649</v>
      </c>
      <c r="H598">
        <f t="shared" si="20"/>
        <v>52.568741191904316</v>
      </c>
      <c r="M598">
        <v>0.49106499999999997</v>
      </c>
    </row>
    <row r="599" spans="1:13" x14ac:dyDescent="0.25">
      <c r="A599">
        <v>14</v>
      </c>
      <c r="B599">
        <v>134217728</v>
      </c>
      <c r="C599">
        <v>27</v>
      </c>
      <c r="D599">
        <v>1</v>
      </c>
      <c r="E599">
        <v>0.49370199999999997</v>
      </c>
      <c r="F599">
        <v>7603553</v>
      </c>
      <c r="G599">
        <f t="shared" si="19"/>
        <v>2.1516218285524467</v>
      </c>
      <c r="H599">
        <f t="shared" si="20"/>
        <v>42.550136405226382</v>
      </c>
      <c r="M599">
        <v>1.06226</v>
      </c>
    </row>
    <row r="600" spans="1:13" x14ac:dyDescent="0.25">
      <c r="A600">
        <v>14</v>
      </c>
      <c r="B600">
        <v>268435456</v>
      </c>
      <c r="C600">
        <v>28</v>
      </c>
      <c r="D600">
        <v>1</v>
      </c>
      <c r="E600">
        <v>1.13436</v>
      </c>
      <c r="F600">
        <v>14630843</v>
      </c>
      <c r="G600">
        <f t="shared" si="19"/>
        <v>1.9791776860961245</v>
      </c>
      <c r="H600">
        <f t="shared" si="20"/>
        <v>36.156354015834815</v>
      </c>
      <c r="M600">
        <v>2.2450999999999999</v>
      </c>
    </row>
    <row r="601" spans="1:13" x14ac:dyDescent="0.25">
      <c r="A601">
        <v>14</v>
      </c>
      <c r="B601">
        <v>536870912</v>
      </c>
      <c r="C601">
        <v>29</v>
      </c>
      <c r="D601">
        <v>1</v>
      </c>
      <c r="E601">
        <v>2.4098799999999998</v>
      </c>
      <c r="F601">
        <v>28192750</v>
      </c>
      <c r="G601">
        <f t="shared" si="19"/>
        <v>1.9513793217919566</v>
      </c>
      <c r="H601">
        <f t="shared" si="20"/>
        <v>33.251142997791518</v>
      </c>
      <c r="M601">
        <v>4.7025899999999998</v>
      </c>
    </row>
    <row r="602" spans="1:13" x14ac:dyDescent="0.25">
      <c r="A602">
        <v>14</v>
      </c>
      <c r="B602">
        <v>1073741824</v>
      </c>
      <c r="C602">
        <v>30</v>
      </c>
      <c r="D602">
        <v>1</v>
      </c>
      <c r="E602">
        <v>4.9355000000000002</v>
      </c>
      <c r="F602">
        <v>54400028</v>
      </c>
      <c r="G602">
        <f t="shared" si="19"/>
        <v>1.9906534292371594</v>
      </c>
      <c r="H602">
        <f t="shared" si="20"/>
        <v>31.742428819662454</v>
      </c>
      <c r="M602">
        <v>9.8248700000000007</v>
      </c>
    </row>
    <row r="603" spans="1:13" x14ac:dyDescent="0.25">
      <c r="A603">
        <v>14</v>
      </c>
      <c r="B603">
        <v>2147483648</v>
      </c>
      <c r="C603">
        <v>31</v>
      </c>
      <c r="D603">
        <v>1</v>
      </c>
      <c r="E603">
        <v>9.9775299999999998</v>
      </c>
      <c r="F603">
        <v>105097565</v>
      </c>
      <c r="G603">
        <f t="shared" si="19"/>
        <v>2.0406152624948257</v>
      </c>
      <c r="H603">
        <f t="shared" si="20"/>
        <v>30.717252316349125</v>
      </c>
      <c r="M603">
        <v>20.360299999999999</v>
      </c>
    </row>
    <row r="604" spans="1:13" x14ac:dyDescent="0.25">
      <c r="A604">
        <v>14</v>
      </c>
      <c r="B604">
        <v>4294967296</v>
      </c>
      <c r="C604">
        <v>32</v>
      </c>
      <c r="D604">
        <v>1</v>
      </c>
      <c r="E604">
        <v>20.5974</v>
      </c>
      <c r="F604">
        <v>203280221</v>
      </c>
      <c r="G604">
        <f t="shared" si="19"/>
        <v>2.0539000067969742</v>
      </c>
      <c r="H604">
        <f t="shared" si="20"/>
        <v>29.126654548505716</v>
      </c>
      <c r="M604">
        <v>42.305</v>
      </c>
    </row>
    <row r="605" spans="1:13" x14ac:dyDescent="0.25">
      <c r="A605">
        <v>15</v>
      </c>
      <c r="B605">
        <v>33554432</v>
      </c>
      <c r="C605">
        <v>25</v>
      </c>
      <c r="D605">
        <v>1</v>
      </c>
      <c r="E605">
        <v>8.4461900000000006E-2</v>
      </c>
      <c r="F605">
        <v>2063689</v>
      </c>
      <c r="G605">
        <f t="shared" si="19"/>
        <v>3.0575087702265753</v>
      </c>
      <c r="H605">
        <f t="shared" si="20"/>
        <v>65.405787233282979</v>
      </c>
      <c r="M605">
        <v>0.258243</v>
      </c>
    </row>
    <row r="606" spans="1:13" x14ac:dyDescent="0.25">
      <c r="A606">
        <v>15</v>
      </c>
      <c r="B606">
        <v>67108864</v>
      </c>
      <c r="C606">
        <v>26</v>
      </c>
      <c r="D606">
        <v>1</v>
      </c>
      <c r="E606">
        <v>0.17829100000000001</v>
      </c>
      <c r="F606">
        <v>3957809</v>
      </c>
      <c r="G606">
        <f t="shared" si="19"/>
        <v>2.7542893359732119</v>
      </c>
      <c r="H606">
        <f t="shared" si="20"/>
        <v>60.396070515434289</v>
      </c>
      <c r="M606">
        <v>0.49106499999999997</v>
      </c>
    </row>
    <row r="607" spans="1:13" x14ac:dyDescent="0.25">
      <c r="A607">
        <v>15</v>
      </c>
      <c r="B607">
        <v>134217728</v>
      </c>
      <c r="C607">
        <v>27</v>
      </c>
      <c r="D607">
        <v>1</v>
      </c>
      <c r="E607">
        <v>0.477358</v>
      </c>
      <c r="F607">
        <v>7603553</v>
      </c>
      <c r="G607">
        <f t="shared" si="19"/>
        <v>2.2252900338948964</v>
      </c>
      <c r="H607">
        <f t="shared" si="20"/>
        <v>44.006987299957416</v>
      </c>
      <c r="M607">
        <v>1.06226</v>
      </c>
    </row>
    <row r="608" spans="1:13" x14ac:dyDescent="0.25">
      <c r="A608">
        <v>15</v>
      </c>
      <c r="B608">
        <v>268435456</v>
      </c>
      <c r="C608">
        <v>28</v>
      </c>
      <c r="D608">
        <v>1</v>
      </c>
      <c r="E608">
        <v>1.09215</v>
      </c>
      <c r="F608">
        <v>14630843</v>
      </c>
      <c r="G608">
        <f t="shared" si="19"/>
        <v>2.055670008698439</v>
      </c>
      <c r="H608">
        <f t="shared" si="20"/>
        <v>37.553744212244084</v>
      </c>
      <c r="M608">
        <v>2.2450999999999999</v>
      </c>
    </row>
    <row r="609" spans="1:13" x14ac:dyDescent="0.25">
      <c r="A609">
        <v>15</v>
      </c>
      <c r="B609">
        <v>536870912</v>
      </c>
      <c r="C609">
        <v>29</v>
      </c>
      <c r="D609">
        <v>1</v>
      </c>
      <c r="E609">
        <v>2.2652899999999998</v>
      </c>
      <c r="F609">
        <v>28192750</v>
      </c>
      <c r="G609">
        <f t="shared" si="19"/>
        <v>2.0759328827655623</v>
      </c>
      <c r="H609">
        <f t="shared" si="20"/>
        <v>35.37351265732768</v>
      </c>
      <c r="M609">
        <v>4.7025899999999998</v>
      </c>
    </row>
    <row r="610" spans="1:13" x14ac:dyDescent="0.25">
      <c r="A610">
        <v>15</v>
      </c>
      <c r="B610">
        <v>1073741824</v>
      </c>
      <c r="C610">
        <v>30</v>
      </c>
      <c r="D610">
        <v>1</v>
      </c>
      <c r="E610">
        <v>4.6816300000000002</v>
      </c>
      <c r="F610">
        <v>54400028</v>
      </c>
      <c r="G610">
        <f t="shared" si="19"/>
        <v>2.0986002738362495</v>
      </c>
      <c r="H610">
        <f t="shared" si="20"/>
        <v>33.463720422041909</v>
      </c>
      <c r="M610">
        <v>9.8248700000000007</v>
      </c>
    </row>
    <row r="611" spans="1:13" x14ac:dyDescent="0.25">
      <c r="A611">
        <v>15</v>
      </c>
      <c r="B611">
        <v>2147483648</v>
      </c>
      <c r="C611">
        <v>31</v>
      </c>
      <c r="D611">
        <v>1</v>
      </c>
      <c r="E611">
        <v>10.1318</v>
      </c>
      <c r="F611">
        <v>105097565</v>
      </c>
      <c r="G611">
        <f t="shared" si="19"/>
        <v>2.0095442073471643</v>
      </c>
      <c r="H611">
        <f t="shared" si="20"/>
        <v>30.249541690908124</v>
      </c>
      <c r="M611">
        <v>20.360299999999999</v>
      </c>
    </row>
    <row r="612" spans="1:13" x14ac:dyDescent="0.25">
      <c r="A612">
        <v>15</v>
      </c>
      <c r="B612">
        <v>4294967296</v>
      </c>
      <c r="C612">
        <v>32</v>
      </c>
      <c r="D612">
        <v>1</v>
      </c>
      <c r="E612">
        <v>19.829000000000001</v>
      </c>
      <c r="F612">
        <v>203280221</v>
      </c>
      <c r="G612">
        <f t="shared" si="19"/>
        <v>2.1334913510514903</v>
      </c>
      <c r="H612">
        <f t="shared" si="20"/>
        <v>30.2553509706688</v>
      </c>
      <c r="M612">
        <v>42.305</v>
      </c>
    </row>
    <row r="613" spans="1:13" x14ac:dyDescent="0.25">
      <c r="A613">
        <v>16</v>
      </c>
      <c r="B613">
        <v>33554432</v>
      </c>
      <c r="C613">
        <v>25</v>
      </c>
      <c r="D613">
        <v>1</v>
      </c>
      <c r="E613">
        <v>4.62739E-2</v>
      </c>
      <c r="F613">
        <v>2063689</v>
      </c>
      <c r="G613">
        <f t="shared" si="19"/>
        <v>5.5807485429151207</v>
      </c>
      <c r="H613">
        <f t="shared" si="20"/>
        <v>119.38256902311723</v>
      </c>
      <c r="M613">
        <v>0.258243</v>
      </c>
    </row>
    <row r="614" spans="1:13" x14ac:dyDescent="0.25">
      <c r="A614">
        <v>16</v>
      </c>
      <c r="B614">
        <v>67108864</v>
      </c>
      <c r="C614">
        <v>26</v>
      </c>
      <c r="D614">
        <v>1</v>
      </c>
      <c r="E614">
        <v>0.16262399999999999</v>
      </c>
      <c r="F614">
        <v>3957809</v>
      </c>
      <c r="G614">
        <f t="shared" si="19"/>
        <v>3.0196342483274301</v>
      </c>
      <c r="H614">
        <f t="shared" si="20"/>
        <v>66.214555098062377</v>
      </c>
      <c r="M614">
        <v>0.49106499999999997</v>
      </c>
    </row>
    <row r="615" spans="1:13" x14ac:dyDescent="0.25">
      <c r="A615">
        <v>16</v>
      </c>
      <c r="B615">
        <v>134217728</v>
      </c>
      <c r="C615">
        <v>27</v>
      </c>
      <c r="D615">
        <v>1</v>
      </c>
      <c r="E615">
        <v>0.44388300000000003</v>
      </c>
      <c r="F615">
        <v>7603553</v>
      </c>
      <c r="G615">
        <f t="shared" si="19"/>
        <v>2.393108093799492</v>
      </c>
      <c r="H615">
        <f t="shared" si="20"/>
        <v>47.325730977606881</v>
      </c>
      <c r="M615">
        <v>1.06226</v>
      </c>
    </row>
    <row r="616" spans="1:13" x14ac:dyDescent="0.25">
      <c r="A616">
        <v>16</v>
      </c>
      <c r="B616">
        <v>268435456</v>
      </c>
      <c r="C616">
        <v>28</v>
      </c>
      <c r="D616">
        <v>1</v>
      </c>
      <c r="E616">
        <v>1.03139</v>
      </c>
      <c r="F616">
        <v>14630843</v>
      </c>
      <c r="G616">
        <f t="shared" si="19"/>
        <v>2.1767711534918894</v>
      </c>
      <c r="H616">
        <f t="shared" si="20"/>
        <v>39.766064962237735</v>
      </c>
      <c r="M616">
        <v>2.2450999999999999</v>
      </c>
    </row>
    <row r="617" spans="1:13" x14ac:dyDescent="0.25">
      <c r="A617">
        <v>16</v>
      </c>
      <c r="B617">
        <v>536870912</v>
      </c>
      <c r="C617">
        <v>29</v>
      </c>
      <c r="D617">
        <v>1</v>
      </c>
      <c r="E617">
        <v>2.3008899999999999</v>
      </c>
      <c r="F617">
        <v>28192750</v>
      </c>
      <c r="G617">
        <f t="shared" si="19"/>
        <v>2.0438134808704458</v>
      </c>
      <c r="H617">
        <f t="shared" si="20"/>
        <v>34.826203985204778</v>
      </c>
      <c r="M617">
        <v>4.7025899999999998</v>
      </c>
    </row>
    <row r="618" spans="1:13" x14ac:dyDescent="0.25">
      <c r="A618">
        <v>16</v>
      </c>
      <c r="B618">
        <v>1073741824</v>
      </c>
      <c r="C618">
        <v>30</v>
      </c>
      <c r="D618">
        <v>1</v>
      </c>
      <c r="E618">
        <v>4.4606599999999998</v>
      </c>
      <c r="F618">
        <v>54400028</v>
      </c>
      <c r="G618">
        <f t="shared" si="19"/>
        <v>2.2025597108948007</v>
      </c>
      <c r="H618">
        <f t="shared" si="20"/>
        <v>35.12142988693244</v>
      </c>
      <c r="M618">
        <v>9.8248700000000007</v>
      </c>
    </row>
    <row r="619" spans="1:13" x14ac:dyDescent="0.25">
      <c r="A619">
        <v>16</v>
      </c>
      <c r="B619">
        <v>2147483648</v>
      </c>
      <c r="C619">
        <v>31</v>
      </c>
      <c r="D619">
        <v>1</v>
      </c>
      <c r="E619">
        <v>9.7448200000000007</v>
      </c>
      <c r="F619">
        <v>105097565</v>
      </c>
      <c r="G619">
        <f t="shared" si="19"/>
        <v>2.0893459294271208</v>
      </c>
      <c r="H619">
        <f t="shared" si="20"/>
        <v>31.450791959619867</v>
      </c>
      <c r="M619">
        <v>20.360299999999999</v>
      </c>
    </row>
    <row r="620" spans="1:13" x14ac:dyDescent="0.25">
      <c r="A620">
        <v>16</v>
      </c>
      <c r="B620">
        <v>4294967296</v>
      </c>
      <c r="C620">
        <v>32</v>
      </c>
      <c r="D620">
        <v>1</v>
      </c>
      <c r="E620">
        <v>21.404599999999999</v>
      </c>
      <c r="F620">
        <v>203280221</v>
      </c>
      <c r="G620">
        <f t="shared" si="19"/>
        <v>1.9764443157078386</v>
      </c>
      <c r="H620">
        <f t="shared" si="20"/>
        <v>28.028244134316534</v>
      </c>
      <c r="M620">
        <v>42.305</v>
      </c>
    </row>
    <row r="621" spans="1:13" x14ac:dyDescent="0.25">
      <c r="A621">
        <v>4</v>
      </c>
      <c r="B621">
        <v>33554432</v>
      </c>
      <c r="C621">
        <v>25</v>
      </c>
      <c r="D621">
        <v>2</v>
      </c>
      <c r="E621">
        <v>0.230327</v>
      </c>
      <c r="F621">
        <v>2063689</v>
      </c>
      <c r="G621">
        <f t="shared" si="19"/>
        <v>1.1212015959917856</v>
      </c>
      <c r="H621">
        <f t="shared" si="20"/>
        <v>23.984583052437728</v>
      </c>
      <c r="M621">
        <v>0.258243</v>
      </c>
    </row>
    <row r="622" spans="1:13" x14ac:dyDescent="0.25">
      <c r="A622">
        <v>4</v>
      </c>
      <c r="B622">
        <v>67108864</v>
      </c>
      <c r="C622">
        <v>26</v>
      </c>
      <c r="D622">
        <v>2</v>
      </c>
      <c r="E622">
        <v>0.51854500000000003</v>
      </c>
      <c r="F622">
        <v>3957809</v>
      </c>
      <c r="G622">
        <f t="shared" si="19"/>
        <v>0.94700556364442801</v>
      </c>
      <c r="H622">
        <f t="shared" si="20"/>
        <v>20.765942798151162</v>
      </c>
      <c r="M622">
        <v>0.49106499999999997</v>
      </c>
    </row>
    <row r="623" spans="1:13" x14ac:dyDescent="0.25">
      <c r="A623">
        <v>4</v>
      </c>
      <c r="B623">
        <v>134217728</v>
      </c>
      <c r="C623">
        <v>27</v>
      </c>
      <c r="D623">
        <v>2</v>
      </c>
      <c r="E623">
        <v>1.17513</v>
      </c>
      <c r="F623">
        <v>7603553</v>
      </c>
      <c r="G623">
        <f t="shared" si="19"/>
        <v>0.90395105222400929</v>
      </c>
      <c r="H623">
        <f t="shared" si="20"/>
        <v>17.876394478511379</v>
      </c>
      <c r="M623">
        <v>1.06226</v>
      </c>
    </row>
    <row r="624" spans="1:13" x14ac:dyDescent="0.25">
      <c r="A624">
        <v>4</v>
      </c>
      <c r="B624">
        <v>268435456</v>
      </c>
      <c r="C624">
        <v>28</v>
      </c>
      <c r="D624">
        <v>2</v>
      </c>
      <c r="E624">
        <v>2.5127600000000001</v>
      </c>
      <c r="F624">
        <v>14630843</v>
      </c>
      <c r="G624">
        <f t="shared" si="19"/>
        <v>0.89347967971473585</v>
      </c>
      <c r="H624">
        <f t="shared" si="20"/>
        <v>16.322419069629564</v>
      </c>
      <c r="M624">
        <v>2.2450999999999999</v>
      </c>
    </row>
    <row r="625" spans="1:13" x14ac:dyDescent="0.25">
      <c r="A625">
        <v>4</v>
      </c>
      <c r="B625">
        <v>536870912</v>
      </c>
      <c r="C625">
        <v>29</v>
      </c>
      <c r="D625">
        <v>2</v>
      </c>
      <c r="E625">
        <v>5.2135899999999999</v>
      </c>
      <c r="F625">
        <v>28192750</v>
      </c>
      <c r="G625">
        <f t="shared" si="19"/>
        <v>0.90198692263871916</v>
      </c>
      <c r="H625">
        <f t="shared" si="20"/>
        <v>15.369690460415534</v>
      </c>
      <c r="M625">
        <v>4.7025899999999998</v>
      </c>
    </row>
    <row r="626" spans="1:13" x14ac:dyDescent="0.25">
      <c r="A626">
        <v>4</v>
      </c>
      <c r="B626">
        <v>1073741824</v>
      </c>
      <c r="C626">
        <v>30</v>
      </c>
      <c r="D626">
        <v>2</v>
      </c>
      <c r="E626">
        <v>10.8042</v>
      </c>
      <c r="F626">
        <v>54400028</v>
      </c>
      <c r="G626">
        <f t="shared" si="19"/>
        <v>0.90935654652820208</v>
      </c>
      <c r="H626">
        <f t="shared" si="20"/>
        <v>14.500357031473321</v>
      </c>
      <c r="M626">
        <v>9.8248700000000007</v>
      </c>
    </row>
    <row r="627" spans="1:13" x14ac:dyDescent="0.25">
      <c r="A627">
        <v>4</v>
      </c>
      <c r="B627">
        <v>2147483648</v>
      </c>
      <c r="C627">
        <v>31</v>
      </c>
      <c r="D627">
        <v>2</v>
      </c>
      <c r="E627">
        <v>22.135200000000001</v>
      </c>
      <c r="F627">
        <v>105097565</v>
      </c>
      <c r="G627">
        <f t="shared" si="19"/>
        <v>0.91981549748816349</v>
      </c>
      <c r="H627">
        <f t="shared" si="20"/>
        <v>13.845924432756103</v>
      </c>
      <c r="M627">
        <v>20.360299999999999</v>
      </c>
    </row>
    <row r="628" spans="1:13" x14ac:dyDescent="0.25">
      <c r="A628">
        <v>4</v>
      </c>
      <c r="B628">
        <v>4294967296</v>
      </c>
      <c r="C628">
        <v>32</v>
      </c>
      <c r="D628">
        <v>2</v>
      </c>
      <c r="E628">
        <v>45.201999999999998</v>
      </c>
      <c r="F628">
        <v>203280221</v>
      </c>
      <c r="G628">
        <f t="shared" si="19"/>
        <v>0.93590991549046509</v>
      </c>
      <c r="H628">
        <f t="shared" si="20"/>
        <v>13.272274554165561</v>
      </c>
      <c r="M628">
        <v>42.305</v>
      </c>
    </row>
    <row r="629" spans="1:13" x14ac:dyDescent="0.25">
      <c r="A629">
        <v>5</v>
      </c>
      <c r="B629">
        <v>33554432</v>
      </c>
      <c r="C629">
        <v>25</v>
      </c>
      <c r="D629">
        <v>2</v>
      </c>
      <c r="E629">
        <v>0.16171099999999999</v>
      </c>
      <c r="F629">
        <v>2063689</v>
      </c>
      <c r="G629">
        <f t="shared" si="19"/>
        <v>1.5969414572910934</v>
      </c>
      <c r="H629">
        <f t="shared" si="20"/>
        <v>34.161541643542023</v>
      </c>
      <c r="M629">
        <v>0.258243</v>
      </c>
    </row>
    <row r="630" spans="1:13" x14ac:dyDescent="0.25">
      <c r="A630">
        <v>5</v>
      </c>
      <c r="B630">
        <v>67108864</v>
      </c>
      <c r="C630">
        <v>26</v>
      </c>
      <c r="D630">
        <v>2</v>
      </c>
      <c r="E630">
        <v>0.41907</v>
      </c>
      <c r="F630">
        <v>3957809</v>
      </c>
      <c r="G630">
        <f t="shared" si="19"/>
        <v>1.1717970744744315</v>
      </c>
      <c r="H630">
        <f t="shared" si="20"/>
        <v>25.695172186668803</v>
      </c>
      <c r="M630">
        <v>0.49106499999999997</v>
      </c>
    </row>
    <row r="631" spans="1:13" x14ac:dyDescent="0.25">
      <c r="A631">
        <v>5</v>
      </c>
      <c r="B631">
        <v>134217728</v>
      </c>
      <c r="C631">
        <v>27</v>
      </c>
      <c r="D631">
        <v>2</v>
      </c>
      <c r="E631">
        <v>0.95034399999999997</v>
      </c>
      <c r="F631">
        <v>7603553</v>
      </c>
      <c r="G631">
        <f t="shared" si="19"/>
        <v>1.1177636729436919</v>
      </c>
      <c r="H631">
        <f t="shared" si="20"/>
        <v>22.104719389540076</v>
      </c>
      <c r="M631">
        <v>1.06226</v>
      </c>
    </row>
    <row r="632" spans="1:13" x14ac:dyDescent="0.25">
      <c r="A632">
        <v>5</v>
      </c>
      <c r="B632">
        <v>268435456</v>
      </c>
      <c r="C632">
        <v>28</v>
      </c>
      <c r="D632">
        <v>2</v>
      </c>
      <c r="E632">
        <v>2.01749</v>
      </c>
      <c r="F632">
        <v>14630843</v>
      </c>
      <c r="G632">
        <f t="shared" si="19"/>
        <v>1.1128184030651949</v>
      </c>
      <c r="H632">
        <f t="shared" si="20"/>
        <v>20.329380438764197</v>
      </c>
      <c r="M632">
        <v>2.2450999999999999</v>
      </c>
    </row>
    <row r="633" spans="1:13" x14ac:dyDescent="0.25">
      <c r="A633">
        <v>5</v>
      </c>
      <c r="B633">
        <v>536870912</v>
      </c>
      <c r="C633">
        <v>29</v>
      </c>
      <c r="D633">
        <v>2</v>
      </c>
      <c r="E633">
        <v>4.1798400000000004</v>
      </c>
      <c r="F633">
        <v>28192750</v>
      </c>
      <c r="G633">
        <f t="shared" si="19"/>
        <v>1.1250645957740009</v>
      </c>
      <c r="H633">
        <f t="shared" si="20"/>
        <v>19.17089278238349</v>
      </c>
      <c r="M633">
        <v>4.7025899999999998</v>
      </c>
    </row>
    <row r="634" spans="1:13" x14ac:dyDescent="0.25">
      <c r="A634">
        <v>5</v>
      </c>
      <c r="B634">
        <v>1073741824</v>
      </c>
      <c r="C634">
        <v>30</v>
      </c>
      <c r="D634">
        <v>2</v>
      </c>
      <c r="E634">
        <v>8.7679100000000005</v>
      </c>
      <c r="F634">
        <v>54400028</v>
      </c>
      <c r="G634">
        <f t="shared" si="19"/>
        <v>1.1205486826393063</v>
      </c>
      <c r="H634">
        <f t="shared" si="20"/>
        <v>17.867970524269076</v>
      </c>
      <c r="M634">
        <v>9.8248700000000007</v>
      </c>
    </row>
    <row r="635" spans="1:13" x14ac:dyDescent="0.25">
      <c r="A635">
        <v>5</v>
      </c>
      <c r="B635">
        <v>2147483648</v>
      </c>
      <c r="C635">
        <v>31</v>
      </c>
      <c r="D635">
        <v>2</v>
      </c>
      <c r="E635">
        <v>18.060600000000001</v>
      </c>
      <c r="F635">
        <v>105097565</v>
      </c>
      <c r="G635">
        <f t="shared" si="19"/>
        <v>1.1273324252793373</v>
      </c>
      <c r="H635">
        <f t="shared" si="20"/>
        <v>16.969663604971199</v>
      </c>
      <c r="M635">
        <v>20.360299999999999</v>
      </c>
    </row>
    <row r="636" spans="1:13" x14ac:dyDescent="0.25">
      <c r="A636">
        <v>5</v>
      </c>
      <c r="B636">
        <v>4294967296</v>
      </c>
      <c r="C636">
        <v>32</v>
      </c>
      <c r="D636">
        <v>2</v>
      </c>
      <c r="E636">
        <v>36.944800000000001</v>
      </c>
      <c r="F636">
        <v>203280221</v>
      </c>
      <c r="G636">
        <f t="shared" si="19"/>
        <v>1.1450867239773932</v>
      </c>
      <c r="H636">
        <f t="shared" si="20"/>
        <v>16.238641280975717</v>
      </c>
      <c r="M636">
        <v>42.305</v>
      </c>
    </row>
    <row r="637" spans="1:13" x14ac:dyDescent="0.25">
      <c r="A637">
        <v>6</v>
      </c>
      <c r="B637">
        <v>33554432</v>
      </c>
      <c r="C637">
        <v>25</v>
      </c>
      <c r="D637">
        <v>2</v>
      </c>
      <c r="E637">
        <v>0.13094600000000001</v>
      </c>
      <c r="F637">
        <v>2063689</v>
      </c>
      <c r="G637">
        <f t="shared" si="19"/>
        <v>1.9721335512348601</v>
      </c>
      <c r="H637">
        <f t="shared" si="20"/>
        <v>42.187596877482505</v>
      </c>
      <c r="M637">
        <v>0.258243</v>
      </c>
    </row>
    <row r="638" spans="1:13" x14ac:dyDescent="0.25">
      <c r="A638">
        <v>6</v>
      </c>
      <c r="B638">
        <v>67108864</v>
      </c>
      <c r="C638">
        <v>26</v>
      </c>
      <c r="D638">
        <v>2</v>
      </c>
      <c r="E638">
        <v>0.35633500000000001</v>
      </c>
      <c r="F638">
        <v>3957809</v>
      </c>
      <c r="G638">
        <f t="shared" si="19"/>
        <v>1.3780992605273126</v>
      </c>
      <c r="H638">
        <f t="shared" si="20"/>
        <v>30.218967567786759</v>
      </c>
      <c r="M638">
        <v>0.49106499999999997</v>
      </c>
    </row>
    <row r="639" spans="1:13" x14ac:dyDescent="0.25">
      <c r="A639">
        <v>6</v>
      </c>
      <c r="B639">
        <v>134217728</v>
      </c>
      <c r="C639">
        <v>27</v>
      </c>
      <c r="D639">
        <v>2</v>
      </c>
      <c r="E639">
        <v>0.81939399999999996</v>
      </c>
      <c r="F639">
        <v>7603553</v>
      </c>
      <c r="G639">
        <f t="shared" si="19"/>
        <v>1.2963970934617535</v>
      </c>
      <c r="H639">
        <f t="shared" si="20"/>
        <v>25.637345945336524</v>
      </c>
      <c r="M639">
        <v>1.06226</v>
      </c>
    </row>
    <row r="640" spans="1:13" x14ac:dyDescent="0.25">
      <c r="A640">
        <v>6</v>
      </c>
      <c r="B640">
        <v>268435456</v>
      </c>
      <c r="C640">
        <v>28</v>
      </c>
      <c r="D640">
        <v>2</v>
      </c>
      <c r="E640">
        <v>1.7551000000000001</v>
      </c>
      <c r="F640">
        <v>14630843</v>
      </c>
      <c r="G640">
        <f t="shared" si="19"/>
        <v>1.2791863711469431</v>
      </c>
      <c r="H640">
        <f t="shared" si="20"/>
        <v>23.368652351092461</v>
      </c>
      <c r="M640">
        <v>2.2450999999999999</v>
      </c>
    </row>
    <row r="641" spans="1:13" x14ac:dyDescent="0.25">
      <c r="A641">
        <v>6</v>
      </c>
      <c r="B641">
        <v>536870912</v>
      </c>
      <c r="C641">
        <v>29</v>
      </c>
      <c r="D641">
        <v>2</v>
      </c>
      <c r="E641">
        <v>3.7435999999999998</v>
      </c>
      <c r="F641">
        <v>28192750</v>
      </c>
      <c r="G641">
        <f t="shared" si="19"/>
        <v>1.2561678598140826</v>
      </c>
      <c r="H641">
        <f t="shared" si="20"/>
        <v>21.404868171684431</v>
      </c>
      <c r="M641">
        <v>4.7025899999999998</v>
      </c>
    </row>
    <row r="642" spans="1:13" x14ac:dyDescent="0.25">
      <c r="A642">
        <v>6</v>
      </c>
      <c r="B642">
        <v>1073741824</v>
      </c>
      <c r="C642">
        <v>30</v>
      </c>
      <c r="D642">
        <v>2</v>
      </c>
      <c r="E642">
        <v>7.7845199999999997</v>
      </c>
      <c r="F642">
        <v>54400028</v>
      </c>
      <c r="G642">
        <f t="shared" si="19"/>
        <v>1.2621035079876475</v>
      </c>
      <c r="H642">
        <f t="shared" si="20"/>
        <v>20.125166026864093</v>
      </c>
      <c r="M642">
        <v>9.8248700000000007</v>
      </c>
    </row>
    <row r="643" spans="1:13" x14ac:dyDescent="0.25">
      <c r="A643">
        <v>6</v>
      </c>
      <c r="B643">
        <v>2147483648</v>
      </c>
      <c r="C643">
        <v>31</v>
      </c>
      <c r="D643">
        <v>2</v>
      </c>
      <c r="E643">
        <v>15.8682</v>
      </c>
      <c r="F643">
        <v>105097565</v>
      </c>
      <c r="G643">
        <f t="shared" si="19"/>
        <v>1.2830881889565293</v>
      </c>
      <c r="H643">
        <f t="shared" si="20"/>
        <v>19.314245251757786</v>
      </c>
      <c r="M643">
        <v>20.360299999999999</v>
      </c>
    </row>
    <row r="644" spans="1:13" x14ac:dyDescent="0.25">
      <c r="A644">
        <v>6</v>
      </c>
      <c r="B644">
        <v>4294967296</v>
      </c>
      <c r="C644">
        <v>32</v>
      </c>
      <c r="D644">
        <v>2</v>
      </c>
      <c r="E644">
        <v>32.430799999999998</v>
      </c>
      <c r="F644">
        <v>203280221</v>
      </c>
      <c r="G644">
        <f t="shared" ref="G644:G707" si="21">M644/E644</f>
        <v>1.3044698249811908</v>
      </c>
      <c r="H644">
        <f t="shared" ref="H644:H707" si="22">(F644*LN(LN(F644)) /E644)/1000000</f>
        <v>18.498876204021848</v>
      </c>
      <c r="M644">
        <v>42.305</v>
      </c>
    </row>
    <row r="645" spans="1:13" x14ac:dyDescent="0.25">
      <c r="A645">
        <v>7</v>
      </c>
      <c r="B645">
        <v>33554432</v>
      </c>
      <c r="C645">
        <v>25</v>
      </c>
      <c r="D645">
        <v>2</v>
      </c>
      <c r="E645">
        <v>0.134849</v>
      </c>
      <c r="F645">
        <v>2063689</v>
      </c>
      <c r="G645">
        <f t="shared" si="21"/>
        <v>1.9150531335048833</v>
      </c>
      <c r="H645">
        <f t="shared" si="22"/>
        <v>40.966540802815182</v>
      </c>
      <c r="M645">
        <v>0.258243</v>
      </c>
    </row>
    <row r="646" spans="1:13" x14ac:dyDescent="0.25">
      <c r="A646">
        <v>7</v>
      </c>
      <c r="B646">
        <v>67108864</v>
      </c>
      <c r="C646">
        <v>26</v>
      </c>
      <c r="D646">
        <v>2</v>
      </c>
      <c r="E646">
        <v>0.34223900000000002</v>
      </c>
      <c r="F646">
        <v>3957809</v>
      </c>
      <c r="G646">
        <f t="shared" si="21"/>
        <v>1.434859849403487</v>
      </c>
      <c r="H646">
        <f t="shared" si="22"/>
        <v>31.463614048274145</v>
      </c>
      <c r="M646">
        <v>0.49106499999999997</v>
      </c>
    </row>
    <row r="647" spans="1:13" x14ac:dyDescent="0.25">
      <c r="A647">
        <v>7</v>
      </c>
      <c r="B647">
        <v>134217728</v>
      </c>
      <c r="C647">
        <v>27</v>
      </c>
      <c r="D647">
        <v>2</v>
      </c>
      <c r="E647">
        <v>0.79070200000000002</v>
      </c>
      <c r="F647">
        <v>7603553</v>
      </c>
      <c r="G647">
        <f t="shared" si="21"/>
        <v>1.343439121185984</v>
      </c>
      <c r="H647">
        <f t="shared" si="22"/>
        <v>26.567641720310654</v>
      </c>
      <c r="M647">
        <v>1.06226</v>
      </c>
    </row>
    <row r="648" spans="1:13" x14ac:dyDescent="0.25">
      <c r="A648">
        <v>7</v>
      </c>
      <c r="B648">
        <v>268435456</v>
      </c>
      <c r="C648">
        <v>28</v>
      </c>
      <c r="D648">
        <v>2</v>
      </c>
      <c r="E648">
        <v>1.70435</v>
      </c>
      <c r="F648">
        <v>14630843</v>
      </c>
      <c r="G648">
        <f t="shared" si="21"/>
        <v>1.3172763810250241</v>
      </c>
      <c r="H648">
        <f t="shared" si="22"/>
        <v>24.064494817028415</v>
      </c>
      <c r="M648">
        <v>2.2450999999999999</v>
      </c>
    </row>
    <row r="649" spans="1:13" x14ac:dyDescent="0.25">
      <c r="A649">
        <v>7</v>
      </c>
      <c r="B649">
        <v>536870912</v>
      </c>
      <c r="C649">
        <v>29</v>
      </c>
      <c r="D649">
        <v>2</v>
      </c>
      <c r="E649">
        <v>3.5849799999999998</v>
      </c>
      <c r="F649">
        <v>28192750</v>
      </c>
      <c r="G649">
        <f t="shared" si="21"/>
        <v>1.3117479037539959</v>
      </c>
      <c r="H649">
        <f t="shared" si="22"/>
        <v>22.35194184835559</v>
      </c>
      <c r="M649">
        <v>4.7025899999999998</v>
      </c>
    </row>
    <row r="650" spans="1:13" x14ac:dyDescent="0.25">
      <c r="A650">
        <v>7</v>
      </c>
      <c r="B650">
        <v>1073741824</v>
      </c>
      <c r="C650">
        <v>30</v>
      </c>
      <c r="D650">
        <v>2</v>
      </c>
      <c r="E650">
        <v>7.3787200000000004</v>
      </c>
      <c r="F650">
        <v>54400028</v>
      </c>
      <c r="G650">
        <f t="shared" si="21"/>
        <v>1.3315141379534663</v>
      </c>
      <c r="H650">
        <f t="shared" si="22"/>
        <v>21.231969425516088</v>
      </c>
      <c r="M650">
        <v>9.8248700000000007</v>
      </c>
    </row>
    <row r="651" spans="1:13" x14ac:dyDescent="0.25">
      <c r="A651">
        <v>7</v>
      </c>
      <c r="B651">
        <v>2147483648</v>
      </c>
      <c r="C651">
        <v>31</v>
      </c>
      <c r="D651">
        <v>2</v>
      </c>
      <c r="E651">
        <v>15.2921</v>
      </c>
      <c r="F651">
        <v>105097565</v>
      </c>
      <c r="G651">
        <f t="shared" si="21"/>
        <v>1.3314260304340149</v>
      </c>
      <c r="H651">
        <f t="shared" si="22"/>
        <v>20.041871718334491</v>
      </c>
      <c r="M651">
        <v>20.360299999999999</v>
      </c>
    </row>
    <row r="652" spans="1:13" x14ac:dyDescent="0.25">
      <c r="A652">
        <v>7</v>
      </c>
      <c r="B652">
        <v>4294967296</v>
      </c>
      <c r="C652">
        <v>32</v>
      </c>
      <c r="D652">
        <v>2</v>
      </c>
      <c r="E652">
        <v>31.242699999999999</v>
      </c>
      <c r="F652">
        <v>203280221</v>
      </c>
      <c r="G652">
        <f t="shared" si="21"/>
        <v>1.3540763122265362</v>
      </c>
      <c r="H652">
        <f t="shared" si="22"/>
        <v>19.202353010379756</v>
      </c>
      <c r="M652">
        <v>42.305</v>
      </c>
    </row>
    <row r="653" spans="1:13" x14ac:dyDescent="0.25">
      <c r="A653">
        <v>8</v>
      </c>
      <c r="B653">
        <v>33554432</v>
      </c>
      <c r="C653">
        <v>25</v>
      </c>
      <c r="D653">
        <v>2</v>
      </c>
      <c r="E653">
        <v>0.114552</v>
      </c>
      <c r="F653">
        <v>2063689</v>
      </c>
      <c r="G653">
        <f t="shared" si="21"/>
        <v>2.2543735596061176</v>
      </c>
      <c r="H653">
        <f t="shared" si="22"/>
        <v>48.225234484939797</v>
      </c>
      <c r="M653">
        <v>0.258243</v>
      </c>
    </row>
    <row r="654" spans="1:13" x14ac:dyDescent="0.25">
      <c r="A654">
        <v>8</v>
      </c>
      <c r="B654">
        <v>67108864</v>
      </c>
      <c r="C654">
        <v>26</v>
      </c>
      <c r="D654">
        <v>2</v>
      </c>
      <c r="E654">
        <v>0.34956399999999999</v>
      </c>
      <c r="F654">
        <v>3957809</v>
      </c>
      <c r="G654">
        <f t="shared" si="21"/>
        <v>1.4047928276367132</v>
      </c>
      <c r="H654">
        <f t="shared" si="22"/>
        <v>30.804304242620223</v>
      </c>
      <c r="M654">
        <v>0.49106499999999997</v>
      </c>
    </row>
    <row r="655" spans="1:13" x14ac:dyDescent="0.25">
      <c r="A655">
        <v>8</v>
      </c>
      <c r="B655">
        <v>134217728</v>
      </c>
      <c r="C655">
        <v>27</v>
      </c>
      <c r="D655">
        <v>2</v>
      </c>
      <c r="E655">
        <v>0.80972599999999995</v>
      </c>
      <c r="F655">
        <v>7603553</v>
      </c>
      <c r="G655">
        <f t="shared" si="21"/>
        <v>1.3118758691211596</v>
      </c>
      <c r="H655">
        <f t="shared" si="22"/>
        <v>25.943451789288073</v>
      </c>
      <c r="M655">
        <v>1.06226</v>
      </c>
    </row>
    <row r="656" spans="1:13" x14ac:dyDescent="0.25">
      <c r="A656">
        <v>8</v>
      </c>
      <c r="B656">
        <v>268435456</v>
      </c>
      <c r="C656">
        <v>28</v>
      </c>
      <c r="D656">
        <v>2</v>
      </c>
      <c r="E656">
        <v>1.7415099999999999</v>
      </c>
      <c r="F656">
        <v>14630843</v>
      </c>
      <c r="G656">
        <f t="shared" si="21"/>
        <v>1.2891685950697958</v>
      </c>
      <c r="H656">
        <f t="shared" si="22"/>
        <v>23.551011330054024</v>
      </c>
      <c r="M656">
        <v>2.2450999999999999</v>
      </c>
    </row>
    <row r="657" spans="1:13" x14ac:dyDescent="0.25">
      <c r="A657">
        <v>8</v>
      </c>
      <c r="B657">
        <v>536870912</v>
      </c>
      <c r="C657">
        <v>29</v>
      </c>
      <c r="D657">
        <v>2</v>
      </c>
      <c r="E657">
        <v>3.6212300000000002</v>
      </c>
      <c r="F657">
        <v>28192750</v>
      </c>
      <c r="G657">
        <f t="shared" si="21"/>
        <v>1.2986167683356207</v>
      </c>
      <c r="H657">
        <f t="shared" si="22"/>
        <v>22.128189727666516</v>
      </c>
      <c r="M657">
        <v>4.7025899999999998</v>
      </c>
    </row>
    <row r="658" spans="1:13" x14ac:dyDescent="0.25">
      <c r="A658">
        <v>8</v>
      </c>
      <c r="B658">
        <v>1073741824</v>
      </c>
      <c r="C658">
        <v>30</v>
      </c>
      <c r="D658">
        <v>2</v>
      </c>
      <c r="E658">
        <v>7.4819899999999997</v>
      </c>
      <c r="F658">
        <v>54400028</v>
      </c>
      <c r="G658">
        <f t="shared" si="21"/>
        <v>1.313135943779663</v>
      </c>
      <c r="H658">
        <f t="shared" si="22"/>
        <v>20.938915641352647</v>
      </c>
      <c r="M658">
        <v>9.8248700000000007</v>
      </c>
    </row>
    <row r="659" spans="1:13" x14ac:dyDescent="0.25">
      <c r="A659">
        <v>8</v>
      </c>
      <c r="B659">
        <v>2147483648</v>
      </c>
      <c r="C659">
        <v>31</v>
      </c>
      <c r="D659">
        <v>2</v>
      </c>
      <c r="E659">
        <v>15.480499999999999</v>
      </c>
      <c r="F659">
        <v>105097565</v>
      </c>
      <c r="G659">
        <f t="shared" si="21"/>
        <v>1.3152223765382254</v>
      </c>
      <c r="H659">
        <f t="shared" si="22"/>
        <v>19.797959142401275</v>
      </c>
      <c r="M659">
        <v>20.360299999999999</v>
      </c>
    </row>
    <row r="660" spans="1:13" x14ac:dyDescent="0.25">
      <c r="A660">
        <v>8</v>
      </c>
      <c r="B660">
        <v>4294967296</v>
      </c>
      <c r="C660">
        <v>32</v>
      </c>
      <c r="D660">
        <v>2</v>
      </c>
      <c r="E660">
        <v>31.492699999999999</v>
      </c>
      <c r="F660">
        <v>203280221</v>
      </c>
      <c r="G660">
        <f t="shared" si="21"/>
        <v>1.343327183760046</v>
      </c>
      <c r="H660">
        <f t="shared" si="22"/>
        <v>19.049918057117733</v>
      </c>
      <c r="M660">
        <v>42.305</v>
      </c>
    </row>
    <row r="661" spans="1:13" x14ac:dyDescent="0.25">
      <c r="A661">
        <v>9</v>
      </c>
      <c r="B661">
        <v>33554432</v>
      </c>
      <c r="C661">
        <v>25</v>
      </c>
      <c r="D661">
        <v>2</v>
      </c>
      <c r="E661">
        <v>0.1172</v>
      </c>
      <c r="F661">
        <v>2063689</v>
      </c>
      <c r="G661">
        <f t="shared" si="21"/>
        <v>2.2034385665529013</v>
      </c>
      <c r="H661">
        <f t="shared" si="22"/>
        <v>47.13564044981932</v>
      </c>
      <c r="M661">
        <v>0.258243</v>
      </c>
    </row>
    <row r="662" spans="1:13" x14ac:dyDescent="0.25">
      <c r="A662">
        <v>9</v>
      </c>
      <c r="B662">
        <v>67108864</v>
      </c>
      <c r="C662">
        <v>26</v>
      </c>
      <c r="D662">
        <v>2</v>
      </c>
      <c r="E662">
        <v>0.286713</v>
      </c>
      <c r="F662">
        <v>3957809</v>
      </c>
      <c r="G662">
        <f t="shared" si="21"/>
        <v>1.7127406151796396</v>
      </c>
      <c r="H662">
        <f t="shared" si="22"/>
        <v>37.556984888258626</v>
      </c>
      <c r="M662">
        <v>0.49106499999999997</v>
      </c>
    </row>
    <row r="663" spans="1:13" x14ac:dyDescent="0.25">
      <c r="A663">
        <v>9</v>
      </c>
      <c r="B663">
        <v>134217728</v>
      </c>
      <c r="C663">
        <v>27</v>
      </c>
      <c r="D663">
        <v>2</v>
      </c>
      <c r="E663">
        <v>0.68940000000000001</v>
      </c>
      <c r="F663">
        <v>7603553</v>
      </c>
      <c r="G663">
        <f t="shared" si="21"/>
        <v>1.5408471134319697</v>
      </c>
      <c r="H663">
        <f t="shared" si="22"/>
        <v>30.47155126709178</v>
      </c>
      <c r="M663">
        <v>1.06226</v>
      </c>
    </row>
    <row r="664" spans="1:13" x14ac:dyDescent="0.25">
      <c r="A664">
        <v>9</v>
      </c>
      <c r="B664">
        <v>268435456</v>
      </c>
      <c r="C664">
        <v>28</v>
      </c>
      <c r="D664">
        <v>2</v>
      </c>
      <c r="E664">
        <v>1.54484</v>
      </c>
      <c r="F664">
        <v>14630843</v>
      </c>
      <c r="G664">
        <f t="shared" si="21"/>
        <v>1.4532896610652235</v>
      </c>
      <c r="H664">
        <f t="shared" si="22"/>
        <v>26.549235999457796</v>
      </c>
      <c r="M664">
        <v>2.2450999999999999</v>
      </c>
    </row>
    <row r="665" spans="1:13" x14ac:dyDescent="0.25">
      <c r="A665">
        <v>9</v>
      </c>
      <c r="B665">
        <v>536870912</v>
      </c>
      <c r="C665">
        <v>29</v>
      </c>
      <c r="D665">
        <v>2</v>
      </c>
      <c r="E665">
        <v>3.2288000000000001</v>
      </c>
      <c r="F665">
        <v>28192750</v>
      </c>
      <c r="G665">
        <f t="shared" si="21"/>
        <v>1.4564513131813677</v>
      </c>
      <c r="H665">
        <f t="shared" si="22"/>
        <v>24.817661201535497</v>
      </c>
      <c r="M665">
        <v>4.7025899999999998</v>
      </c>
    </row>
    <row r="666" spans="1:13" x14ac:dyDescent="0.25">
      <c r="A666">
        <v>9</v>
      </c>
      <c r="B666">
        <v>1073741824</v>
      </c>
      <c r="C666">
        <v>30</v>
      </c>
      <c r="D666">
        <v>2</v>
      </c>
      <c r="E666">
        <v>6.7242499999999996</v>
      </c>
      <c r="F666">
        <v>54400028</v>
      </c>
      <c r="G666">
        <f t="shared" si="21"/>
        <v>1.4611101609844965</v>
      </c>
      <c r="H666">
        <f t="shared" si="22"/>
        <v>23.298473054904871</v>
      </c>
      <c r="M666">
        <v>9.8248700000000007</v>
      </c>
    </row>
    <row r="667" spans="1:13" x14ac:dyDescent="0.25">
      <c r="A667">
        <v>9</v>
      </c>
      <c r="B667">
        <v>2147483648</v>
      </c>
      <c r="C667">
        <v>31</v>
      </c>
      <c r="D667">
        <v>2</v>
      </c>
      <c r="E667">
        <v>13.8346</v>
      </c>
      <c r="F667">
        <v>105097565</v>
      </c>
      <c r="G667">
        <f t="shared" si="21"/>
        <v>1.47169415812528</v>
      </c>
      <c r="H667">
        <f t="shared" si="22"/>
        <v>22.153318961440366</v>
      </c>
      <c r="M667">
        <v>20.360299999999999</v>
      </c>
    </row>
    <row r="668" spans="1:13" x14ac:dyDescent="0.25">
      <c r="A668">
        <v>9</v>
      </c>
      <c r="B668">
        <v>4294967296</v>
      </c>
      <c r="C668">
        <v>32</v>
      </c>
      <c r="D668">
        <v>2</v>
      </c>
      <c r="E668">
        <v>28.162600000000001</v>
      </c>
      <c r="F668">
        <v>203280221</v>
      </c>
      <c r="G668">
        <f t="shared" si="21"/>
        <v>1.5021695440051699</v>
      </c>
      <c r="H668">
        <f t="shared" si="22"/>
        <v>21.302484656863772</v>
      </c>
      <c r="M668">
        <v>42.305</v>
      </c>
    </row>
    <row r="669" spans="1:13" x14ac:dyDescent="0.25">
      <c r="A669">
        <v>10</v>
      </c>
      <c r="B669">
        <v>33554432</v>
      </c>
      <c r="C669">
        <v>25</v>
      </c>
      <c r="D669">
        <v>2</v>
      </c>
      <c r="E669">
        <v>0.101814</v>
      </c>
      <c r="F669">
        <v>2063689</v>
      </c>
      <c r="G669">
        <f t="shared" si="21"/>
        <v>2.5364193529377097</v>
      </c>
      <c r="H669">
        <f t="shared" si="22"/>
        <v>54.258717472241777</v>
      </c>
      <c r="M669">
        <v>0.258243</v>
      </c>
    </row>
    <row r="670" spans="1:13" x14ac:dyDescent="0.25">
      <c r="A670">
        <v>10</v>
      </c>
      <c r="B670">
        <v>67108864</v>
      </c>
      <c r="C670">
        <v>26</v>
      </c>
      <c r="D670">
        <v>2</v>
      </c>
      <c r="E670">
        <v>0.26119900000000001</v>
      </c>
      <c r="F670">
        <v>3957809</v>
      </c>
      <c r="G670">
        <f t="shared" si="21"/>
        <v>1.8800416540645253</v>
      </c>
      <c r="H670">
        <f t="shared" si="22"/>
        <v>41.225562916654717</v>
      </c>
      <c r="M670">
        <v>0.49106499999999997</v>
      </c>
    </row>
    <row r="671" spans="1:13" x14ac:dyDescent="0.25">
      <c r="A671">
        <v>10</v>
      </c>
      <c r="B671">
        <v>134217728</v>
      </c>
      <c r="C671">
        <v>27</v>
      </c>
      <c r="D671">
        <v>2</v>
      </c>
      <c r="E671">
        <v>0.63978900000000005</v>
      </c>
      <c r="F671">
        <v>7603553</v>
      </c>
      <c r="G671">
        <f t="shared" si="21"/>
        <v>1.6603286395983674</v>
      </c>
      <c r="H671">
        <f t="shared" si="22"/>
        <v>32.83439922151377</v>
      </c>
      <c r="M671">
        <v>1.06226</v>
      </c>
    </row>
    <row r="672" spans="1:13" x14ac:dyDescent="0.25">
      <c r="A672">
        <v>10</v>
      </c>
      <c r="B672">
        <v>268435456</v>
      </c>
      <c r="C672">
        <v>28</v>
      </c>
      <c r="D672">
        <v>2</v>
      </c>
      <c r="E672">
        <v>1.3915299999999999</v>
      </c>
      <c r="F672">
        <v>14630843</v>
      </c>
      <c r="G672">
        <f t="shared" si="21"/>
        <v>1.6134039510466895</v>
      </c>
      <c r="H672">
        <f t="shared" si="22"/>
        <v>29.47426339453866</v>
      </c>
      <c r="M672">
        <v>2.2450999999999999</v>
      </c>
    </row>
    <row r="673" spans="1:13" x14ac:dyDescent="0.25">
      <c r="A673">
        <v>10</v>
      </c>
      <c r="B673">
        <v>536870912</v>
      </c>
      <c r="C673">
        <v>29</v>
      </c>
      <c r="D673">
        <v>2</v>
      </c>
      <c r="E673">
        <v>2.9752900000000002</v>
      </c>
      <c r="F673">
        <v>28192750</v>
      </c>
      <c r="G673">
        <f t="shared" si="21"/>
        <v>1.5805484507392555</v>
      </c>
      <c r="H673">
        <f t="shared" si="22"/>
        <v>26.932253490422049</v>
      </c>
      <c r="M673">
        <v>4.7025899999999998</v>
      </c>
    </row>
    <row r="674" spans="1:13" x14ac:dyDescent="0.25">
      <c r="A674">
        <v>10</v>
      </c>
      <c r="B674">
        <v>1073741824</v>
      </c>
      <c r="C674">
        <v>30</v>
      </c>
      <c r="D674">
        <v>2</v>
      </c>
      <c r="E674">
        <v>6.1088100000000001</v>
      </c>
      <c r="F674">
        <v>54400028</v>
      </c>
      <c r="G674">
        <f t="shared" si="21"/>
        <v>1.6083116024233852</v>
      </c>
      <c r="H674">
        <f t="shared" si="22"/>
        <v>25.645707992136611</v>
      </c>
      <c r="M674">
        <v>9.8248700000000007</v>
      </c>
    </row>
    <row r="675" spans="1:13" x14ac:dyDescent="0.25">
      <c r="A675">
        <v>10</v>
      </c>
      <c r="B675">
        <v>2147483648</v>
      </c>
      <c r="C675">
        <v>31</v>
      </c>
      <c r="D675">
        <v>2</v>
      </c>
      <c r="E675">
        <v>12.648</v>
      </c>
      <c r="F675">
        <v>105097565</v>
      </c>
      <c r="G675">
        <f t="shared" si="21"/>
        <v>1.6097643896268183</v>
      </c>
      <c r="H675">
        <f t="shared" si="22"/>
        <v>24.231681412392703</v>
      </c>
      <c r="M675">
        <v>20.360299999999999</v>
      </c>
    </row>
    <row r="676" spans="1:13" x14ac:dyDescent="0.25">
      <c r="A676">
        <v>10</v>
      </c>
      <c r="B676">
        <v>4294967296</v>
      </c>
      <c r="C676">
        <v>32</v>
      </c>
      <c r="D676">
        <v>2</v>
      </c>
      <c r="E676">
        <v>25.786200000000001</v>
      </c>
      <c r="F676">
        <v>203280221</v>
      </c>
      <c r="G676">
        <f t="shared" si="21"/>
        <v>1.6406062157277923</v>
      </c>
      <c r="H676">
        <f t="shared" si="22"/>
        <v>23.265675221529023</v>
      </c>
      <c r="M676">
        <v>42.305</v>
      </c>
    </row>
    <row r="677" spans="1:13" x14ac:dyDescent="0.25">
      <c r="A677">
        <v>11</v>
      </c>
      <c r="B677">
        <v>33554432</v>
      </c>
      <c r="C677">
        <v>25</v>
      </c>
      <c r="D677">
        <v>2</v>
      </c>
      <c r="E677">
        <v>6.0239099999999997E-2</v>
      </c>
      <c r="F677">
        <v>2063689</v>
      </c>
      <c r="G677">
        <f t="shared" si="21"/>
        <v>4.2869664387416151</v>
      </c>
      <c r="H677">
        <f t="shared" si="22"/>
        <v>91.706168596788871</v>
      </c>
      <c r="M677">
        <v>0.258243</v>
      </c>
    </row>
    <row r="678" spans="1:13" x14ac:dyDescent="0.25">
      <c r="A678">
        <v>11</v>
      </c>
      <c r="B678">
        <v>67108864</v>
      </c>
      <c r="C678">
        <v>26</v>
      </c>
      <c r="D678">
        <v>2</v>
      </c>
      <c r="E678">
        <v>0.23397399999999999</v>
      </c>
      <c r="F678">
        <v>3957809</v>
      </c>
      <c r="G678">
        <f t="shared" si="21"/>
        <v>2.0988015762435142</v>
      </c>
      <c r="H678">
        <f t="shared" si="22"/>
        <v>46.022531598670348</v>
      </c>
      <c r="M678">
        <v>0.49106499999999997</v>
      </c>
    </row>
    <row r="679" spans="1:13" x14ac:dyDescent="0.25">
      <c r="A679">
        <v>11</v>
      </c>
      <c r="B679">
        <v>134217728</v>
      </c>
      <c r="C679">
        <v>27</v>
      </c>
      <c r="D679">
        <v>2</v>
      </c>
      <c r="E679">
        <v>0.59136200000000005</v>
      </c>
      <c r="F679">
        <v>7603553</v>
      </c>
      <c r="G679">
        <f t="shared" si="21"/>
        <v>1.7962939789841077</v>
      </c>
      <c r="H679">
        <f t="shared" si="22"/>
        <v>35.523228485315379</v>
      </c>
      <c r="M679">
        <v>1.06226</v>
      </c>
    </row>
    <row r="680" spans="1:13" x14ac:dyDescent="0.25">
      <c r="A680">
        <v>11</v>
      </c>
      <c r="B680">
        <v>268435456</v>
      </c>
      <c r="C680">
        <v>28</v>
      </c>
      <c r="D680">
        <v>2</v>
      </c>
      <c r="E680">
        <v>1.3232299999999999</v>
      </c>
      <c r="F680">
        <v>14630843</v>
      </c>
      <c r="G680">
        <f t="shared" si="21"/>
        <v>1.6966816048608331</v>
      </c>
      <c r="H680">
        <f t="shared" si="22"/>
        <v>30.995610544956193</v>
      </c>
      <c r="M680">
        <v>2.2450999999999999</v>
      </c>
    </row>
    <row r="681" spans="1:13" x14ac:dyDescent="0.25">
      <c r="A681">
        <v>11</v>
      </c>
      <c r="B681">
        <v>536870912</v>
      </c>
      <c r="C681">
        <v>29</v>
      </c>
      <c r="D681">
        <v>2</v>
      </c>
      <c r="E681">
        <v>2.8071799999999998</v>
      </c>
      <c r="F681">
        <v>28192750</v>
      </c>
      <c r="G681">
        <f t="shared" si="21"/>
        <v>1.6752007352574469</v>
      </c>
      <c r="H681">
        <f t="shared" si="22"/>
        <v>28.545110925383419</v>
      </c>
      <c r="M681">
        <v>4.7025899999999998</v>
      </c>
    </row>
    <row r="682" spans="1:13" x14ac:dyDescent="0.25">
      <c r="A682">
        <v>11</v>
      </c>
      <c r="B682">
        <v>1073741824</v>
      </c>
      <c r="C682">
        <v>30</v>
      </c>
      <c r="D682">
        <v>2</v>
      </c>
      <c r="E682">
        <v>5.8689900000000002</v>
      </c>
      <c r="F682">
        <v>54400028</v>
      </c>
      <c r="G682">
        <f t="shared" si="21"/>
        <v>1.6740307957587253</v>
      </c>
      <c r="H682">
        <f t="shared" si="22"/>
        <v>26.69364872651752</v>
      </c>
      <c r="M682">
        <v>9.8248700000000007</v>
      </c>
    </row>
    <row r="683" spans="1:13" x14ac:dyDescent="0.25">
      <c r="A683">
        <v>11</v>
      </c>
      <c r="B683">
        <v>2147483648</v>
      </c>
      <c r="C683">
        <v>31</v>
      </c>
      <c r="D683">
        <v>2</v>
      </c>
      <c r="E683">
        <v>11.966100000000001</v>
      </c>
      <c r="F683">
        <v>105097565</v>
      </c>
      <c r="G683">
        <f t="shared" si="21"/>
        <v>1.7014983996456654</v>
      </c>
      <c r="H683">
        <f t="shared" si="22"/>
        <v>25.612547655789513</v>
      </c>
      <c r="M683">
        <v>20.360299999999999</v>
      </c>
    </row>
    <row r="684" spans="1:13" x14ac:dyDescent="0.25">
      <c r="A684">
        <v>11</v>
      </c>
      <c r="B684">
        <v>4294967296</v>
      </c>
      <c r="C684">
        <v>32</v>
      </c>
      <c r="D684">
        <v>2</v>
      </c>
      <c r="E684">
        <v>24.402100000000001</v>
      </c>
      <c r="F684">
        <v>203280221</v>
      </c>
      <c r="G684">
        <f t="shared" si="21"/>
        <v>1.733662266772122</v>
      </c>
      <c r="H684">
        <f t="shared" si="22"/>
        <v>24.585316607889961</v>
      </c>
      <c r="M684">
        <v>42.305</v>
      </c>
    </row>
    <row r="685" spans="1:13" x14ac:dyDescent="0.25">
      <c r="A685">
        <v>12</v>
      </c>
      <c r="B685">
        <v>33554432</v>
      </c>
      <c r="C685">
        <v>25</v>
      </c>
      <c r="D685">
        <v>2</v>
      </c>
      <c r="E685">
        <v>7.1703900000000001E-2</v>
      </c>
      <c r="F685">
        <v>2063689</v>
      </c>
      <c r="G685">
        <f t="shared" si="21"/>
        <v>3.6015195826168451</v>
      </c>
      <c r="H685">
        <f t="shared" si="22"/>
        <v>77.043188176916786</v>
      </c>
      <c r="M685">
        <v>0.258243</v>
      </c>
    </row>
    <row r="686" spans="1:13" x14ac:dyDescent="0.25">
      <c r="A686">
        <v>12</v>
      </c>
      <c r="B686">
        <v>67108864</v>
      </c>
      <c r="C686">
        <v>26</v>
      </c>
      <c r="D686">
        <v>2</v>
      </c>
      <c r="E686">
        <v>0.241675</v>
      </c>
      <c r="F686">
        <v>3957809</v>
      </c>
      <c r="G686">
        <f t="shared" si="21"/>
        <v>2.0319230371366501</v>
      </c>
      <c r="H686">
        <f t="shared" si="22"/>
        <v>44.556018654255901</v>
      </c>
      <c r="M686">
        <v>0.49106499999999997</v>
      </c>
    </row>
    <row r="687" spans="1:13" x14ac:dyDescent="0.25">
      <c r="A687">
        <v>12</v>
      </c>
      <c r="B687">
        <v>134217728</v>
      </c>
      <c r="C687">
        <v>27</v>
      </c>
      <c r="D687">
        <v>2</v>
      </c>
      <c r="E687">
        <v>0.57467199999999996</v>
      </c>
      <c r="F687">
        <v>7603553</v>
      </c>
      <c r="G687">
        <f t="shared" si="21"/>
        <v>1.8484631233120807</v>
      </c>
      <c r="H687">
        <f t="shared" si="22"/>
        <v>36.554917315500106</v>
      </c>
      <c r="M687">
        <v>1.06226</v>
      </c>
    </row>
    <row r="688" spans="1:13" x14ac:dyDescent="0.25">
      <c r="A688">
        <v>12</v>
      </c>
      <c r="B688">
        <v>268435456</v>
      </c>
      <c r="C688">
        <v>28</v>
      </c>
      <c r="D688">
        <v>2</v>
      </c>
      <c r="E688">
        <v>1.28932</v>
      </c>
      <c r="F688">
        <v>14630843</v>
      </c>
      <c r="G688">
        <f t="shared" si="21"/>
        <v>1.7413054943691246</v>
      </c>
      <c r="H688">
        <f t="shared" si="22"/>
        <v>31.81081635389382</v>
      </c>
      <c r="M688">
        <v>2.2450999999999999</v>
      </c>
    </row>
    <row r="689" spans="1:13" x14ac:dyDescent="0.25">
      <c r="A689">
        <v>12</v>
      </c>
      <c r="B689">
        <v>536870912</v>
      </c>
      <c r="C689">
        <v>29</v>
      </c>
      <c r="D689">
        <v>2</v>
      </c>
      <c r="E689">
        <v>2.71427</v>
      </c>
      <c r="F689">
        <v>28192750</v>
      </c>
      <c r="G689">
        <f t="shared" si="21"/>
        <v>1.7325431884079328</v>
      </c>
      <c r="H689">
        <f t="shared" si="22"/>
        <v>29.522215729281839</v>
      </c>
      <c r="M689">
        <v>4.7025899999999998</v>
      </c>
    </row>
    <row r="690" spans="1:13" x14ac:dyDescent="0.25">
      <c r="A690">
        <v>12</v>
      </c>
      <c r="B690">
        <v>1073741824</v>
      </c>
      <c r="C690">
        <v>30</v>
      </c>
      <c r="D690">
        <v>2</v>
      </c>
      <c r="E690">
        <v>5.6450300000000002</v>
      </c>
      <c r="F690">
        <v>54400028</v>
      </c>
      <c r="G690">
        <f t="shared" si="21"/>
        <v>1.7404460206588805</v>
      </c>
      <c r="H690">
        <f t="shared" si="22"/>
        <v>27.752688194649821</v>
      </c>
      <c r="M690">
        <v>9.8248700000000007</v>
      </c>
    </row>
    <row r="691" spans="1:13" x14ac:dyDescent="0.25">
      <c r="A691">
        <v>12</v>
      </c>
      <c r="B691">
        <v>2147483648</v>
      </c>
      <c r="C691">
        <v>31</v>
      </c>
      <c r="D691">
        <v>2</v>
      </c>
      <c r="E691">
        <v>11.606</v>
      </c>
      <c r="F691">
        <v>105097565</v>
      </c>
      <c r="G691">
        <f t="shared" si="21"/>
        <v>1.754290884025504</v>
      </c>
      <c r="H691">
        <f t="shared" si="22"/>
        <v>26.407229579867561</v>
      </c>
      <c r="M691">
        <v>20.360299999999999</v>
      </c>
    </row>
    <row r="692" spans="1:13" x14ac:dyDescent="0.25">
      <c r="A692">
        <v>12</v>
      </c>
      <c r="B692">
        <v>4294967296</v>
      </c>
      <c r="C692">
        <v>32</v>
      </c>
      <c r="D692">
        <v>2</v>
      </c>
      <c r="E692">
        <v>23.6417</v>
      </c>
      <c r="F692">
        <v>203280221</v>
      </c>
      <c r="G692">
        <f t="shared" si="21"/>
        <v>1.7894229264393</v>
      </c>
      <c r="H692">
        <f t="shared" si="22"/>
        <v>25.376066627924036</v>
      </c>
      <c r="M692">
        <v>42.305</v>
      </c>
    </row>
    <row r="693" spans="1:13" x14ac:dyDescent="0.25">
      <c r="A693">
        <v>13</v>
      </c>
      <c r="B693">
        <v>33554432</v>
      </c>
      <c r="C693">
        <v>25</v>
      </c>
      <c r="D693">
        <v>2</v>
      </c>
      <c r="E693">
        <v>6.5216099999999999E-2</v>
      </c>
      <c r="F693">
        <v>2063689</v>
      </c>
      <c r="G693">
        <f t="shared" si="21"/>
        <v>3.9598044041272016</v>
      </c>
      <c r="H693">
        <f t="shared" si="22"/>
        <v>84.707565474151693</v>
      </c>
      <c r="M693">
        <v>0.258243</v>
      </c>
    </row>
    <row r="694" spans="1:13" x14ac:dyDescent="0.25">
      <c r="A694">
        <v>13</v>
      </c>
      <c r="B694">
        <v>67108864</v>
      </c>
      <c r="C694">
        <v>26</v>
      </c>
      <c r="D694">
        <v>2</v>
      </c>
      <c r="E694">
        <v>0.188197</v>
      </c>
      <c r="F694">
        <v>3957809</v>
      </c>
      <c r="G694">
        <f t="shared" si="21"/>
        <v>2.6093136447446024</v>
      </c>
      <c r="H694">
        <f t="shared" si="22"/>
        <v>57.217042823569422</v>
      </c>
      <c r="M694">
        <v>0.49106499999999997</v>
      </c>
    </row>
    <row r="695" spans="1:13" x14ac:dyDescent="0.25">
      <c r="A695">
        <v>13</v>
      </c>
      <c r="B695">
        <v>134217728</v>
      </c>
      <c r="C695">
        <v>27</v>
      </c>
      <c r="D695">
        <v>2</v>
      </c>
      <c r="E695">
        <v>0.51217900000000005</v>
      </c>
      <c r="F695">
        <v>7603553</v>
      </c>
      <c r="G695">
        <f t="shared" si="21"/>
        <v>2.0740014721415752</v>
      </c>
      <c r="H695">
        <f t="shared" si="22"/>
        <v>41.015128389748646</v>
      </c>
      <c r="M695">
        <v>1.06226</v>
      </c>
    </row>
    <row r="696" spans="1:13" x14ac:dyDescent="0.25">
      <c r="A696">
        <v>13</v>
      </c>
      <c r="B696">
        <v>268435456</v>
      </c>
      <c r="C696">
        <v>28</v>
      </c>
      <c r="D696">
        <v>2</v>
      </c>
      <c r="E696">
        <v>1.1789000000000001</v>
      </c>
      <c r="F696">
        <v>14630843</v>
      </c>
      <c r="G696">
        <f t="shared" si="21"/>
        <v>1.9044024090253624</v>
      </c>
      <c r="H696">
        <f t="shared" si="22"/>
        <v>34.790331445756536</v>
      </c>
      <c r="M696">
        <v>2.2450999999999999</v>
      </c>
    </row>
    <row r="697" spans="1:13" x14ac:dyDescent="0.25">
      <c r="A697">
        <v>13</v>
      </c>
      <c r="B697">
        <v>536870912</v>
      </c>
      <c r="C697">
        <v>29</v>
      </c>
      <c r="D697">
        <v>2</v>
      </c>
      <c r="E697">
        <v>2.5185499999999998</v>
      </c>
      <c r="F697">
        <v>28192750</v>
      </c>
      <c r="G697">
        <f t="shared" si="21"/>
        <v>1.8671815131722618</v>
      </c>
      <c r="H697">
        <f t="shared" si="22"/>
        <v>31.816427899989211</v>
      </c>
      <c r="M697">
        <v>4.7025899999999998</v>
      </c>
    </row>
    <row r="698" spans="1:13" x14ac:dyDescent="0.25">
      <c r="A698">
        <v>13</v>
      </c>
      <c r="B698">
        <v>1073741824</v>
      </c>
      <c r="C698">
        <v>30</v>
      </c>
      <c r="D698">
        <v>2</v>
      </c>
      <c r="E698">
        <v>5.2262300000000002</v>
      </c>
      <c r="F698">
        <v>54400028</v>
      </c>
      <c r="G698">
        <f t="shared" si="21"/>
        <v>1.8799153500707011</v>
      </c>
      <c r="H698">
        <f t="shared" si="22"/>
        <v>29.976628935091657</v>
      </c>
      <c r="M698">
        <v>9.8248700000000007</v>
      </c>
    </row>
    <row r="699" spans="1:13" x14ac:dyDescent="0.25">
      <c r="A699">
        <v>13</v>
      </c>
      <c r="B699">
        <v>2147483648</v>
      </c>
      <c r="C699">
        <v>31</v>
      </c>
      <c r="D699">
        <v>2</v>
      </c>
      <c r="E699">
        <v>10.780200000000001</v>
      </c>
      <c r="F699">
        <v>105097565</v>
      </c>
      <c r="G699">
        <f t="shared" si="21"/>
        <v>1.8886755347767201</v>
      </c>
      <c r="H699">
        <f t="shared" si="22"/>
        <v>28.430113217189188</v>
      </c>
      <c r="M699">
        <v>20.360299999999999</v>
      </c>
    </row>
    <row r="700" spans="1:13" x14ac:dyDescent="0.25">
      <c r="A700">
        <v>13</v>
      </c>
      <c r="B700">
        <v>4294967296</v>
      </c>
      <c r="C700">
        <v>32</v>
      </c>
      <c r="D700">
        <v>2</v>
      </c>
      <c r="E700">
        <v>21.8584</v>
      </c>
      <c r="F700">
        <v>203280221</v>
      </c>
      <c r="G700">
        <f t="shared" si="21"/>
        <v>1.9354115580280351</v>
      </c>
      <c r="H700">
        <f t="shared" si="22"/>
        <v>27.446352633193264</v>
      </c>
      <c r="M700">
        <v>42.305</v>
      </c>
    </row>
    <row r="701" spans="1:13" x14ac:dyDescent="0.25">
      <c r="A701">
        <v>14</v>
      </c>
      <c r="B701">
        <v>33554432</v>
      </c>
      <c r="C701">
        <v>25</v>
      </c>
      <c r="D701">
        <v>2</v>
      </c>
      <c r="E701">
        <v>0.12507799999999999</v>
      </c>
      <c r="F701">
        <v>2063689</v>
      </c>
      <c r="G701">
        <f t="shared" si="21"/>
        <v>2.0646556548713604</v>
      </c>
      <c r="H701">
        <f t="shared" si="22"/>
        <v>44.166816392321785</v>
      </c>
      <c r="M701">
        <v>0.258243</v>
      </c>
    </row>
    <row r="702" spans="1:13" x14ac:dyDescent="0.25">
      <c r="A702">
        <v>14</v>
      </c>
      <c r="B702">
        <v>67108864</v>
      </c>
      <c r="C702">
        <v>26</v>
      </c>
      <c r="D702">
        <v>2</v>
      </c>
      <c r="E702">
        <v>0.16356999999999999</v>
      </c>
      <c r="F702">
        <v>3957809</v>
      </c>
      <c r="G702">
        <f t="shared" si="21"/>
        <v>3.0021703246316562</v>
      </c>
      <c r="H702">
        <f t="shared" si="22"/>
        <v>65.831606090770293</v>
      </c>
      <c r="M702">
        <v>0.49106499999999997</v>
      </c>
    </row>
    <row r="703" spans="1:13" x14ac:dyDescent="0.25">
      <c r="A703">
        <v>14</v>
      </c>
      <c r="B703">
        <v>134217728</v>
      </c>
      <c r="C703">
        <v>27</v>
      </c>
      <c r="D703">
        <v>2</v>
      </c>
      <c r="E703">
        <v>0.49665199999999998</v>
      </c>
      <c r="F703">
        <v>7603553</v>
      </c>
      <c r="G703">
        <f t="shared" si="21"/>
        <v>2.1388416839154982</v>
      </c>
      <c r="H703">
        <f t="shared" si="22"/>
        <v>42.297398265854305</v>
      </c>
      <c r="M703">
        <v>1.06226</v>
      </c>
    </row>
    <row r="704" spans="1:13" x14ac:dyDescent="0.25">
      <c r="A704">
        <v>14</v>
      </c>
      <c r="B704">
        <v>268435456</v>
      </c>
      <c r="C704">
        <v>28</v>
      </c>
      <c r="D704">
        <v>2</v>
      </c>
      <c r="E704">
        <v>1.1048199999999999</v>
      </c>
      <c r="F704">
        <v>14630843</v>
      </c>
      <c r="G704">
        <f t="shared" si="21"/>
        <v>2.0320957260006156</v>
      </c>
      <c r="H704">
        <f t="shared" si="22"/>
        <v>37.123080448763041</v>
      </c>
      <c r="M704">
        <v>2.2450999999999999</v>
      </c>
    </row>
    <row r="705" spans="1:13" x14ac:dyDescent="0.25">
      <c r="A705">
        <v>14</v>
      </c>
      <c r="B705">
        <v>536870912</v>
      </c>
      <c r="C705">
        <v>29</v>
      </c>
      <c r="D705">
        <v>2</v>
      </c>
      <c r="E705">
        <v>2.3580100000000002</v>
      </c>
      <c r="F705">
        <v>28192750</v>
      </c>
      <c r="G705">
        <f t="shared" si="21"/>
        <v>1.9943045194888909</v>
      </c>
      <c r="H705">
        <f t="shared" si="22"/>
        <v>33.98258043329664</v>
      </c>
      <c r="M705">
        <v>4.7025899999999998</v>
      </c>
    </row>
    <row r="706" spans="1:13" x14ac:dyDescent="0.25">
      <c r="A706">
        <v>14</v>
      </c>
      <c r="B706">
        <v>1073741824</v>
      </c>
      <c r="C706">
        <v>30</v>
      </c>
      <c r="D706">
        <v>2</v>
      </c>
      <c r="E706">
        <v>4.9404599999999999</v>
      </c>
      <c r="F706">
        <v>54400028</v>
      </c>
      <c r="G706">
        <f t="shared" si="21"/>
        <v>1.9886549025799218</v>
      </c>
      <c r="H706">
        <f t="shared" si="22"/>
        <v>31.71056084644832</v>
      </c>
      <c r="M706">
        <v>9.8248700000000007</v>
      </c>
    </row>
    <row r="707" spans="1:13" x14ac:dyDescent="0.25">
      <c r="A707">
        <v>14</v>
      </c>
      <c r="B707">
        <v>2147483648</v>
      </c>
      <c r="C707">
        <v>31</v>
      </c>
      <c r="D707">
        <v>2</v>
      </c>
      <c r="E707">
        <v>10.0741</v>
      </c>
      <c r="F707">
        <v>105097565</v>
      </c>
      <c r="G707">
        <f t="shared" si="21"/>
        <v>2.0210539899345847</v>
      </c>
      <c r="H707">
        <f t="shared" si="22"/>
        <v>30.422797719294319</v>
      </c>
      <c r="M707">
        <v>20.360299999999999</v>
      </c>
    </row>
    <row r="708" spans="1:13" x14ac:dyDescent="0.25">
      <c r="A708">
        <v>14</v>
      </c>
      <c r="B708">
        <v>4294967296</v>
      </c>
      <c r="C708">
        <v>32</v>
      </c>
      <c r="D708">
        <v>2</v>
      </c>
      <c r="E708">
        <v>20.594799999999999</v>
      </c>
      <c r="F708">
        <v>203280221</v>
      </c>
      <c r="G708">
        <f t="shared" ref="G708:G771" si="23">M708/E708</f>
        <v>2.0541593023481655</v>
      </c>
      <c r="H708">
        <f t="shared" ref="H708:H771" si="24">(F708*LN(LN(F708)) /E708)/1000000</f>
        <v>29.130331656408011</v>
      </c>
      <c r="M708">
        <v>42.305</v>
      </c>
    </row>
    <row r="709" spans="1:13" x14ac:dyDescent="0.25">
      <c r="A709">
        <v>15</v>
      </c>
      <c r="B709">
        <v>33554432</v>
      </c>
      <c r="C709">
        <v>25</v>
      </c>
      <c r="D709">
        <v>2</v>
      </c>
      <c r="E709">
        <v>5.4283900000000003E-2</v>
      </c>
      <c r="F709">
        <v>2063689</v>
      </c>
      <c r="G709">
        <f t="shared" si="23"/>
        <v>4.7572668876038753</v>
      </c>
      <c r="H709">
        <f t="shared" si="24"/>
        <v>101.76676806048984</v>
      </c>
      <c r="M709">
        <v>0.258243</v>
      </c>
    </row>
    <row r="710" spans="1:13" x14ac:dyDescent="0.25">
      <c r="A710">
        <v>15</v>
      </c>
      <c r="B710">
        <v>67108864</v>
      </c>
      <c r="C710">
        <v>26</v>
      </c>
      <c r="D710">
        <v>2</v>
      </c>
      <c r="E710">
        <v>0.179392</v>
      </c>
      <c r="F710">
        <v>3957809</v>
      </c>
      <c r="G710">
        <f t="shared" si="23"/>
        <v>2.7373851676774885</v>
      </c>
      <c r="H710">
        <f t="shared" si="24"/>
        <v>60.025395827390824</v>
      </c>
      <c r="M710">
        <v>0.49106499999999997</v>
      </c>
    </row>
    <row r="711" spans="1:13" x14ac:dyDescent="0.25">
      <c r="A711">
        <v>15</v>
      </c>
      <c r="B711">
        <v>134217728</v>
      </c>
      <c r="C711">
        <v>27</v>
      </c>
      <c r="D711">
        <v>2</v>
      </c>
      <c r="E711">
        <v>0.45044600000000001</v>
      </c>
      <c r="F711">
        <v>7603553</v>
      </c>
      <c r="G711">
        <f t="shared" si="23"/>
        <v>2.3582404994161341</v>
      </c>
      <c r="H711">
        <f t="shared" si="24"/>
        <v>46.636194890248937</v>
      </c>
      <c r="M711">
        <v>1.06226</v>
      </c>
    </row>
    <row r="712" spans="1:13" x14ac:dyDescent="0.25">
      <c r="A712">
        <v>15</v>
      </c>
      <c r="B712">
        <v>268435456</v>
      </c>
      <c r="C712">
        <v>28</v>
      </c>
      <c r="D712">
        <v>2</v>
      </c>
      <c r="E712">
        <v>1.04267</v>
      </c>
      <c r="F712">
        <v>14630843</v>
      </c>
      <c r="G712">
        <f t="shared" si="23"/>
        <v>2.1532220165536553</v>
      </c>
      <c r="H712">
        <f t="shared" si="24"/>
        <v>39.335860570844446</v>
      </c>
      <c r="M712">
        <v>2.2450999999999999</v>
      </c>
    </row>
    <row r="713" spans="1:13" x14ac:dyDescent="0.25">
      <c r="A713">
        <v>15</v>
      </c>
      <c r="B713">
        <v>536870912</v>
      </c>
      <c r="C713">
        <v>29</v>
      </c>
      <c r="D713">
        <v>2</v>
      </c>
      <c r="E713">
        <v>2.2490899999999998</v>
      </c>
      <c r="F713">
        <v>28192750</v>
      </c>
      <c r="G713">
        <f t="shared" si="23"/>
        <v>2.0908856470839319</v>
      </c>
      <c r="H713">
        <f t="shared" si="24"/>
        <v>35.628304997807035</v>
      </c>
      <c r="M713">
        <v>4.7025899999999998</v>
      </c>
    </row>
    <row r="714" spans="1:13" x14ac:dyDescent="0.25">
      <c r="A714">
        <v>15</v>
      </c>
      <c r="B714">
        <v>1073741824</v>
      </c>
      <c r="C714">
        <v>30</v>
      </c>
      <c r="D714">
        <v>2</v>
      </c>
      <c r="E714">
        <v>4.7262199999999996</v>
      </c>
      <c r="F714">
        <v>54400028</v>
      </c>
      <c r="G714">
        <f t="shared" si="23"/>
        <v>2.0788008175666817</v>
      </c>
      <c r="H714">
        <f t="shared" si="24"/>
        <v>33.148003571446964</v>
      </c>
      <c r="M714">
        <v>9.8248700000000007</v>
      </c>
    </row>
    <row r="715" spans="1:13" x14ac:dyDescent="0.25">
      <c r="A715">
        <v>15</v>
      </c>
      <c r="B715">
        <v>2147483648</v>
      </c>
      <c r="C715">
        <v>31</v>
      </c>
      <c r="D715">
        <v>2</v>
      </c>
      <c r="E715">
        <v>9.6450600000000009</v>
      </c>
      <c r="F715">
        <v>105097565</v>
      </c>
      <c r="G715">
        <f t="shared" si="23"/>
        <v>2.1109562822833654</v>
      </c>
      <c r="H715">
        <f t="shared" si="24"/>
        <v>31.776091232604347</v>
      </c>
      <c r="M715">
        <v>20.360299999999999</v>
      </c>
    </row>
    <row r="716" spans="1:13" x14ac:dyDescent="0.25">
      <c r="A716">
        <v>15</v>
      </c>
      <c r="B716">
        <v>4294967296</v>
      </c>
      <c r="C716">
        <v>32</v>
      </c>
      <c r="D716">
        <v>2</v>
      </c>
      <c r="E716">
        <v>19.7088</v>
      </c>
      <c r="F716">
        <v>203280221</v>
      </c>
      <c r="G716">
        <f t="shared" si="23"/>
        <v>2.1465030849163824</v>
      </c>
      <c r="H716">
        <f t="shared" si="24"/>
        <v>30.43987225997482</v>
      </c>
      <c r="M716">
        <v>42.305</v>
      </c>
    </row>
    <row r="717" spans="1:13" x14ac:dyDescent="0.25">
      <c r="A717">
        <v>16</v>
      </c>
      <c r="B717">
        <v>33554432</v>
      </c>
      <c r="C717">
        <v>25</v>
      </c>
      <c r="D717">
        <v>2</v>
      </c>
      <c r="E717">
        <v>4.8415899999999998E-2</v>
      </c>
      <c r="F717">
        <v>2063689</v>
      </c>
      <c r="G717">
        <f t="shared" si="23"/>
        <v>5.3338469387122824</v>
      </c>
      <c r="H717">
        <f t="shared" si="24"/>
        <v>114.10088546776626</v>
      </c>
      <c r="M717">
        <v>0.258243</v>
      </c>
    </row>
    <row r="718" spans="1:13" x14ac:dyDescent="0.25">
      <c r="A718">
        <v>16</v>
      </c>
      <c r="B718">
        <v>67108864</v>
      </c>
      <c r="C718">
        <v>26</v>
      </c>
      <c r="D718">
        <v>2</v>
      </c>
      <c r="E718">
        <v>0.163216</v>
      </c>
      <c r="F718">
        <v>3957809</v>
      </c>
      <c r="G718">
        <f t="shared" si="23"/>
        <v>3.00868174688756</v>
      </c>
      <c r="H718">
        <f t="shared" si="24"/>
        <v>65.974388590991666</v>
      </c>
      <c r="M718">
        <v>0.49106499999999997</v>
      </c>
    </row>
    <row r="719" spans="1:13" x14ac:dyDescent="0.25">
      <c r="A719">
        <v>16</v>
      </c>
      <c r="B719">
        <v>134217728</v>
      </c>
      <c r="C719">
        <v>27</v>
      </c>
      <c r="D719">
        <v>2</v>
      </c>
      <c r="E719">
        <v>0.45069599999999999</v>
      </c>
      <c r="F719">
        <v>7603553</v>
      </c>
      <c r="G719">
        <f t="shared" si="23"/>
        <v>2.3569323890160994</v>
      </c>
      <c r="H719">
        <f t="shared" si="24"/>
        <v>46.610325903786759</v>
      </c>
      <c r="M719">
        <v>1.06226</v>
      </c>
    </row>
    <row r="720" spans="1:13" x14ac:dyDescent="0.25">
      <c r="A720">
        <v>16</v>
      </c>
      <c r="B720">
        <v>268435456</v>
      </c>
      <c r="C720">
        <v>28</v>
      </c>
      <c r="D720">
        <v>2</v>
      </c>
      <c r="E720">
        <v>1.0283599999999999</v>
      </c>
      <c r="F720">
        <v>14630843</v>
      </c>
      <c r="G720">
        <f t="shared" si="23"/>
        <v>2.1831848768913611</v>
      </c>
      <c r="H720">
        <f t="shared" si="24"/>
        <v>39.883233246530772</v>
      </c>
      <c r="M720">
        <v>2.2450999999999999</v>
      </c>
    </row>
    <row r="721" spans="1:13" x14ac:dyDescent="0.25">
      <c r="A721">
        <v>16</v>
      </c>
      <c r="B721">
        <v>536870912</v>
      </c>
      <c r="C721">
        <v>29</v>
      </c>
      <c r="D721">
        <v>2</v>
      </c>
      <c r="E721">
        <v>2.2057000000000002</v>
      </c>
      <c r="F721">
        <v>28192750</v>
      </c>
      <c r="G721">
        <f t="shared" si="23"/>
        <v>2.1320170467425306</v>
      </c>
      <c r="H721">
        <f t="shared" si="24"/>
        <v>36.329176446260966</v>
      </c>
      <c r="M721">
        <v>4.7025899999999998</v>
      </c>
    </row>
    <row r="722" spans="1:13" x14ac:dyDescent="0.25">
      <c r="A722">
        <v>16</v>
      </c>
      <c r="B722">
        <v>1073741824</v>
      </c>
      <c r="C722">
        <v>30</v>
      </c>
      <c r="D722">
        <v>2</v>
      </c>
      <c r="E722">
        <v>4.6352799999999998</v>
      </c>
      <c r="F722">
        <v>54400028</v>
      </c>
      <c r="G722">
        <f t="shared" si="23"/>
        <v>2.1195850088883521</v>
      </c>
      <c r="H722">
        <f t="shared" si="24"/>
        <v>33.798337412075227</v>
      </c>
      <c r="M722">
        <v>9.8248700000000007</v>
      </c>
    </row>
    <row r="723" spans="1:13" x14ac:dyDescent="0.25">
      <c r="A723">
        <v>16</v>
      </c>
      <c r="B723">
        <v>2147483648</v>
      </c>
      <c r="C723">
        <v>31</v>
      </c>
      <c r="D723">
        <v>2</v>
      </c>
      <c r="E723">
        <v>9.4764400000000002</v>
      </c>
      <c r="F723">
        <v>105097565</v>
      </c>
      <c r="G723">
        <f t="shared" si="23"/>
        <v>2.1485177978228109</v>
      </c>
      <c r="H723">
        <f t="shared" si="24"/>
        <v>32.341502347288952</v>
      </c>
      <c r="M723">
        <v>20.360299999999999</v>
      </c>
    </row>
    <row r="724" spans="1:13" x14ac:dyDescent="0.25">
      <c r="A724">
        <v>16</v>
      </c>
      <c r="B724">
        <v>4294967296</v>
      </c>
      <c r="C724">
        <v>32</v>
      </c>
      <c r="D724">
        <v>2</v>
      </c>
      <c r="E724">
        <v>19.156300000000002</v>
      </c>
      <c r="F724">
        <v>203280221</v>
      </c>
      <c r="G724">
        <f t="shared" si="23"/>
        <v>2.2084118540636761</v>
      </c>
      <c r="H724">
        <f t="shared" si="24"/>
        <v>31.31780951422726</v>
      </c>
      <c r="M724">
        <v>42.305</v>
      </c>
    </row>
    <row r="725" spans="1:13" x14ac:dyDescent="0.25">
      <c r="A725">
        <v>4</v>
      </c>
      <c r="B725">
        <v>33554432</v>
      </c>
      <c r="C725">
        <v>25</v>
      </c>
      <c r="D725">
        <v>3</v>
      </c>
      <c r="E725">
        <v>0.177315</v>
      </c>
      <c r="F725">
        <v>2063689</v>
      </c>
      <c r="G725">
        <f t="shared" si="23"/>
        <v>1.4564080873022587</v>
      </c>
      <c r="H725">
        <f t="shared" si="24"/>
        <v>31.155272034057038</v>
      </c>
      <c r="M725">
        <v>0.258243</v>
      </c>
    </row>
    <row r="726" spans="1:13" x14ac:dyDescent="0.25">
      <c r="A726">
        <v>4</v>
      </c>
      <c r="B726">
        <v>67108864</v>
      </c>
      <c r="C726">
        <v>26</v>
      </c>
      <c r="D726">
        <v>3</v>
      </c>
      <c r="E726">
        <v>0.58609100000000003</v>
      </c>
      <c r="F726">
        <v>3957809</v>
      </c>
      <c r="G726">
        <f t="shared" si="23"/>
        <v>0.8378647684403957</v>
      </c>
      <c r="H726">
        <f t="shared" si="24"/>
        <v>18.372702887891631</v>
      </c>
      <c r="M726">
        <v>0.49106499999999997</v>
      </c>
    </row>
    <row r="727" spans="1:13" x14ac:dyDescent="0.25">
      <c r="A727">
        <v>4</v>
      </c>
      <c r="B727">
        <v>134217728</v>
      </c>
      <c r="C727">
        <v>27</v>
      </c>
      <c r="D727">
        <v>3</v>
      </c>
      <c r="E727">
        <v>1.1991700000000001</v>
      </c>
      <c r="F727">
        <v>7603553</v>
      </c>
      <c r="G727">
        <f t="shared" si="23"/>
        <v>0.88582936531100676</v>
      </c>
      <c r="H727">
        <f t="shared" si="24"/>
        <v>17.518022835405382</v>
      </c>
      <c r="M727">
        <v>1.06226</v>
      </c>
    </row>
    <row r="728" spans="1:13" x14ac:dyDescent="0.25">
      <c r="A728">
        <v>4</v>
      </c>
      <c r="B728">
        <v>268435456</v>
      </c>
      <c r="C728">
        <v>28</v>
      </c>
      <c r="D728">
        <v>3</v>
      </c>
      <c r="E728">
        <v>2.5560800000000001</v>
      </c>
      <c r="F728">
        <v>14630843</v>
      </c>
      <c r="G728">
        <f t="shared" si="23"/>
        <v>0.87833714124753515</v>
      </c>
      <c r="H728">
        <f t="shared" si="24"/>
        <v>16.045789545476815</v>
      </c>
      <c r="M728">
        <v>2.2450999999999999</v>
      </c>
    </row>
    <row r="729" spans="1:13" x14ac:dyDescent="0.25">
      <c r="A729">
        <v>4</v>
      </c>
      <c r="B729">
        <v>536870912</v>
      </c>
      <c r="C729">
        <v>29</v>
      </c>
      <c r="D729">
        <v>3</v>
      </c>
      <c r="E729">
        <v>5.3205200000000001</v>
      </c>
      <c r="F729">
        <v>28192750</v>
      </c>
      <c r="G729">
        <f t="shared" si="23"/>
        <v>0.8838590964792914</v>
      </c>
      <c r="H729">
        <f t="shared" si="24"/>
        <v>15.060795652965842</v>
      </c>
      <c r="M729">
        <v>4.7025899999999998</v>
      </c>
    </row>
    <row r="730" spans="1:13" x14ac:dyDescent="0.25">
      <c r="A730">
        <v>4</v>
      </c>
      <c r="B730">
        <v>1073741824</v>
      </c>
      <c r="C730">
        <v>30</v>
      </c>
      <c r="D730">
        <v>3</v>
      </c>
      <c r="E730">
        <v>10.8704</v>
      </c>
      <c r="F730">
        <v>54400028</v>
      </c>
      <c r="G730">
        <f t="shared" si="23"/>
        <v>0.90381862672946722</v>
      </c>
      <c r="H730">
        <f t="shared" si="24"/>
        <v>14.412050838924424</v>
      </c>
      <c r="M730">
        <v>9.8248700000000007</v>
      </c>
    </row>
    <row r="731" spans="1:13" x14ac:dyDescent="0.25">
      <c r="A731">
        <v>4</v>
      </c>
      <c r="B731">
        <v>2147483648</v>
      </c>
      <c r="C731">
        <v>31</v>
      </c>
      <c r="D731">
        <v>3</v>
      </c>
      <c r="E731">
        <v>22.664400000000001</v>
      </c>
      <c r="F731">
        <v>105097565</v>
      </c>
      <c r="G731">
        <f t="shared" si="23"/>
        <v>0.89833836324808947</v>
      </c>
      <c r="H731">
        <f t="shared" si="24"/>
        <v>13.522630491164245</v>
      </c>
      <c r="M731">
        <v>20.360299999999999</v>
      </c>
    </row>
    <row r="732" spans="1:13" x14ac:dyDescent="0.25">
      <c r="A732">
        <v>4</v>
      </c>
      <c r="B732">
        <v>4294967296</v>
      </c>
      <c r="C732">
        <v>32</v>
      </c>
      <c r="D732">
        <v>3</v>
      </c>
      <c r="E732">
        <v>45.876100000000001</v>
      </c>
      <c r="F732">
        <v>203280221</v>
      </c>
      <c r="G732">
        <f t="shared" si="23"/>
        <v>0.92215772482839642</v>
      </c>
      <c r="H732">
        <f t="shared" si="24"/>
        <v>13.077252739386994</v>
      </c>
      <c r="M732">
        <v>42.305</v>
      </c>
    </row>
    <row r="733" spans="1:13" x14ac:dyDescent="0.25">
      <c r="A733">
        <v>5</v>
      </c>
      <c r="B733">
        <v>33554432</v>
      </c>
      <c r="C733">
        <v>25</v>
      </c>
      <c r="D733">
        <v>3</v>
      </c>
      <c r="E733">
        <v>0.120513</v>
      </c>
      <c r="F733">
        <v>2063689</v>
      </c>
      <c r="G733">
        <f t="shared" si="23"/>
        <v>2.142864255308556</v>
      </c>
      <c r="H733">
        <f t="shared" si="24"/>
        <v>45.839843508325444</v>
      </c>
      <c r="M733">
        <v>0.258243</v>
      </c>
    </row>
    <row r="734" spans="1:13" x14ac:dyDescent="0.25">
      <c r="A734">
        <v>5</v>
      </c>
      <c r="B734">
        <v>67108864</v>
      </c>
      <c r="C734">
        <v>26</v>
      </c>
      <c r="D734">
        <v>3</v>
      </c>
      <c r="E734">
        <v>0.41576000000000002</v>
      </c>
      <c r="F734">
        <v>3957809</v>
      </c>
      <c r="G734">
        <f t="shared" si="23"/>
        <v>1.1811261304598806</v>
      </c>
      <c r="H734">
        <f t="shared" si="24"/>
        <v>25.899739773588838</v>
      </c>
      <c r="M734">
        <v>0.49106499999999997</v>
      </c>
    </row>
    <row r="735" spans="1:13" x14ac:dyDescent="0.25">
      <c r="A735">
        <v>5</v>
      </c>
      <c r="B735">
        <v>134217728</v>
      </c>
      <c r="C735">
        <v>27</v>
      </c>
      <c r="D735">
        <v>3</v>
      </c>
      <c r="E735">
        <v>0.94116299999999997</v>
      </c>
      <c r="F735">
        <v>7603553</v>
      </c>
      <c r="G735">
        <f t="shared" si="23"/>
        <v>1.1286674040522204</v>
      </c>
      <c r="H735">
        <f t="shared" si="24"/>
        <v>22.320349868761387</v>
      </c>
      <c r="M735">
        <v>1.06226</v>
      </c>
    </row>
    <row r="736" spans="1:13" x14ac:dyDescent="0.25">
      <c r="A736">
        <v>5</v>
      </c>
      <c r="B736">
        <v>268435456</v>
      </c>
      <c r="C736">
        <v>28</v>
      </c>
      <c r="D736">
        <v>3</v>
      </c>
      <c r="E736">
        <v>2.0063399999999998</v>
      </c>
      <c r="F736">
        <v>14630843</v>
      </c>
      <c r="G736">
        <f t="shared" si="23"/>
        <v>1.1190027612468476</v>
      </c>
      <c r="H736">
        <f t="shared" si="24"/>
        <v>20.442358593958343</v>
      </c>
      <c r="M736">
        <v>2.2450999999999999</v>
      </c>
    </row>
    <row r="737" spans="1:13" x14ac:dyDescent="0.25">
      <c r="A737">
        <v>5</v>
      </c>
      <c r="B737">
        <v>536870912</v>
      </c>
      <c r="C737">
        <v>29</v>
      </c>
      <c r="D737">
        <v>3</v>
      </c>
      <c r="E737">
        <v>4.3143099999999999</v>
      </c>
      <c r="F737">
        <v>28192750</v>
      </c>
      <c r="G737">
        <f t="shared" si="23"/>
        <v>1.0899981688844798</v>
      </c>
      <c r="H737">
        <f t="shared" si="24"/>
        <v>18.573367349012432</v>
      </c>
      <c r="M737">
        <v>4.7025899999999998</v>
      </c>
    </row>
    <row r="738" spans="1:13" x14ac:dyDescent="0.25">
      <c r="A738">
        <v>5</v>
      </c>
      <c r="B738">
        <v>1073741824</v>
      </c>
      <c r="C738">
        <v>30</v>
      </c>
      <c r="D738">
        <v>3</v>
      </c>
      <c r="E738">
        <v>8.9036600000000004</v>
      </c>
      <c r="F738">
        <v>54400028</v>
      </c>
      <c r="G738">
        <f t="shared" si="23"/>
        <v>1.1034641933766565</v>
      </c>
      <c r="H738">
        <f t="shared" si="24"/>
        <v>17.595545813681571</v>
      </c>
      <c r="M738">
        <v>9.8248700000000007</v>
      </c>
    </row>
    <row r="739" spans="1:13" x14ac:dyDescent="0.25">
      <c r="A739">
        <v>5</v>
      </c>
      <c r="B739">
        <v>2147483648</v>
      </c>
      <c r="C739">
        <v>31</v>
      </c>
      <c r="D739">
        <v>3</v>
      </c>
      <c r="E739">
        <v>18.377099999999999</v>
      </c>
      <c r="F739">
        <v>105097565</v>
      </c>
      <c r="G739">
        <f t="shared" si="23"/>
        <v>1.1079169183385844</v>
      </c>
      <c r="H739">
        <f t="shared" si="24"/>
        <v>16.677403208555372</v>
      </c>
      <c r="M739">
        <v>20.360299999999999</v>
      </c>
    </row>
    <row r="740" spans="1:13" x14ac:dyDescent="0.25">
      <c r="A740">
        <v>5</v>
      </c>
      <c r="B740">
        <v>4294967296</v>
      </c>
      <c r="C740">
        <v>32</v>
      </c>
      <c r="D740">
        <v>3</v>
      </c>
      <c r="E740">
        <v>37.057299999999998</v>
      </c>
      <c r="F740">
        <v>203280221</v>
      </c>
      <c r="G740">
        <f t="shared" si="23"/>
        <v>1.1416104249365173</v>
      </c>
      <c r="H740">
        <f t="shared" si="24"/>
        <v>16.189343378966946</v>
      </c>
      <c r="M740">
        <v>42.305</v>
      </c>
    </row>
    <row r="741" spans="1:13" x14ac:dyDescent="0.25">
      <c r="A741">
        <v>6</v>
      </c>
      <c r="B741">
        <v>33554432</v>
      </c>
      <c r="C741">
        <v>25</v>
      </c>
      <c r="D741">
        <v>3</v>
      </c>
      <c r="E741">
        <v>0.13550799999999999</v>
      </c>
      <c r="F741">
        <v>2063689</v>
      </c>
      <c r="G741">
        <f t="shared" si="23"/>
        <v>1.9057398825161616</v>
      </c>
      <c r="H741">
        <f t="shared" si="24"/>
        <v>40.767313079071528</v>
      </c>
      <c r="M741">
        <v>0.258243</v>
      </c>
    </row>
    <row r="742" spans="1:13" x14ac:dyDescent="0.25">
      <c r="A742">
        <v>6</v>
      </c>
      <c r="B742">
        <v>67108864</v>
      </c>
      <c r="C742">
        <v>26</v>
      </c>
      <c r="D742">
        <v>3</v>
      </c>
      <c r="E742">
        <v>0.35483399999999998</v>
      </c>
      <c r="F742">
        <v>3957809</v>
      </c>
      <c r="G742">
        <f t="shared" si="23"/>
        <v>1.3839288230552877</v>
      </c>
      <c r="H742">
        <f t="shared" si="24"/>
        <v>30.346798244439075</v>
      </c>
      <c r="M742">
        <v>0.49106499999999997</v>
      </c>
    </row>
    <row r="743" spans="1:13" x14ac:dyDescent="0.25">
      <c r="A743">
        <v>6</v>
      </c>
      <c r="B743">
        <v>134217728</v>
      </c>
      <c r="C743">
        <v>27</v>
      </c>
      <c r="D743">
        <v>3</v>
      </c>
      <c r="E743">
        <v>0.85042499999999999</v>
      </c>
      <c r="F743">
        <v>7603553</v>
      </c>
      <c r="G743">
        <f t="shared" si="23"/>
        <v>1.2490931005085693</v>
      </c>
      <c r="H743">
        <f t="shared" si="24"/>
        <v>24.701869587010112</v>
      </c>
      <c r="M743">
        <v>1.06226</v>
      </c>
    </row>
    <row r="744" spans="1:13" x14ac:dyDescent="0.25">
      <c r="A744">
        <v>6</v>
      </c>
      <c r="B744">
        <v>268435456</v>
      </c>
      <c r="C744">
        <v>28</v>
      </c>
      <c r="D744">
        <v>3</v>
      </c>
      <c r="E744">
        <v>1.80636</v>
      </c>
      <c r="F744">
        <v>14630843</v>
      </c>
      <c r="G744">
        <f t="shared" si="23"/>
        <v>1.2428862463739232</v>
      </c>
      <c r="H744">
        <f t="shared" si="24"/>
        <v>22.705508171905038</v>
      </c>
      <c r="M744">
        <v>2.2450999999999999</v>
      </c>
    </row>
    <row r="745" spans="1:13" x14ac:dyDescent="0.25">
      <c r="A745">
        <v>6</v>
      </c>
      <c r="B745">
        <v>536870912</v>
      </c>
      <c r="C745">
        <v>29</v>
      </c>
      <c r="D745">
        <v>3</v>
      </c>
      <c r="E745">
        <v>3.7930199999999998</v>
      </c>
      <c r="F745">
        <v>28192750</v>
      </c>
      <c r="G745">
        <f t="shared" si="23"/>
        <v>1.239801002894791</v>
      </c>
      <c r="H745">
        <f t="shared" si="24"/>
        <v>21.125979954631884</v>
      </c>
      <c r="M745">
        <v>4.7025899999999998</v>
      </c>
    </row>
    <row r="746" spans="1:13" x14ac:dyDescent="0.25">
      <c r="A746">
        <v>6</v>
      </c>
      <c r="B746">
        <v>1073741824</v>
      </c>
      <c r="C746">
        <v>30</v>
      </c>
      <c r="D746">
        <v>3</v>
      </c>
      <c r="E746">
        <v>7.84375</v>
      </c>
      <c r="F746">
        <v>54400028</v>
      </c>
      <c r="G746">
        <f t="shared" si="23"/>
        <v>1.2525730677290838</v>
      </c>
      <c r="H746">
        <f t="shared" si="24"/>
        <v>19.973196167578525</v>
      </c>
      <c r="M746">
        <v>9.8248700000000007</v>
      </c>
    </row>
    <row r="747" spans="1:13" x14ac:dyDescent="0.25">
      <c r="A747">
        <v>6</v>
      </c>
      <c r="B747">
        <v>2147483648</v>
      </c>
      <c r="C747">
        <v>31</v>
      </c>
      <c r="D747">
        <v>3</v>
      </c>
      <c r="E747">
        <v>16.0398</v>
      </c>
      <c r="F747">
        <v>105097565</v>
      </c>
      <c r="G747">
        <f t="shared" si="23"/>
        <v>1.2693612139802242</v>
      </c>
      <c r="H747">
        <f t="shared" si="24"/>
        <v>19.10761396675413</v>
      </c>
      <c r="M747">
        <v>20.360299999999999</v>
      </c>
    </row>
    <row r="748" spans="1:13" x14ac:dyDescent="0.25">
      <c r="A748">
        <v>6</v>
      </c>
      <c r="B748">
        <v>4294967296</v>
      </c>
      <c r="C748">
        <v>32</v>
      </c>
      <c r="D748">
        <v>3</v>
      </c>
      <c r="E748">
        <v>33.049799999999998</v>
      </c>
      <c r="F748">
        <v>203280221</v>
      </c>
      <c r="G748">
        <f t="shared" si="23"/>
        <v>1.2800380032556931</v>
      </c>
      <c r="H748">
        <f t="shared" si="24"/>
        <v>18.152404988756114</v>
      </c>
      <c r="M748">
        <v>42.305</v>
      </c>
    </row>
    <row r="749" spans="1:13" x14ac:dyDescent="0.25">
      <c r="A749">
        <v>7</v>
      </c>
      <c r="B749">
        <v>33554432</v>
      </c>
      <c r="C749">
        <v>25</v>
      </c>
      <c r="D749">
        <v>3</v>
      </c>
      <c r="E749">
        <v>8.3146100000000001E-2</v>
      </c>
      <c r="F749">
        <v>2063689</v>
      </c>
      <c r="G749">
        <f t="shared" si="23"/>
        <v>3.1058943233657383</v>
      </c>
      <c r="H749">
        <f t="shared" si="24"/>
        <v>66.440844016963197</v>
      </c>
      <c r="M749">
        <v>0.258243</v>
      </c>
    </row>
    <row r="750" spans="1:13" x14ac:dyDescent="0.25">
      <c r="A750">
        <v>7</v>
      </c>
      <c r="B750">
        <v>67108864</v>
      </c>
      <c r="C750">
        <v>26</v>
      </c>
      <c r="D750">
        <v>3</v>
      </c>
      <c r="E750">
        <v>0.31268899999999999</v>
      </c>
      <c r="F750">
        <v>3957809</v>
      </c>
      <c r="G750">
        <f t="shared" si="23"/>
        <v>1.5704581868885696</v>
      </c>
      <c r="H750">
        <f t="shared" si="24"/>
        <v>34.437015079735126</v>
      </c>
      <c r="M750">
        <v>0.49106499999999997</v>
      </c>
    </row>
    <row r="751" spans="1:13" x14ac:dyDescent="0.25">
      <c r="A751">
        <v>7</v>
      </c>
      <c r="B751">
        <v>134217728</v>
      </c>
      <c r="C751">
        <v>27</v>
      </c>
      <c r="D751">
        <v>3</v>
      </c>
      <c r="E751">
        <v>0.77369900000000003</v>
      </c>
      <c r="F751">
        <v>7603553</v>
      </c>
      <c r="G751">
        <f t="shared" si="23"/>
        <v>1.3729628705736985</v>
      </c>
      <c r="H751">
        <f t="shared" si="24"/>
        <v>27.151498765712599</v>
      </c>
      <c r="M751">
        <v>1.06226</v>
      </c>
    </row>
    <row r="752" spans="1:13" x14ac:dyDescent="0.25">
      <c r="A752">
        <v>7</v>
      </c>
      <c r="B752">
        <v>268435456</v>
      </c>
      <c r="C752">
        <v>28</v>
      </c>
      <c r="D752">
        <v>3</v>
      </c>
      <c r="E752">
        <v>1.7338800000000001</v>
      </c>
      <c r="F752">
        <v>14630843</v>
      </c>
      <c r="G752">
        <f t="shared" si="23"/>
        <v>1.294841626871525</v>
      </c>
      <c r="H752">
        <f t="shared" si="24"/>
        <v>23.654648384780021</v>
      </c>
      <c r="M752">
        <v>2.2450999999999999</v>
      </c>
    </row>
    <row r="753" spans="1:13" x14ac:dyDescent="0.25">
      <c r="A753">
        <v>7</v>
      </c>
      <c r="B753">
        <v>536870912</v>
      </c>
      <c r="C753">
        <v>29</v>
      </c>
      <c r="D753">
        <v>3</v>
      </c>
      <c r="E753">
        <v>3.6465999999999998</v>
      </c>
      <c r="F753">
        <v>28192750</v>
      </c>
      <c r="G753">
        <f t="shared" si="23"/>
        <v>1.2895820764547798</v>
      </c>
      <c r="H753">
        <f t="shared" si="24"/>
        <v>21.974240247769931</v>
      </c>
      <c r="M753">
        <v>4.7025899999999998</v>
      </c>
    </row>
    <row r="754" spans="1:13" x14ac:dyDescent="0.25">
      <c r="A754">
        <v>7</v>
      </c>
      <c r="B754">
        <v>1073741824</v>
      </c>
      <c r="C754">
        <v>30</v>
      </c>
      <c r="D754">
        <v>3</v>
      </c>
      <c r="E754">
        <v>7.5883200000000004</v>
      </c>
      <c r="F754">
        <v>54400028</v>
      </c>
      <c r="G754">
        <f t="shared" si="23"/>
        <v>1.2947358572121366</v>
      </c>
      <c r="H754">
        <f t="shared" si="24"/>
        <v>20.645512766916003</v>
      </c>
      <c r="M754">
        <v>9.8248700000000007</v>
      </c>
    </row>
    <row r="755" spans="1:13" x14ac:dyDescent="0.25">
      <c r="A755">
        <v>7</v>
      </c>
      <c r="B755">
        <v>2147483648</v>
      </c>
      <c r="C755">
        <v>31</v>
      </c>
      <c r="D755">
        <v>3</v>
      </c>
      <c r="E755">
        <v>15.486499999999999</v>
      </c>
      <c r="F755">
        <v>105097565</v>
      </c>
      <c r="G755">
        <f t="shared" si="23"/>
        <v>1.3147128143867239</v>
      </c>
      <c r="H755">
        <f t="shared" si="24"/>
        <v>19.790288735604747</v>
      </c>
      <c r="M755">
        <v>20.360299999999999</v>
      </c>
    </row>
    <row r="756" spans="1:13" x14ac:dyDescent="0.25">
      <c r="A756">
        <v>7</v>
      </c>
      <c r="B756">
        <v>4294967296</v>
      </c>
      <c r="C756">
        <v>32</v>
      </c>
      <c r="D756">
        <v>3</v>
      </c>
      <c r="E756">
        <v>31.586200000000002</v>
      </c>
      <c r="F756">
        <v>203280221</v>
      </c>
      <c r="G756">
        <f t="shared" si="23"/>
        <v>1.3393507291158797</v>
      </c>
      <c r="H756">
        <f t="shared" si="24"/>
        <v>18.993527375796763</v>
      </c>
      <c r="M756">
        <v>42.305</v>
      </c>
    </row>
    <row r="757" spans="1:13" x14ac:dyDescent="0.25">
      <c r="A757">
        <v>8</v>
      </c>
      <c r="B757">
        <v>33554432</v>
      </c>
      <c r="C757">
        <v>25</v>
      </c>
      <c r="D757">
        <v>3</v>
      </c>
      <c r="E757">
        <v>0.11430800000000001</v>
      </c>
      <c r="F757">
        <v>2063689</v>
      </c>
      <c r="G757">
        <f t="shared" si="23"/>
        <v>2.2591857087867866</v>
      </c>
      <c r="H757">
        <f t="shared" si="24"/>
        <v>48.328175287108721</v>
      </c>
      <c r="M757">
        <v>0.258243</v>
      </c>
    </row>
    <row r="758" spans="1:13" x14ac:dyDescent="0.25">
      <c r="A758">
        <v>8</v>
      </c>
      <c r="B758">
        <v>67108864</v>
      </c>
      <c r="C758">
        <v>26</v>
      </c>
      <c r="D758">
        <v>3</v>
      </c>
      <c r="E758">
        <v>0.27033200000000002</v>
      </c>
      <c r="F758">
        <v>3957809</v>
      </c>
      <c r="G758">
        <f t="shared" si="23"/>
        <v>1.8165256055516918</v>
      </c>
      <c r="H758">
        <f t="shared" si="24"/>
        <v>39.832782683024192</v>
      </c>
      <c r="M758">
        <v>0.49106499999999997</v>
      </c>
    </row>
    <row r="759" spans="1:13" x14ac:dyDescent="0.25">
      <c r="A759">
        <v>8</v>
      </c>
      <c r="B759">
        <v>134217728</v>
      </c>
      <c r="C759">
        <v>27</v>
      </c>
      <c r="D759">
        <v>3</v>
      </c>
      <c r="E759">
        <v>0.81245299999999998</v>
      </c>
      <c r="F759">
        <v>7603553</v>
      </c>
      <c r="G759">
        <f t="shared" si="23"/>
        <v>1.3074725553355087</v>
      </c>
      <c r="H759">
        <f t="shared" si="24"/>
        <v>25.856372545283325</v>
      </c>
      <c r="M759">
        <v>1.06226</v>
      </c>
    </row>
    <row r="760" spans="1:13" x14ac:dyDescent="0.25">
      <c r="A760">
        <v>8</v>
      </c>
      <c r="B760">
        <v>268435456</v>
      </c>
      <c r="C760">
        <v>28</v>
      </c>
      <c r="D760">
        <v>3</v>
      </c>
      <c r="E760">
        <v>1.8295600000000001</v>
      </c>
      <c r="F760">
        <v>14630843</v>
      </c>
      <c r="G760">
        <f t="shared" si="23"/>
        <v>1.2271256476967138</v>
      </c>
      <c r="H760">
        <f t="shared" si="24"/>
        <v>22.417587693982366</v>
      </c>
      <c r="M760">
        <v>2.2450999999999999</v>
      </c>
    </row>
    <row r="761" spans="1:13" x14ac:dyDescent="0.25">
      <c r="A761">
        <v>8</v>
      </c>
      <c r="B761">
        <v>536870912</v>
      </c>
      <c r="C761">
        <v>29</v>
      </c>
      <c r="D761">
        <v>3</v>
      </c>
      <c r="E761">
        <v>3.80783</v>
      </c>
      <c r="F761">
        <v>28192750</v>
      </c>
      <c r="G761">
        <f t="shared" si="23"/>
        <v>1.2349789775278832</v>
      </c>
      <c r="H761">
        <f t="shared" si="24"/>
        <v>21.043813533565789</v>
      </c>
      <c r="M761">
        <v>4.7025899999999998</v>
      </c>
    </row>
    <row r="762" spans="1:13" x14ac:dyDescent="0.25">
      <c r="A762">
        <v>8</v>
      </c>
      <c r="B762">
        <v>1073741824</v>
      </c>
      <c r="C762">
        <v>30</v>
      </c>
      <c r="D762">
        <v>3</v>
      </c>
      <c r="E762">
        <v>7.92753</v>
      </c>
      <c r="F762">
        <v>54400028</v>
      </c>
      <c r="G762">
        <f t="shared" si="23"/>
        <v>1.2393355811961608</v>
      </c>
      <c r="H762">
        <f t="shared" si="24"/>
        <v>19.76211473680252</v>
      </c>
      <c r="M762">
        <v>9.8248700000000007</v>
      </c>
    </row>
    <row r="763" spans="1:13" x14ac:dyDescent="0.25">
      <c r="A763">
        <v>8</v>
      </c>
      <c r="B763">
        <v>2147483648</v>
      </c>
      <c r="C763">
        <v>31</v>
      </c>
      <c r="D763">
        <v>3</v>
      </c>
      <c r="E763">
        <v>15.976900000000001</v>
      </c>
      <c r="F763">
        <v>105097565</v>
      </c>
      <c r="G763">
        <f t="shared" si="23"/>
        <v>1.2743586052363098</v>
      </c>
      <c r="H763">
        <f t="shared" si="24"/>
        <v>19.182839380852535</v>
      </c>
      <c r="M763">
        <v>20.360299999999999</v>
      </c>
    </row>
    <row r="764" spans="1:13" x14ac:dyDescent="0.25">
      <c r="A764">
        <v>8</v>
      </c>
      <c r="B764">
        <v>4294967296</v>
      </c>
      <c r="C764">
        <v>32</v>
      </c>
      <c r="D764">
        <v>3</v>
      </c>
      <c r="E764">
        <v>32.484400000000001</v>
      </c>
      <c r="F764">
        <v>203280221</v>
      </c>
      <c r="G764">
        <f t="shared" si="23"/>
        <v>1.3023174200539336</v>
      </c>
      <c r="H764">
        <f t="shared" si="24"/>
        <v>18.468352636877754</v>
      </c>
      <c r="M764">
        <v>42.305</v>
      </c>
    </row>
    <row r="765" spans="1:13" x14ac:dyDescent="0.25">
      <c r="A765">
        <v>9</v>
      </c>
      <c r="B765">
        <v>33554432</v>
      </c>
      <c r="C765">
        <v>25</v>
      </c>
      <c r="D765">
        <v>3</v>
      </c>
      <c r="E765">
        <v>0.11611200000000001</v>
      </c>
      <c r="F765">
        <v>2063689</v>
      </c>
      <c r="G765">
        <f t="shared" si="23"/>
        <v>2.2240853658536586</v>
      </c>
      <c r="H765">
        <f t="shared" si="24"/>
        <v>47.577313806659298</v>
      </c>
      <c r="M765">
        <v>0.258243</v>
      </c>
    </row>
    <row r="766" spans="1:13" x14ac:dyDescent="0.25">
      <c r="A766">
        <v>9</v>
      </c>
      <c r="B766">
        <v>67108864</v>
      </c>
      <c r="C766">
        <v>26</v>
      </c>
      <c r="D766">
        <v>3</v>
      </c>
      <c r="E766">
        <v>0.23746500000000001</v>
      </c>
      <c r="F766">
        <v>3957809</v>
      </c>
      <c r="G766">
        <f t="shared" si="23"/>
        <v>2.0679468553260478</v>
      </c>
      <c r="H766">
        <f t="shared" si="24"/>
        <v>45.345949122048701</v>
      </c>
      <c r="M766">
        <v>0.49106499999999997</v>
      </c>
    </row>
    <row r="767" spans="1:13" x14ac:dyDescent="0.25">
      <c r="A767">
        <v>9</v>
      </c>
      <c r="B767">
        <v>134217728</v>
      </c>
      <c r="C767">
        <v>27</v>
      </c>
      <c r="D767">
        <v>3</v>
      </c>
      <c r="E767">
        <v>0.73155099999999995</v>
      </c>
      <c r="F767">
        <v>7603553</v>
      </c>
      <c r="G767">
        <f t="shared" si="23"/>
        <v>1.4520655429354892</v>
      </c>
      <c r="H767">
        <f t="shared" si="24"/>
        <v>28.715820829351713</v>
      </c>
      <c r="M767">
        <v>1.06226</v>
      </c>
    </row>
    <row r="768" spans="1:13" x14ac:dyDescent="0.25">
      <c r="A768">
        <v>9</v>
      </c>
      <c r="B768">
        <v>268435456</v>
      </c>
      <c r="C768">
        <v>28</v>
      </c>
      <c r="D768">
        <v>3</v>
      </c>
      <c r="E768">
        <v>1.62215</v>
      </c>
      <c r="F768">
        <v>14630843</v>
      </c>
      <c r="G768">
        <f t="shared" si="23"/>
        <v>1.3840273710815891</v>
      </c>
      <c r="H768">
        <f t="shared" si="24"/>
        <v>25.283926727739345</v>
      </c>
      <c r="M768">
        <v>2.2450999999999999</v>
      </c>
    </row>
    <row r="769" spans="1:13" x14ac:dyDescent="0.25">
      <c r="A769">
        <v>9</v>
      </c>
      <c r="B769">
        <v>536870912</v>
      </c>
      <c r="C769">
        <v>29</v>
      </c>
      <c r="D769">
        <v>3</v>
      </c>
      <c r="E769">
        <v>3.37155</v>
      </c>
      <c r="F769">
        <v>28192750</v>
      </c>
      <c r="G769">
        <f t="shared" si="23"/>
        <v>1.3947857810205988</v>
      </c>
      <c r="H769">
        <f t="shared" si="24"/>
        <v>23.766891930274742</v>
      </c>
      <c r="M769">
        <v>4.7025899999999998</v>
      </c>
    </row>
    <row r="770" spans="1:13" x14ac:dyDescent="0.25">
      <c r="A770">
        <v>9</v>
      </c>
      <c r="B770">
        <v>1073741824</v>
      </c>
      <c r="C770">
        <v>30</v>
      </c>
      <c r="D770">
        <v>3</v>
      </c>
      <c r="E770">
        <v>7.07972</v>
      </c>
      <c r="F770">
        <v>54400028</v>
      </c>
      <c r="G770">
        <f t="shared" si="23"/>
        <v>1.3877483855293713</v>
      </c>
      <c r="H770">
        <f t="shared" si="24"/>
        <v>22.128665743764454</v>
      </c>
      <c r="M770">
        <v>9.8248700000000007</v>
      </c>
    </row>
    <row r="771" spans="1:13" x14ac:dyDescent="0.25">
      <c r="A771">
        <v>9</v>
      </c>
      <c r="B771">
        <v>2147483648</v>
      </c>
      <c r="C771">
        <v>31</v>
      </c>
      <c r="D771">
        <v>3</v>
      </c>
      <c r="E771">
        <v>14.355600000000001</v>
      </c>
      <c r="F771">
        <v>105097565</v>
      </c>
      <c r="G771">
        <f t="shared" si="23"/>
        <v>1.4182827607344868</v>
      </c>
      <c r="H771">
        <f t="shared" si="24"/>
        <v>21.349320579003518</v>
      </c>
      <c r="M771">
        <v>20.360299999999999</v>
      </c>
    </row>
    <row r="772" spans="1:13" x14ac:dyDescent="0.25">
      <c r="A772">
        <v>9</v>
      </c>
      <c r="B772">
        <v>4294967296</v>
      </c>
      <c r="C772">
        <v>32</v>
      </c>
      <c r="D772">
        <v>3</v>
      </c>
      <c r="E772">
        <v>29.031500000000001</v>
      </c>
      <c r="F772">
        <v>203280221</v>
      </c>
      <c r="G772">
        <f t="shared" ref="G772:G835" si="25">M772/E772</f>
        <v>1.4572102716015363</v>
      </c>
      <c r="H772">
        <f t="shared" ref="H772:H835" si="26">(F772*LN(LN(F772)) /E772)/1000000</f>
        <v>20.664910679689015</v>
      </c>
      <c r="M772">
        <v>42.305</v>
      </c>
    </row>
    <row r="773" spans="1:13" x14ac:dyDescent="0.25">
      <c r="A773">
        <v>10</v>
      </c>
      <c r="B773">
        <v>33554432</v>
      </c>
      <c r="C773">
        <v>25</v>
      </c>
      <c r="D773">
        <v>3</v>
      </c>
      <c r="E773">
        <v>0.242534</v>
      </c>
      <c r="F773">
        <v>2063689</v>
      </c>
      <c r="G773">
        <f t="shared" si="25"/>
        <v>1.0647703002465634</v>
      </c>
      <c r="H773">
        <f t="shared" si="26"/>
        <v>22.777412901773872</v>
      </c>
      <c r="M773">
        <v>0.258243</v>
      </c>
    </row>
    <row r="774" spans="1:13" x14ac:dyDescent="0.25">
      <c r="A774">
        <v>10</v>
      </c>
      <c r="B774">
        <v>67108864</v>
      </c>
      <c r="C774">
        <v>26</v>
      </c>
      <c r="D774">
        <v>3</v>
      </c>
      <c r="E774">
        <v>0.24183499999999999</v>
      </c>
      <c r="F774">
        <v>3957809</v>
      </c>
      <c r="G774">
        <f t="shared" si="25"/>
        <v>2.0305787003535469</v>
      </c>
      <c r="H774">
        <f t="shared" si="26"/>
        <v>44.52654003046414</v>
      </c>
      <c r="M774">
        <v>0.49106499999999997</v>
      </c>
    </row>
    <row r="775" spans="1:13" x14ac:dyDescent="0.25">
      <c r="A775">
        <v>10</v>
      </c>
      <c r="B775">
        <v>134217728</v>
      </c>
      <c r="C775">
        <v>27</v>
      </c>
      <c r="D775">
        <v>3</v>
      </c>
      <c r="E775">
        <v>0.63305599999999995</v>
      </c>
      <c r="F775">
        <v>7603553</v>
      </c>
      <c r="G775">
        <f t="shared" si="25"/>
        <v>1.6779874134357784</v>
      </c>
      <c r="H775">
        <f t="shared" si="26"/>
        <v>33.183616368114471</v>
      </c>
      <c r="M775">
        <v>1.06226</v>
      </c>
    </row>
    <row r="776" spans="1:13" x14ac:dyDescent="0.25">
      <c r="A776">
        <v>10</v>
      </c>
      <c r="B776">
        <v>268435456</v>
      </c>
      <c r="C776">
        <v>28</v>
      </c>
      <c r="D776">
        <v>3</v>
      </c>
      <c r="E776">
        <v>1.42963</v>
      </c>
      <c r="F776">
        <v>14630843</v>
      </c>
      <c r="G776">
        <f t="shared" si="25"/>
        <v>1.5704063289102774</v>
      </c>
      <c r="H776">
        <f t="shared" si="26"/>
        <v>28.688766842751189</v>
      </c>
      <c r="M776">
        <v>2.2450999999999999</v>
      </c>
    </row>
    <row r="777" spans="1:13" x14ac:dyDescent="0.25">
      <c r="A777">
        <v>10</v>
      </c>
      <c r="B777">
        <v>536870912</v>
      </c>
      <c r="C777">
        <v>29</v>
      </c>
      <c r="D777">
        <v>3</v>
      </c>
      <c r="E777">
        <v>3.1455199999999999</v>
      </c>
      <c r="F777">
        <v>28192750</v>
      </c>
      <c r="G777">
        <f t="shared" si="25"/>
        <v>1.4950119535084818</v>
      </c>
      <c r="H777">
        <f t="shared" si="26"/>
        <v>25.474727386097634</v>
      </c>
      <c r="M777">
        <v>4.7025899999999998</v>
      </c>
    </row>
    <row r="778" spans="1:13" x14ac:dyDescent="0.25">
      <c r="A778">
        <v>10</v>
      </c>
      <c r="B778">
        <v>1073741824</v>
      </c>
      <c r="C778">
        <v>30</v>
      </c>
      <c r="D778">
        <v>3</v>
      </c>
      <c r="E778">
        <v>6.4428299999999998</v>
      </c>
      <c r="F778">
        <v>54400028</v>
      </c>
      <c r="G778">
        <f t="shared" si="25"/>
        <v>1.5249308145644074</v>
      </c>
      <c r="H778">
        <f t="shared" si="26"/>
        <v>24.316140180548619</v>
      </c>
      <c r="M778">
        <v>9.8248700000000007</v>
      </c>
    </row>
    <row r="779" spans="1:13" x14ac:dyDescent="0.25">
      <c r="A779">
        <v>10</v>
      </c>
      <c r="B779">
        <v>2147483648</v>
      </c>
      <c r="C779">
        <v>31</v>
      </c>
      <c r="D779">
        <v>3</v>
      </c>
      <c r="E779">
        <v>13.0207</v>
      </c>
      <c r="F779">
        <v>105097565</v>
      </c>
      <c r="G779">
        <f t="shared" si="25"/>
        <v>1.563687052155414</v>
      </c>
      <c r="H779">
        <f t="shared" si="26"/>
        <v>23.538082169464232</v>
      </c>
      <c r="M779">
        <v>20.360299999999999</v>
      </c>
    </row>
    <row r="780" spans="1:13" x14ac:dyDescent="0.25">
      <c r="A780">
        <v>10</v>
      </c>
      <c r="B780">
        <v>4294967296</v>
      </c>
      <c r="C780">
        <v>32</v>
      </c>
      <c r="D780">
        <v>3</v>
      </c>
      <c r="E780">
        <v>26.540299999999998</v>
      </c>
      <c r="F780">
        <v>203280221</v>
      </c>
      <c r="G780">
        <f t="shared" si="25"/>
        <v>1.5939910249695746</v>
      </c>
      <c r="H780">
        <f t="shared" si="26"/>
        <v>22.604618425465866</v>
      </c>
      <c r="M780">
        <v>42.305</v>
      </c>
    </row>
    <row r="781" spans="1:13" x14ac:dyDescent="0.25">
      <c r="A781">
        <v>11</v>
      </c>
      <c r="B781">
        <v>33554432</v>
      </c>
      <c r="C781">
        <v>25</v>
      </c>
      <c r="D781">
        <v>3</v>
      </c>
      <c r="E781">
        <v>0.206044</v>
      </c>
      <c r="F781">
        <v>2063689</v>
      </c>
      <c r="G781">
        <f t="shared" si="25"/>
        <v>1.2533390926209935</v>
      </c>
      <c r="H781">
        <f t="shared" si="26"/>
        <v>26.811249348288829</v>
      </c>
      <c r="M781">
        <v>0.258243</v>
      </c>
    </row>
    <row r="782" spans="1:13" x14ac:dyDescent="0.25">
      <c r="A782">
        <v>11</v>
      </c>
      <c r="B782">
        <v>67108864</v>
      </c>
      <c r="C782">
        <v>26</v>
      </c>
      <c r="D782">
        <v>3</v>
      </c>
      <c r="E782">
        <v>0.19958100000000001</v>
      </c>
      <c r="F782">
        <v>3957809</v>
      </c>
      <c r="G782">
        <f t="shared" si="25"/>
        <v>2.4604797049819371</v>
      </c>
      <c r="H782">
        <f t="shared" si="26"/>
        <v>53.953411438299717</v>
      </c>
      <c r="M782">
        <v>0.49106499999999997</v>
      </c>
    </row>
    <row r="783" spans="1:13" x14ac:dyDescent="0.25">
      <c r="A783">
        <v>11</v>
      </c>
      <c r="B783">
        <v>134217728</v>
      </c>
      <c r="C783">
        <v>27</v>
      </c>
      <c r="D783">
        <v>3</v>
      </c>
      <c r="E783">
        <v>0.52802099999999996</v>
      </c>
      <c r="F783">
        <v>7603553</v>
      </c>
      <c r="G783">
        <f t="shared" si="25"/>
        <v>2.011776046786018</v>
      </c>
      <c r="H783">
        <f t="shared" si="26"/>
        <v>39.784568120459369</v>
      </c>
      <c r="M783">
        <v>1.06226</v>
      </c>
    </row>
    <row r="784" spans="1:13" x14ac:dyDescent="0.25">
      <c r="A784">
        <v>11</v>
      </c>
      <c r="B784">
        <v>268435456</v>
      </c>
      <c r="C784">
        <v>28</v>
      </c>
      <c r="D784">
        <v>3</v>
      </c>
      <c r="E784">
        <v>1.3054699999999999</v>
      </c>
      <c r="F784">
        <v>14630843</v>
      </c>
      <c r="G784">
        <f t="shared" si="25"/>
        <v>1.7197637632423572</v>
      </c>
      <c r="H784">
        <f t="shared" si="26"/>
        <v>31.417283998408529</v>
      </c>
      <c r="M784">
        <v>2.2450999999999999</v>
      </c>
    </row>
    <row r="785" spans="1:13" x14ac:dyDescent="0.25">
      <c r="A785">
        <v>11</v>
      </c>
      <c r="B785">
        <v>536870912</v>
      </c>
      <c r="C785">
        <v>29</v>
      </c>
      <c r="D785">
        <v>3</v>
      </c>
      <c r="E785">
        <v>2.8802500000000002</v>
      </c>
      <c r="F785">
        <v>28192750</v>
      </c>
      <c r="G785">
        <f t="shared" si="25"/>
        <v>1.6327020223938893</v>
      </c>
      <c r="H785">
        <f t="shared" si="26"/>
        <v>27.820940712617936</v>
      </c>
      <c r="M785">
        <v>4.7025899999999998</v>
      </c>
    </row>
    <row r="786" spans="1:13" x14ac:dyDescent="0.25">
      <c r="A786">
        <v>11</v>
      </c>
      <c r="B786">
        <v>1073741824</v>
      </c>
      <c r="C786">
        <v>30</v>
      </c>
      <c r="D786">
        <v>3</v>
      </c>
      <c r="E786">
        <v>6.0591999999999997</v>
      </c>
      <c r="F786">
        <v>54400028</v>
      </c>
      <c r="G786">
        <f t="shared" si="25"/>
        <v>1.6214797332981254</v>
      </c>
      <c r="H786">
        <f t="shared" si="26"/>
        <v>25.855683496079362</v>
      </c>
      <c r="M786">
        <v>9.8248700000000007</v>
      </c>
    </row>
    <row r="787" spans="1:13" x14ac:dyDescent="0.25">
      <c r="A787">
        <v>11</v>
      </c>
      <c r="B787">
        <v>2147483648</v>
      </c>
      <c r="C787">
        <v>31</v>
      </c>
      <c r="D787">
        <v>3</v>
      </c>
      <c r="E787">
        <v>12.4277</v>
      </c>
      <c r="F787">
        <v>105097565</v>
      </c>
      <c r="G787">
        <f t="shared" si="25"/>
        <v>1.6382999267764751</v>
      </c>
      <c r="H787">
        <f t="shared" si="26"/>
        <v>24.661225045981389</v>
      </c>
      <c r="M787">
        <v>20.360299999999999</v>
      </c>
    </row>
    <row r="788" spans="1:13" x14ac:dyDescent="0.25">
      <c r="A788">
        <v>11</v>
      </c>
      <c r="B788">
        <v>4294967296</v>
      </c>
      <c r="C788">
        <v>32</v>
      </c>
      <c r="D788">
        <v>3</v>
      </c>
      <c r="E788">
        <v>25.265499999999999</v>
      </c>
      <c r="F788">
        <v>203280221</v>
      </c>
      <c r="G788">
        <f t="shared" si="25"/>
        <v>1.6744176841938612</v>
      </c>
      <c r="H788">
        <f t="shared" si="26"/>
        <v>23.74516057063552</v>
      </c>
      <c r="M788">
        <v>42.305</v>
      </c>
    </row>
    <row r="789" spans="1:13" x14ac:dyDescent="0.25">
      <c r="A789">
        <v>12</v>
      </c>
      <c r="B789">
        <v>33554432</v>
      </c>
      <c r="C789">
        <v>25</v>
      </c>
      <c r="D789">
        <v>3</v>
      </c>
      <c r="E789">
        <v>0.18829399999999999</v>
      </c>
      <c r="F789">
        <v>2063689</v>
      </c>
      <c r="G789">
        <f t="shared" si="25"/>
        <v>1.3714882046161854</v>
      </c>
      <c r="H789">
        <f t="shared" si="26"/>
        <v>29.338678134825457</v>
      </c>
      <c r="M789">
        <v>0.258243</v>
      </c>
    </row>
    <row r="790" spans="1:13" x14ac:dyDescent="0.25">
      <c r="A790">
        <v>12</v>
      </c>
      <c r="B790">
        <v>67108864</v>
      </c>
      <c r="C790">
        <v>26</v>
      </c>
      <c r="D790">
        <v>3</v>
      </c>
      <c r="E790">
        <v>0.21812400000000001</v>
      </c>
      <c r="F790">
        <v>3957809</v>
      </c>
      <c r="G790">
        <f t="shared" si="25"/>
        <v>2.251311180796244</v>
      </c>
      <c r="H790">
        <f t="shared" si="26"/>
        <v>49.366762980081489</v>
      </c>
      <c r="M790">
        <v>0.49106499999999997</v>
      </c>
    </row>
    <row r="791" spans="1:13" x14ac:dyDescent="0.25">
      <c r="A791">
        <v>12</v>
      </c>
      <c r="B791">
        <v>134217728</v>
      </c>
      <c r="C791">
        <v>27</v>
      </c>
      <c r="D791">
        <v>3</v>
      </c>
      <c r="E791">
        <v>0.57893300000000003</v>
      </c>
      <c r="F791">
        <v>7603553</v>
      </c>
      <c r="G791">
        <f t="shared" si="25"/>
        <v>1.8348582651187615</v>
      </c>
      <c r="H791">
        <f t="shared" si="26"/>
        <v>36.285869769961415</v>
      </c>
      <c r="M791">
        <v>1.06226</v>
      </c>
    </row>
    <row r="792" spans="1:13" x14ac:dyDescent="0.25">
      <c r="A792">
        <v>12</v>
      </c>
      <c r="B792">
        <v>268435456</v>
      </c>
      <c r="C792">
        <v>28</v>
      </c>
      <c r="D792">
        <v>3</v>
      </c>
      <c r="E792">
        <v>1.3577900000000001</v>
      </c>
      <c r="F792">
        <v>14630843</v>
      </c>
      <c r="G792">
        <f t="shared" si="25"/>
        <v>1.6534957541298727</v>
      </c>
      <c r="H792">
        <f t="shared" si="26"/>
        <v>30.206675363202248</v>
      </c>
      <c r="M792">
        <v>2.2450999999999999</v>
      </c>
    </row>
    <row r="793" spans="1:13" x14ac:dyDescent="0.25">
      <c r="A793">
        <v>12</v>
      </c>
      <c r="B793">
        <v>536870912</v>
      </c>
      <c r="C793">
        <v>29</v>
      </c>
      <c r="D793">
        <v>3</v>
      </c>
      <c r="E793">
        <v>2.9355799999999999</v>
      </c>
      <c r="F793">
        <v>28192750</v>
      </c>
      <c r="G793">
        <f t="shared" si="25"/>
        <v>1.6019287500255486</v>
      </c>
      <c r="H793">
        <f t="shared" si="26"/>
        <v>27.296569838845414</v>
      </c>
      <c r="M793">
        <v>4.7025899999999998</v>
      </c>
    </row>
    <row r="794" spans="1:13" x14ac:dyDescent="0.25">
      <c r="A794">
        <v>12</v>
      </c>
      <c r="B794">
        <v>1073741824</v>
      </c>
      <c r="C794">
        <v>30</v>
      </c>
      <c r="D794">
        <v>3</v>
      </c>
      <c r="E794">
        <v>5.95953</v>
      </c>
      <c r="F794">
        <v>54400028</v>
      </c>
      <c r="G794">
        <f t="shared" si="25"/>
        <v>1.6485981277047017</v>
      </c>
      <c r="H794">
        <f t="shared" si="26"/>
        <v>26.288106182776843</v>
      </c>
      <c r="M794">
        <v>9.8248700000000007</v>
      </c>
    </row>
    <row r="795" spans="1:13" x14ac:dyDescent="0.25">
      <c r="A795">
        <v>12</v>
      </c>
      <c r="B795">
        <v>2147483648</v>
      </c>
      <c r="C795">
        <v>31</v>
      </c>
      <c r="D795">
        <v>3</v>
      </c>
      <c r="E795">
        <v>12.227399999999999</v>
      </c>
      <c r="F795">
        <v>105097565</v>
      </c>
      <c r="G795">
        <f t="shared" si="25"/>
        <v>1.6651373145558337</v>
      </c>
      <c r="H795">
        <f t="shared" si="26"/>
        <v>25.065206544640965</v>
      </c>
      <c r="M795">
        <v>20.360299999999999</v>
      </c>
    </row>
    <row r="796" spans="1:13" x14ac:dyDescent="0.25">
      <c r="A796">
        <v>12</v>
      </c>
      <c r="B796">
        <v>4294967296</v>
      </c>
      <c r="C796">
        <v>32</v>
      </c>
      <c r="D796">
        <v>3</v>
      </c>
      <c r="E796">
        <v>24.607099999999999</v>
      </c>
      <c r="F796">
        <v>203280221</v>
      </c>
      <c r="G796">
        <f t="shared" si="25"/>
        <v>1.7192192497287369</v>
      </c>
      <c r="H796">
        <f t="shared" si="26"/>
        <v>24.38049808378036</v>
      </c>
      <c r="M796">
        <v>42.305</v>
      </c>
    </row>
    <row r="797" spans="1:13" x14ac:dyDescent="0.25">
      <c r="A797">
        <v>13</v>
      </c>
      <c r="B797">
        <v>33554432</v>
      </c>
      <c r="C797">
        <v>25</v>
      </c>
      <c r="D797">
        <v>3</v>
      </c>
      <c r="E797">
        <v>0.14686399999999999</v>
      </c>
      <c r="F797">
        <v>2063689</v>
      </c>
      <c r="G797">
        <f t="shared" si="25"/>
        <v>1.7583819043468789</v>
      </c>
      <c r="H797">
        <f t="shared" si="26"/>
        <v>37.615052434353039</v>
      </c>
      <c r="M797">
        <v>0.258243</v>
      </c>
    </row>
    <row r="798" spans="1:13" x14ac:dyDescent="0.25">
      <c r="A798">
        <v>13</v>
      </c>
      <c r="B798">
        <v>67108864</v>
      </c>
      <c r="C798">
        <v>26</v>
      </c>
      <c r="D798">
        <v>3</v>
      </c>
      <c r="E798">
        <v>0.26010100000000003</v>
      </c>
      <c r="F798">
        <v>3957809</v>
      </c>
      <c r="G798">
        <f t="shared" si="25"/>
        <v>1.8879781315719659</v>
      </c>
      <c r="H798">
        <f t="shared" si="26"/>
        <v>41.399594035652669</v>
      </c>
      <c r="M798">
        <v>0.49106499999999997</v>
      </c>
    </row>
    <row r="799" spans="1:13" x14ac:dyDescent="0.25">
      <c r="A799">
        <v>13</v>
      </c>
      <c r="B799">
        <v>134217728</v>
      </c>
      <c r="C799">
        <v>27</v>
      </c>
      <c r="D799">
        <v>3</v>
      </c>
      <c r="E799">
        <v>0.48894799999999999</v>
      </c>
      <c r="F799">
        <v>7603553</v>
      </c>
      <c r="G799">
        <f t="shared" si="25"/>
        <v>2.1725418653926387</v>
      </c>
      <c r="H799">
        <f t="shared" si="26"/>
        <v>42.963847778358996</v>
      </c>
      <c r="M799">
        <v>1.06226</v>
      </c>
    </row>
    <row r="800" spans="1:13" x14ac:dyDescent="0.25">
      <c r="A800">
        <v>13</v>
      </c>
      <c r="B800">
        <v>268435456</v>
      </c>
      <c r="C800">
        <v>28</v>
      </c>
      <c r="D800">
        <v>3</v>
      </c>
      <c r="E800">
        <v>1.33125</v>
      </c>
      <c r="F800">
        <v>14630843</v>
      </c>
      <c r="G800">
        <f t="shared" si="25"/>
        <v>1.6864600938967134</v>
      </c>
      <c r="H800">
        <f t="shared" si="26"/>
        <v>30.80888018133512</v>
      </c>
      <c r="M800">
        <v>2.2450999999999999</v>
      </c>
    </row>
    <row r="801" spans="1:13" x14ac:dyDescent="0.25">
      <c r="A801">
        <v>13</v>
      </c>
      <c r="B801">
        <v>536870912</v>
      </c>
      <c r="C801">
        <v>29</v>
      </c>
      <c r="D801">
        <v>3</v>
      </c>
      <c r="E801">
        <v>2.6932200000000002</v>
      </c>
      <c r="F801">
        <v>28192750</v>
      </c>
      <c r="G801">
        <f t="shared" si="25"/>
        <v>1.7460846124713167</v>
      </c>
      <c r="H801">
        <f t="shared" si="26"/>
        <v>29.752959092654077</v>
      </c>
      <c r="M801">
        <v>4.7025899999999998</v>
      </c>
    </row>
    <row r="802" spans="1:13" x14ac:dyDescent="0.25">
      <c r="A802">
        <v>13</v>
      </c>
      <c r="B802">
        <v>1073741824</v>
      </c>
      <c r="C802">
        <v>30</v>
      </c>
      <c r="D802">
        <v>3</v>
      </c>
      <c r="E802">
        <v>5.63544</v>
      </c>
      <c r="F802">
        <v>54400028</v>
      </c>
      <c r="G802">
        <f t="shared" si="25"/>
        <v>1.7434077906960239</v>
      </c>
      <c r="H802">
        <f t="shared" si="26"/>
        <v>27.799915789972758</v>
      </c>
      <c r="M802">
        <v>9.8248700000000007</v>
      </c>
    </row>
    <row r="803" spans="1:13" x14ac:dyDescent="0.25">
      <c r="A803">
        <v>13</v>
      </c>
      <c r="B803">
        <v>2147483648</v>
      </c>
      <c r="C803">
        <v>31</v>
      </c>
      <c r="D803">
        <v>3</v>
      </c>
      <c r="E803">
        <v>11.4207</v>
      </c>
      <c r="F803">
        <v>105097565</v>
      </c>
      <c r="G803">
        <f t="shared" si="25"/>
        <v>1.7827541219014595</v>
      </c>
      <c r="H803">
        <f t="shared" si="26"/>
        <v>26.835684897067861</v>
      </c>
      <c r="M803">
        <v>20.360299999999999</v>
      </c>
    </row>
    <row r="804" spans="1:13" x14ac:dyDescent="0.25">
      <c r="A804">
        <v>13</v>
      </c>
      <c r="B804">
        <v>4294967296</v>
      </c>
      <c r="C804">
        <v>32</v>
      </c>
      <c r="D804">
        <v>3</v>
      </c>
      <c r="E804">
        <v>22.847799999999999</v>
      </c>
      <c r="F804">
        <v>203280221</v>
      </c>
      <c r="G804">
        <f t="shared" si="25"/>
        <v>1.8516005917418745</v>
      </c>
      <c r="H804">
        <f t="shared" si="26"/>
        <v>26.257817137640899</v>
      </c>
      <c r="M804">
        <v>42.305</v>
      </c>
    </row>
    <row r="805" spans="1:13" x14ac:dyDescent="0.25">
      <c r="A805">
        <v>14</v>
      </c>
      <c r="B805">
        <v>33554432</v>
      </c>
      <c r="C805">
        <v>25</v>
      </c>
      <c r="D805">
        <v>3</v>
      </c>
      <c r="E805">
        <v>0.19885800000000001</v>
      </c>
      <c r="F805">
        <v>2063689</v>
      </c>
      <c r="G805">
        <f t="shared" si="25"/>
        <v>1.2986301783181968</v>
      </c>
      <c r="H805">
        <f t="shared" si="26"/>
        <v>27.780109730153296</v>
      </c>
      <c r="M805">
        <v>0.258243</v>
      </c>
    </row>
    <row r="806" spans="1:13" x14ac:dyDescent="0.25">
      <c r="A806">
        <v>14</v>
      </c>
      <c r="B806">
        <v>67108864</v>
      </c>
      <c r="C806">
        <v>26</v>
      </c>
      <c r="D806">
        <v>3</v>
      </c>
      <c r="E806">
        <v>0.18607599999999999</v>
      </c>
      <c r="F806">
        <v>3957809</v>
      </c>
      <c r="G806">
        <f t="shared" si="25"/>
        <v>2.6390560846105893</v>
      </c>
      <c r="H806">
        <f t="shared" si="26"/>
        <v>57.869235195658206</v>
      </c>
      <c r="M806">
        <v>0.49106499999999997</v>
      </c>
    </row>
    <row r="807" spans="1:13" x14ac:dyDescent="0.25">
      <c r="A807">
        <v>14</v>
      </c>
      <c r="B807">
        <v>134217728</v>
      </c>
      <c r="C807">
        <v>27</v>
      </c>
      <c r="D807">
        <v>3</v>
      </c>
      <c r="E807">
        <v>0.49016599999999999</v>
      </c>
      <c r="F807">
        <v>7603553</v>
      </c>
      <c r="G807">
        <f t="shared" si="25"/>
        <v>2.1671433759175462</v>
      </c>
      <c r="H807">
        <f t="shared" si="26"/>
        <v>42.857088095733026</v>
      </c>
      <c r="M807">
        <v>1.06226</v>
      </c>
    </row>
    <row r="808" spans="1:13" x14ac:dyDescent="0.25">
      <c r="A808">
        <v>14</v>
      </c>
      <c r="B808">
        <v>268435456</v>
      </c>
      <c r="C808">
        <v>28</v>
      </c>
      <c r="D808">
        <v>3</v>
      </c>
      <c r="E808">
        <v>1.1680999999999999</v>
      </c>
      <c r="F808">
        <v>14630843</v>
      </c>
      <c r="G808">
        <f t="shared" si="25"/>
        <v>1.9220101018748394</v>
      </c>
      <c r="H808">
        <f t="shared" si="26"/>
        <v>35.111995326943223</v>
      </c>
      <c r="M808">
        <v>2.2450999999999999</v>
      </c>
    </row>
    <row r="809" spans="1:13" x14ac:dyDescent="0.25">
      <c r="A809">
        <v>14</v>
      </c>
      <c r="B809">
        <v>536870912</v>
      </c>
      <c r="C809">
        <v>29</v>
      </c>
      <c r="D809">
        <v>3</v>
      </c>
      <c r="E809">
        <v>2.4470000000000001</v>
      </c>
      <c r="F809">
        <v>28192750</v>
      </c>
      <c r="G809">
        <f t="shared" si="25"/>
        <v>1.9217776869636287</v>
      </c>
      <c r="H809">
        <f t="shared" si="26"/>
        <v>32.746736611163797</v>
      </c>
      <c r="M809">
        <v>4.7025899999999998</v>
      </c>
    </row>
    <row r="810" spans="1:13" x14ac:dyDescent="0.25">
      <c r="A810">
        <v>14</v>
      </c>
      <c r="B810">
        <v>1073741824</v>
      </c>
      <c r="C810">
        <v>30</v>
      </c>
      <c r="D810">
        <v>3</v>
      </c>
      <c r="E810">
        <v>5.2536500000000004</v>
      </c>
      <c r="F810">
        <v>54400028</v>
      </c>
      <c r="G810">
        <f t="shared" si="25"/>
        <v>1.8701036422296879</v>
      </c>
      <c r="H810">
        <f t="shared" si="26"/>
        <v>29.820174057930021</v>
      </c>
      <c r="M810">
        <v>9.8248700000000007</v>
      </c>
    </row>
    <row r="811" spans="1:13" x14ac:dyDescent="0.25">
      <c r="A811">
        <v>14</v>
      </c>
      <c r="B811">
        <v>2147483648</v>
      </c>
      <c r="C811">
        <v>31</v>
      </c>
      <c r="D811">
        <v>3</v>
      </c>
      <c r="E811">
        <v>10.6813</v>
      </c>
      <c r="F811">
        <v>105097565</v>
      </c>
      <c r="G811">
        <f t="shared" si="25"/>
        <v>1.9061631074869163</v>
      </c>
      <c r="H811">
        <f t="shared" si="26"/>
        <v>28.693352541726465</v>
      </c>
      <c r="M811">
        <v>20.360299999999999</v>
      </c>
    </row>
    <row r="812" spans="1:13" x14ac:dyDescent="0.25">
      <c r="A812">
        <v>14</v>
      </c>
      <c r="B812">
        <v>4294967296</v>
      </c>
      <c r="C812">
        <v>32</v>
      </c>
      <c r="D812">
        <v>3</v>
      </c>
      <c r="E812">
        <v>21.495200000000001</v>
      </c>
      <c r="F812">
        <v>203280221</v>
      </c>
      <c r="G812">
        <f t="shared" si="25"/>
        <v>1.9681138114555807</v>
      </c>
      <c r="H812">
        <f t="shared" si="26"/>
        <v>27.910108042604474</v>
      </c>
      <c r="M812">
        <v>42.305</v>
      </c>
    </row>
    <row r="813" spans="1:13" x14ac:dyDescent="0.25">
      <c r="A813">
        <v>15</v>
      </c>
      <c r="B813">
        <v>33554432</v>
      </c>
      <c r="C813">
        <v>25</v>
      </c>
      <c r="D813">
        <v>3</v>
      </c>
      <c r="E813">
        <v>0.18409800000000001</v>
      </c>
      <c r="F813">
        <v>2063689</v>
      </c>
      <c r="G813">
        <f t="shared" si="25"/>
        <v>1.4027474497278623</v>
      </c>
      <c r="H813">
        <f t="shared" si="26"/>
        <v>30.007371403919784</v>
      </c>
      <c r="M813">
        <v>0.258243</v>
      </c>
    </row>
    <row r="814" spans="1:13" x14ac:dyDescent="0.25">
      <c r="A814">
        <v>15</v>
      </c>
      <c r="B814">
        <v>67108864</v>
      </c>
      <c r="C814">
        <v>26</v>
      </c>
      <c r="D814">
        <v>3</v>
      </c>
      <c r="E814">
        <v>0.22003500000000001</v>
      </c>
      <c r="F814">
        <v>3957809</v>
      </c>
      <c r="G814">
        <f t="shared" si="25"/>
        <v>2.2317585838616583</v>
      </c>
      <c r="H814">
        <f t="shared" si="26"/>
        <v>48.938013535425256</v>
      </c>
      <c r="M814">
        <v>0.49106499999999997</v>
      </c>
    </row>
    <row r="815" spans="1:13" x14ac:dyDescent="0.25">
      <c r="A815">
        <v>15</v>
      </c>
      <c r="B815">
        <v>134217728</v>
      </c>
      <c r="C815">
        <v>27</v>
      </c>
      <c r="D815">
        <v>3</v>
      </c>
      <c r="E815">
        <v>0.42308200000000001</v>
      </c>
      <c r="F815">
        <v>7603553</v>
      </c>
      <c r="G815">
        <f t="shared" si="25"/>
        <v>2.51076623444155</v>
      </c>
      <c r="H815">
        <f t="shared" si="26"/>
        <v>49.652519945384284</v>
      </c>
      <c r="M815">
        <v>1.06226</v>
      </c>
    </row>
    <row r="816" spans="1:13" x14ac:dyDescent="0.25">
      <c r="A816">
        <v>15</v>
      </c>
      <c r="B816">
        <v>268435456</v>
      </c>
      <c r="C816">
        <v>28</v>
      </c>
      <c r="D816">
        <v>3</v>
      </c>
      <c r="E816">
        <v>1.0970800000000001</v>
      </c>
      <c r="F816">
        <v>14630843</v>
      </c>
      <c r="G816">
        <f t="shared" si="25"/>
        <v>2.046432347686586</v>
      </c>
      <c r="H816">
        <f t="shared" si="26"/>
        <v>37.384987185439876</v>
      </c>
      <c r="M816">
        <v>2.2450999999999999</v>
      </c>
    </row>
    <row r="817" spans="1:13" x14ac:dyDescent="0.25">
      <c r="A817">
        <v>15</v>
      </c>
      <c r="B817">
        <v>536870912</v>
      </c>
      <c r="C817">
        <v>29</v>
      </c>
      <c r="D817">
        <v>3</v>
      </c>
      <c r="E817">
        <v>2.42028</v>
      </c>
      <c r="F817">
        <v>28192750</v>
      </c>
      <c r="G817">
        <f t="shared" si="25"/>
        <v>1.9429941990182953</v>
      </c>
      <c r="H817">
        <f t="shared" si="26"/>
        <v>33.1082620554307</v>
      </c>
      <c r="M817">
        <v>4.7025899999999998</v>
      </c>
    </row>
    <row r="818" spans="1:13" x14ac:dyDescent="0.25">
      <c r="A818">
        <v>15</v>
      </c>
      <c r="B818">
        <v>1073741824</v>
      </c>
      <c r="C818">
        <v>30</v>
      </c>
      <c r="D818">
        <v>3</v>
      </c>
      <c r="E818">
        <v>5.0164799999999996</v>
      </c>
      <c r="F818">
        <v>54400028</v>
      </c>
      <c r="G818">
        <f t="shared" si="25"/>
        <v>1.9585187222913281</v>
      </c>
      <c r="H818">
        <f t="shared" si="26"/>
        <v>31.230017350700905</v>
      </c>
      <c r="M818">
        <v>9.8248700000000007</v>
      </c>
    </row>
    <row r="819" spans="1:13" x14ac:dyDescent="0.25">
      <c r="A819">
        <v>15</v>
      </c>
      <c r="B819">
        <v>2147483648</v>
      </c>
      <c r="C819">
        <v>31</v>
      </c>
      <c r="D819">
        <v>3</v>
      </c>
      <c r="E819">
        <v>10.301299999999999</v>
      </c>
      <c r="F819">
        <v>105097565</v>
      </c>
      <c r="G819">
        <f t="shared" si="25"/>
        <v>1.9764786968635026</v>
      </c>
      <c r="H819">
        <f t="shared" si="26"/>
        <v>29.751808655601032</v>
      </c>
      <c r="M819">
        <v>20.360299999999999</v>
      </c>
    </row>
    <row r="820" spans="1:13" x14ac:dyDescent="0.25">
      <c r="A820">
        <v>15</v>
      </c>
      <c r="B820">
        <v>4294967296</v>
      </c>
      <c r="C820">
        <v>32</v>
      </c>
      <c r="D820">
        <v>3</v>
      </c>
      <c r="E820">
        <v>20.547899999999998</v>
      </c>
      <c r="F820">
        <v>203280221</v>
      </c>
      <c r="G820">
        <f t="shared" si="25"/>
        <v>2.0588478627986317</v>
      </c>
      <c r="H820">
        <f t="shared" si="26"/>
        <v>29.196820813678855</v>
      </c>
      <c r="M820">
        <v>42.305</v>
      </c>
    </row>
    <row r="821" spans="1:13" x14ac:dyDescent="0.25">
      <c r="A821">
        <v>16</v>
      </c>
      <c r="B821">
        <v>33554432</v>
      </c>
      <c r="C821">
        <v>25</v>
      </c>
      <c r="D821">
        <v>3</v>
      </c>
      <c r="E821">
        <v>0.18967400000000001</v>
      </c>
      <c r="F821">
        <v>2063689</v>
      </c>
      <c r="G821">
        <f t="shared" si="25"/>
        <v>1.3615097483049863</v>
      </c>
      <c r="H821">
        <f t="shared" si="26"/>
        <v>29.125220434634286</v>
      </c>
      <c r="M821">
        <v>0.258243</v>
      </c>
    </row>
    <row r="822" spans="1:13" x14ac:dyDescent="0.25">
      <c r="A822">
        <v>16</v>
      </c>
      <c r="B822">
        <v>67108864</v>
      </c>
      <c r="C822">
        <v>26</v>
      </c>
      <c r="D822">
        <v>3</v>
      </c>
      <c r="E822">
        <v>0.16449800000000001</v>
      </c>
      <c r="F822">
        <v>3957809</v>
      </c>
      <c r="G822">
        <f t="shared" si="25"/>
        <v>2.98523386302569</v>
      </c>
      <c r="H822">
        <f t="shared" si="26"/>
        <v>65.460223274856205</v>
      </c>
      <c r="M822">
        <v>0.49106499999999997</v>
      </c>
    </row>
    <row r="823" spans="1:13" x14ac:dyDescent="0.25">
      <c r="A823">
        <v>16</v>
      </c>
      <c r="B823">
        <v>134217728</v>
      </c>
      <c r="C823">
        <v>27</v>
      </c>
      <c r="D823">
        <v>3</v>
      </c>
      <c r="E823">
        <v>0.46169700000000002</v>
      </c>
      <c r="F823">
        <v>7603553</v>
      </c>
      <c r="G823">
        <f t="shared" si="25"/>
        <v>2.3007730178017183</v>
      </c>
      <c r="H823">
        <f t="shared" si="26"/>
        <v>45.499726971440303</v>
      </c>
      <c r="M823">
        <v>1.06226</v>
      </c>
    </row>
    <row r="824" spans="1:13" x14ac:dyDescent="0.25">
      <c r="A824">
        <v>16</v>
      </c>
      <c r="B824">
        <v>268435456</v>
      </c>
      <c r="C824">
        <v>28</v>
      </c>
      <c r="D824">
        <v>3</v>
      </c>
      <c r="E824">
        <v>1.14378</v>
      </c>
      <c r="F824">
        <v>14630843</v>
      </c>
      <c r="G824">
        <f t="shared" si="25"/>
        <v>1.9628774764377763</v>
      </c>
      <c r="H824">
        <f t="shared" si="26"/>
        <v>35.858575723830086</v>
      </c>
      <c r="M824">
        <v>2.2450999999999999</v>
      </c>
    </row>
    <row r="825" spans="1:13" x14ac:dyDescent="0.25">
      <c r="A825">
        <v>16</v>
      </c>
      <c r="B825">
        <v>536870912</v>
      </c>
      <c r="C825">
        <v>29</v>
      </c>
      <c r="D825">
        <v>3</v>
      </c>
      <c r="E825">
        <v>2.5045999999999999</v>
      </c>
      <c r="F825">
        <v>28192750</v>
      </c>
      <c r="G825">
        <f t="shared" si="25"/>
        <v>1.8775812504990816</v>
      </c>
      <c r="H825">
        <f t="shared" si="26"/>
        <v>31.993637502003441</v>
      </c>
      <c r="M825">
        <v>4.7025899999999998</v>
      </c>
    </row>
    <row r="826" spans="1:13" x14ac:dyDescent="0.25">
      <c r="A826">
        <v>16</v>
      </c>
      <c r="B826">
        <v>1073741824</v>
      </c>
      <c r="C826">
        <v>30</v>
      </c>
      <c r="D826">
        <v>3</v>
      </c>
      <c r="E826">
        <v>5.2607100000000004</v>
      </c>
      <c r="F826">
        <v>54400028</v>
      </c>
      <c r="G826">
        <f t="shared" si="25"/>
        <v>1.8675939179312298</v>
      </c>
      <c r="H826">
        <f t="shared" si="26"/>
        <v>29.780154663428331</v>
      </c>
      <c r="M826">
        <v>9.8248700000000007</v>
      </c>
    </row>
    <row r="827" spans="1:13" x14ac:dyDescent="0.25">
      <c r="A827">
        <v>16</v>
      </c>
      <c r="B827">
        <v>2147483648</v>
      </c>
      <c r="C827">
        <v>31</v>
      </c>
      <c r="D827">
        <v>3</v>
      </c>
      <c r="E827">
        <v>10.5466</v>
      </c>
      <c r="F827">
        <v>105097565</v>
      </c>
      <c r="G827">
        <f t="shared" si="25"/>
        <v>1.9305084102933645</v>
      </c>
      <c r="H827">
        <f t="shared" si="26"/>
        <v>29.059820843109907</v>
      </c>
      <c r="M827">
        <v>20.360299999999999</v>
      </c>
    </row>
    <row r="828" spans="1:13" x14ac:dyDescent="0.25">
      <c r="A828">
        <v>16</v>
      </c>
      <c r="B828">
        <v>4294967296</v>
      </c>
      <c r="C828">
        <v>32</v>
      </c>
      <c r="D828">
        <v>3</v>
      </c>
      <c r="E828">
        <v>21.064599999999999</v>
      </c>
      <c r="F828">
        <v>203280221</v>
      </c>
      <c r="G828">
        <f t="shared" si="25"/>
        <v>2.0083457554380337</v>
      </c>
      <c r="H828">
        <f t="shared" si="26"/>
        <v>28.48064308828042</v>
      </c>
      <c r="M828">
        <v>42.305</v>
      </c>
    </row>
    <row r="829" spans="1:13" x14ac:dyDescent="0.25">
      <c r="A829">
        <v>4</v>
      </c>
      <c r="B829">
        <v>33554432</v>
      </c>
      <c r="C829">
        <v>25</v>
      </c>
      <c r="D829">
        <v>4</v>
      </c>
      <c r="E829">
        <v>0.327071</v>
      </c>
      <c r="F829">
        <v>2063689</v>
      </c>
      <c r="G829">
        <f t="shared" si="25"/>
        <v>0.78956251089213048</v>
      </c>
      <c r="H829">
        <f t="shared" si="26"/>
        <v>16.890207510659231</v>
      </c>
      <c r="M829">
        <v>0.258243</v>
      </c>
    </row>
    <row r="830" spans="1:13" x14ac:dyDescent="0.25">
      <c r="A830">
        <v>4</v>
      </c>
      <c r="B830">
        <v>67108864</v>
      </c>
      <c r="C830">
        <v>26</v>
      </c>
      <c r="D830">
        <v>4</v>
      </c>
      <c r="E830">
        <v>0.82172900000000004</v>
      </c>
      <c r="F830">
        <v>3957809</v>
      </c>
      <c r="G830">
        <f t="shared" si="25"/>
        <v>0.59759969527666656</v>
      </c>
      <c r="H830">
        <f t="shared" si="26"/>
        <v>13.104169146114224</v>
      </c>
      <c r="M830">
        <v>0.49106499999999997</v>
      </c>
    </row>
    <row r="831" spans="1:13" x14ac:dyDescent="0.25">
      <c r="A831">
        <v>4</v>
      </c>
      <c r="B831">
        <v>134217728</v>
      </c>
      <c r="C831">
        <v>27</v>
      </c>
      <c r="D831">
        <v>4</v>
      </c>
      <c r="E831">
        <v>1.64988</v>
      </c>
      <c r="F831">
        <v>7603553</v>
      </c>
      <c r="G831">
        <f t="shared" si="25"/>
        <v>0.64384076417678859</v>
      </c>
      <c r="H831">
        <f t="shared" si="26"/>
        <v>12.732494147170142</v>
      </c>
      <c r="M831">
        <v>1.06226</v>
      </c>
    </row>
    <row r="832" spans="1:13" x14ac:dyDescent="0.25">
      <c r="A832">
        <v>4</v>
      </c>
      <c r="B832">
        <v>268435456</v>
      </c>
      <c r="C832">
        <v>28</v>
      </c>
      <c r="D832">
        <v>4</v>
      </c>
      <c r="E832">
        <v>3.0941100000000001</v>
      </c>
      <c r="F832">
        <v>14630843</v>
      </c>
      <c r="G832">
        <f t="shared" si="25"/>
        <v>0.72560445491595316</v>
      </c>
      <c r="H832">
        <f t="shared" si="26"/>
        <v>13.255612031053317</v>
      </c>
      <c r="M832">
        <v>2.2450999999999999</v>
      </c>
    </row>
    <row r="833" spans="1:13" x14ac:dyDescent="0.25">
      <c r="A833">
        <v>4</v>
      </c>
      <c r="B833">
        <v>536870912</v>
      </c>
      <c r="C833">
        <v>29</v>
      </c>
      <c r="D833">
        <v>4</v>
      </c>
      <c r="E833">
        <v>6.6069899999999997</v>
      </c>
      <c r="F833">
        <v>28192750</v>
      </c>
      <c r="G833">
        <f t="shared" si="25"/>
        <v>0.71175981801092481</v>
      </c>
      <c r="H833">
        <f t="shared" si="26"/>
        <v>12.128255754514209</v>
      </c>
      <c r="M833">
        <v>4.7025899999999998</v>
      </c>
    </row>
    <row r="834" spans="1:13" x14ac:dyDescent="0.25">
      <c r="A834">
        <v>4</v>
      </c>
      <c r="B834">
        <v>1073741824</v>
      </c>
      <c r="C834">
        <v>30</v>
      </c>
      <c r="D834">
        <v>4</v>
      </c>
      <c r="E834">
        <v>13.322900000000001</v>
      </c>
      <c r="F834">
        <v>54400028</v>
      </c>
      <c r="G834">
        <f t="shared" si="25"/>
        <v>0.73744229859865351</v>
      </c>
      <c r="H834">
        <f t="shared" si="26"/>
        <v>11.759058271055405</v>
      </c>
      <c r="M834">
        <v>9.8248700000000007</v>
      </c>
    </row>
    <row r="835" spans="1:13" x14ac:dyDescent="0.25">
      <c r="A835">
        <v>4</v>
      </c>
      <c r="B835">
        <v>2147483648</v>
      </c>
      <c r="C835">
        <v>31</v>
      </c>
      <c r="D835">
        <v>4</v>
      </c>
      <c r="E835">
        <v>24.757100000000001</v>
      </c>
      <c r="F835">
        <v>105097565</v>
      </c>
      <c r="G835">
        <f t="shared" si="25"/>
        <v>0.82240246232393932</v>
      </c>
      <c r="H835">
        <f t="shared" si="26"/>
        <v>12.379572183492527</v>
      </c>
      <c r="M835">
        <v>20.360299999999999</v>
      </c>
    </row>
    <row r="836" spans="1:13" x14ac:dyDescent="0.25">
      <c r="A836">
        <v>4</v>
      </c>
      <c r="B836">
        <v>4294967296</v>
      </c>
      <c r="C836">
        <v>32</v>
      </c>
      <c r="D836">
        <v>4</v>
      </c>
      <c r="E836">
        <v>49.203099999999999</v>
      </c>
      <c r="F836">
        <v>203280221</v>
      </c>
      <c r="G836">
        <f t="shared" ref="G836:G899" si="27">M836/E836</f>
        <v>0.85980354896337829</v>
      </c>
      <c r="H836">
        <f t="shared" ref="H836:H899" si="28">(F836*LN(LN(F836)) /E836)/1000000</f>
        <v>12.192999107726783</v>
      </c>
      <c r="M836">
        <v>42.305</v>
      </c>
    </row>
    <row r="837" spans="1:13" x14ac:dyDescent="0.25">
      <c r="A837">
        <v>5</v>
      </c>
      <c r="B837">
        <v>33554432</v>
      </c>
      <c r="C837">
        <v>25</v>
      </c>
      <c r="D837">
        <v>4</v>
      </c>
      <c r="E837">
        <v>0.20901800000000001</v>
      </c>
      <c r="F837">
        <v>2063689</v>
      </c>
      <c r="G837">
        <f t="shared" si="27"/>
        <v>1.2355060329732368</v>
      </c>
      <c r="H837">
        <f t="shared" si="28"/>
        <v>26.429767104837019</v>
      </c>
      <c r="M837">
        <v>0.258243</v>
      </c>
    </row>
    <row r="838" spans="1:13" x14ac:dyDescent="0.25">
      <c r="A838">
        <v>5</v>
      </c>
      <c r="B838">
        <v>67108864</v>
      </c>
      <c r="C838">
        <v>26</v>
      </c>
      <c r="D838">
        <v>4</v>
      </c>
      <c r="E838">
        <v>0.73297100000000004</v>
      </c>
      <c r="F838">
        <v>3957809</v>
      </c>
      <c r="G838">
        <f t="shared" si="27"/>
        <v>0.66996511458161367</v>
      </c>
      <c r="H838">
        <f t="shared" si="28"/>
        <v>14.690998427314716</v>
      </c>
      <c r="M838">
        <v>0.49106499999999997</v>
      </c>
    </row>
    <row r="839" spans="1:13" x14ac:dyDescent="0.25">
      <c r="A839">
        <v>5</v>
      </c>
      <c r="B839">
        <v>134217728</v>
      </c>
      <c r="C839">
        <v>27</v>
      </c>
      <c r="D839">
        <v>4</v>
      </c>
      <c r="E839">
        <v>1.6835599999999999</v>
      </c>
      <c r="F839">
        <v>7603553</v>
      </c>
      <c r="G839">
        <f t="shared" si="27"/>
        <v>0.63096058352538664</v>
      </c>
      <c r="H839">
        <f t="shared" si="28"/>
        <v>12.477777711238728</v>
      </c>
      <c r="M839">
        <v>1.06226</v>
      </c>
    </row>
    <row r="840" spans="1:13" x14ac:dyDescent="0.25">
      <c r="A840">
        <v>5</v>
      </c>
      <c r="B840">
        <v>268435456</v>
      </c>
      <c r="C840">
        <v>28</v>
      </c>
      <c r="D840">
        <v>4</v>
      </c>
      <c r="E840">
        <v>4.6396899999999999</v>
      </c>
      <c r="F840">
        <v>14630843</v>
      </c>
      <c r="G840">
        <f t="shared" si="27"/>
        <v>0.48389008748429313</v>
      </c>
      <c r="H840">
        <f t="shared" si="28"/>
        <v>8.8398840744537637</v>
      </c>
      <c r="M840">
        <v>2.2450999999999999</v>
      </c>
    </row>
    <row r="841" spans="1:13" x14ac:dyDescent="0.25">
      <c r="A841">
        <v>5</v>
      </c>
      <c r="B841">
        <v>536870912</v>
      </c>
      <c r="C841">
        <v>29</v>
      </c>
      <c r="D841">
        <v>4</v>
      </c>
      <c r="E841">
        <v>5.5675299999999996</v>
      </c>
      <c r="F841">
        <v>28192750</v>
      </c>
      <c r="G841">
        <f t="shared" si="27"/>
        <v>0.8446456507643425</v>
      </c>
      <c r="H841">
        <f t="shared" si="28"/>
        <v>14.392605785243694</v>
      </c>
      <c r="M841">
        <v>4.7025899999999998</v>
      </c>
    </row>
    <row r="842" spans="1:13" x14ac:dyDescent="0.25">
      <c r="A842">
        <v>5</v>
      </c>
      <c r="B842">
        <v>1073741824</v>
      </c>
      <c r="C842">
        <v>30</v>
      </c>
      <c r="D842">
        <v>4</v>
      </c>
      <c r="E842">
        <v>10.7788</v>
      </c>
      <c r="F842">
        <v>54400028</v>
      </c>
      <c r="G842">
        <f t="shared" si="27"/>
        <v>0.91149942479682344</v>
      </c>
      <c r="H842">
        <f t="shared" si="28"/>
        <v>14.534526796994475</v>
      </c>
      <c r="M842">
        <v>9.8248700000000007</v>
      </c>
    </row>
    <row r="843" spans="1:13" x14ac:dyDescent="0.25">
      <c r="A843">
        <v>5</v>
      </c>
      <c r="B843">
        <v>2147483648</v>
      </c>
      <c r="C843">
        <v>31</v>
      </c>
      <c r="D843">
        <v>4</v>
      </c>
      <c r="E843">
        <v>20.658200000000001</v>
      </c>
      <c r="F843">
        <v>105097565</v>
      </c>
      <c r="G843">
        <f t="shared" si="27"/>
        <v>0.98557957614893832</v>
      </c>
      <c r="H843">
        <f t="shared" si="28"/>
        <v>14.83586694406787</v>
      </c>
      <c r="M843">
        <v>20.360299999999999</v>
      </c>
    </row>
    <row r="844" spans="1:13" x14ac:dyDescent="0.25">
      <c r="A844">
        <v>5</v>
      </c>
      <c r="B844">
        <v>4294967296</v>
      </c>
      <c r="C844">
        <v>32</v>
      </c>
      <c r="D844">
        <v>4</v>
      </c>
      <c r="E844">
        <v>40.778700000000001</v>
      </c>
      <c r="F844">
        <v>203280221</v>
      </c>
      <c r="G844">
        <f t="shared" si="27"/>
        <v>1.0374288537888652</v>
      </c>
      <c r="H844">
        <f t="shared" si="28"/>
        <v>14.711929374830284</v>
      </c>
      <c r="M844">
        <v>42.305</v>
      </c>
    </row>
    <row r="845" spans="1:13" x14ac:dyDescent="0.25">
      <c r="A845">
        <v>6</v>
      </c>
      <c r="B845">
        <v>33554432</v>
      </c>
      <c r="C845">
        <v>25</v>
      </c>
      <c r="D845">
        <v>4</v>
      </c>
      <c r="E845">
        <v>0.56877800000000001</v>
      </c>
      <c r="F845">
        <v>2063689</v>
      </c>
      <c r="G845">
        <f t="shared" si="27"/>
        <v>0.45403127406474936</v>
      </c>
      <c r="H845">
        <f t="shared" si="28"/>
        <v>9.7125716197159946</v>
      </c>
      <c r="M845">
        <v>0.258243</v>
      </c>
    </row>
    <row r="846" spans="1:13" x14ac:dyDescent="0.25">
      <c r="A846">
        <v>6</v>
      </c>
      <c r="B846">
        <v>67108864</v>
      </c>
      <c r="C846">
        <v>26</v>
      </c>
      <c r="D846">
        <v>4</v>
      </c>
      <c r="E846">
        <v>0.58099900000000004</v>
      </c>
      <c r="F846">
        <v>3957809</v>
      </c>
      <c r="G846">
        <f t="shared" si="27"/>
        <v>0.84520799519448386</v>
      </c>
      <c r="H846">
        <f t="shared" si="28"/>
        <v>18.533725201364021</v>
      </c>
      <c r="M846">
        <v>0.49106499999999997</v>
      </c>
    </row>
    <row r="847" spans="1:13" x14ac:dyDescent="0.25">
      <c r="A847">
        <v>6</v>
      </c>
      <c r="B847">
        <v>134217728</v>
      </c>
      <c r="C847">
        <v>27</v>
      </c>
      <c r="D847">
        <v>4</v>
      </c>
      <c r="E847">
        <v>1.0290699999999999</v>
      </c>
      <c r="F847">
        <v>7603553</v>
      </c>
      <c r="G847">
        <f t="shared" si="27"/>
        <v>1.0322524220898481</v>
      </c>
      <c r="H847">
        <f t="shared" si="28"/>
        <v>20.413662281023715</v>
      </c>
      <c r="M847">
        <v>1.06226</v>
      </c>
    </row>
    <row r="848" spans="1:13" x14ac:dyDescent="0.25">
      <c r="A848">
        <v>6</v>
      </c>
      <c r="B848">
        <v>268435456</v>
      </c>
      <c r="C848">
        <v>28</v>
      </c>
      <c r="D848">
        <v>4</v>
      </c>
      <c r="E848">
        <v>2.1189900000000002</v>
      </c>
      <c r="F848">
        <v>14630843</v>
      </c>
      <c r="G848">
        <f t="shared" si="27"/>
        <v>1.0595142025210122</v>
      </c>
      <c r="H848">
        <f t="shared" si="28"/>
        <v>19.355599479658885</v>
      </c>
      <c r="M848">
        <v>2.2450999999999999</v>
      </c>
    </row>
    <row r="849" spans="1:13" x14ac:dyDescent="0.25">
      <c r="A849">
        <v>6</v>
      </c>
      <c r="B849">
        <v>536870912</v>
      </c>
      <c r="C849">
        <v>29</v>
      </c>
      <c r="D849">
        <v>4</v>
      </c>
      <c r="E849">
        <v>4.4373699999999996</v>
      </c>
      <c r="F849">
        <v>28192750</v>
      </c>
      <c r="G849">
        <f t="shared" si="27"/>
        <v>1.0597696383217987</v>
      </c>
      <c r="H849">
        <f t="shared" si="28"/>
        <v>18.058278774931509</v>
      </c>
      <c r="M849">
        <v>4.7025899999999998</v>
      </c>
    </row>
    <row r="850" spans="1:13" x14ac:dyDescent="0.25">
      <c r="A850">
        <v>6</v>
      </c>
      <c r="B850">
        <v>1073741824</v>
      </c>
      <c r="C850">
        <v>30</v>
      </c>
      <c r="D850">
        <v>4</v>
      </c>
      <c r="E850">
        <v>9.8429500000000001</v>
      </c>
      <c r="F850">
        <v>54400028</v>
      </c>
      <c r="G850">
        <f t="shared" si="27"/>
        <v>0.99816315230698116</v>
      </c>
      <c r="H850">
        <f t="shared" si="28"/>
        <v>15.916443488938182</v>
      </c>
      <c r="M850">
        <v>9.8248700000000007</v>
      </c>
    </row>
    <row r="851" spans="1:13" x14ac:dyDescent="0.25">
      <c r="A851">
        <v>6</v>
      </c>
      <c r="B851">
        <v>2147483648</v>
      </c>
      <c r="C851">
        <v>31</v>
      </c>
      <c r="D851">
        <v>4</v>
      </c>
      <c r="E851">
        <v>17.907399999999999</v>
      </c>
      <c r="F851">
        <v>105097565</v>
      </c>
      <c r="G851">
        <f t="shared" si="27"/>
        <v>1.1369768922344952</v>
      </c>
      <c r="H851">
        <f t="shared" si="28"/>
        <v>17.114841155273403</v>
      </c>
      <c r="M851">
        <v>20.360299999999999</v>
      </c>
    </row>
    <row r="852" spans="1:13" x14ac:dyDescent="0.25">
      <c r="A852">
        <v>6</v>
      </c>
      <c r="B852">
        <v>4294967296</v>
      </c>
      <c r="C852">
        <v>32</v>
      </c>
      <c r="D852">
        <v>4</v>
      </c>
      <c r="E852">
        <v>36.537199999999999</v>
      </c>
      <c r="F852">
        <v>203280221</v>
      </c>
      <c r="G852">
        <f t="shared" si="27"/>
        <v>1.1578610293071172</v>
      </c>
      <c r="H852">
        <f t="shared" si="28"/>
        <v>16.419795561712217</v>
      </c>
      <c r="M852">
        <v>42.305</v>
      </c>
    </row>
    <row r="853" spans="1:13" x14ac:dyDescent="0.25">
      <c r="A853">
        <v>7</v>
      </c>
      <c r="B853">
        <v>33554432</v>
      </c>
      <c r="C853">
        <v>25</v>
      </c>
      <c r="D853">
        <v>4</v>
      </c>
      <c r="E853">
        <v>0.72580999999999996</v>
      </c>
      <c r="F853">
        <v>2063689</v>
      </c>
      <c r="G853">
        <f t="shared" si="27"/>
        <v>0.35579972720133368</v>
      </c>
      <c r="H853">
        <f t="shared" si="28"/>
        <v>7.6112165177096269</v>
      </c>
      <c r="M853">
        <v>0.258243</v>
      </c>
    </row>
    <row r="854" spans="1:13" x14ac:dyDescent="0.25">
      <c r="A854">
        <v>7</v>
      </c>
      <c r="B854">
        <v>67108864</v>
      </c>
      <c r="C854">
        <v>26</v>
      </c>
      <c r="D854">
        <v>4</v>
      </c>
      <c r="E854">
        <v>0.36358299999999999</v>
      </c>
      <c r="F854">
        <v>3957809</v>
      </c>
      <c r="G854">
        <f t="shared" si="27"/>
        <v>1.3506269545055736</v>
      </c>
      <c r="H854">
        <f t="shared" si="28"/>
        <v>29.616554702137602</v>
      </c>
      <c r="M854">
        <v>0.49106499999999997</v>
      </c>
    </row>
    <row r="855" spans="1:13" x14ac:dyDescent="0.25">
      <c r="A855">
        <v>7</v>
      </c>
      <c r="B855">
        <v>134217728</v>
      </c>
      <c r="C855">
        <v>27</v>
      </c>
      <c r="D855">
        <v>4</v>
      </c>
      <c r="E855">
        <v>1.04834</v>
      </c>
      <c r="F855">
        <v>7603553</v>
      </c>
      <c r="G855">
        <f t="shared" si="27"/>
        <v>1.0132781349562163</v>
      </c>
      <c r="H855">
        <f t="shared" si="28"/>
        <v>20.038429749444905</v>
      </c>
      <c r="M855">
        <v>1.06226</v>
      </c>
    </row>
    <row r="856" spans="1:13" x14ac:dyDescent="0.25">
      <c r="A856">
        <v>7</v>
      </c>
      <c r="B856">
        <v>268435456</v>
      </c>
      <c r="C856">
        <v>28</v>
      </c>
      <c r="D856">
        <v>4</v>
      </c>
      <c r="E856">
        <v>2.4249800000000001</v>
      </c>
      <c r="F856">
        <v>14630843</v>
      </c>
      <c r="G856">
        <f t="shared" si="27"/>
        <v>0.92582206863561756</v>
      </c>
      <c r="H856">
        <f t="shared" si="28"/>
        <v>16.91326185840806</v>
      </c>
      <c r="M856">
        <v>2.2450999999999999</v>
      </c>
    </row>
    <row r="857" spans="1:13" x14ac:dyDescent="0.25">
      <c r="A857">
        <v>7</v>
      </c>
      <c r="B857">
        <v>536870912</v>
      </c>
      <c r="C857">
        <v>29</v>
      </c>
      <c r="D857">
        <v>4</v>
      </c>
      <c r="E857">
        <v>4.5339600000000004</v>
      </c>
      <c r="F857">
        <v>28192750</v>
      </c>
      <c r="G857">
        <f t="shared" si="27"/>
        <v>1.0371926527803508</v>
      </c>
      <c r="H857">
        <f t="shared" si="28"/>
        <v>17.673571113886712</v>
      </c>
      <c r="M857">
        <v>4.7025899999999998</v>
      </c>
    </row>
    <row r="858" spans="1:13" x14ac:dyDescent="0.25">
      <c r="A858">
        <v>7</v>
      </c>
      <c r="B858">
        <v>1073741824</v>
      </c>
      <c r="C858">
        <v>30</v>
      </c>
      <c r="D858">
        <v>4</v>
      </c>
      <c r="E858">
        <v>8.5976099999999995</v>
      </c>
      <c r="F858">
        <v>54400028</v>
      </c>
      <c r="G858">
        <f t="shared" si="27"/>
        <v>1.1427443208054333</v>
      </c>
      <c r="H858">
        <f t="shared" si="28"/>
        <v>18.221896252498553</v>
      </c>
      <c r="M858">
        <v>9.8248700000000007</v>
      </c>
    </row>
    <row r="859" spans="1:13" x14ac:dyDescent="0.25">
      <c r="A859">
        <v>7</v>
      </c>
      <c r="B859">
        <v>2147483648</v>
      </c>
      <c r="C859">
        <v>31</v>
      </c>
      <c r="D859">
        <v>4</v>
      </c>
      <c r="E859">
        <v>18.042200000000001</v>
      </c>
      <c r="F859">
        <v>105097565</v>
      </c>
      <c r="G859">
        <f t="shared" si="27"/>
        <v>1.1284821141545929</v>
      </c>
      <c r="H859">
        <f t="shared" si="28"/>
        <v>16.986969798801859</v>
      </c>
      <c r="M859">
        <v>20.360299999999999</v>
      </c>
    </row>
    <row r="860" spans="1:13" x14ac:dyDescent="0.25">
      <c r="A860">
        <v>7</v>
      </c>
      <c r="B860">
        <v>4294967296</v>
      </c>
      <c r="C860">
        <v>32</v>
      </c>
      <c r="D860">
        <v>4</v>
      </c>
      <c r="E860">
        <v>34.634900000000002</v>
      </c>
      <c r="F860">
        <v>203280221</v>
      </c>
      <c r="G860">
        <f t="shared" si="27"/>
        <v>1.2214558147995229</v>
      </c>
      <c r="H860">
        <f t="shared" si="28"/>
        <v>17.321642458831747</v>
      </c>
      <c r="M860">
        <v>42.305</v>
      </c>
    </row>
    <row r="861" spans="1:13" x14ac:dyDescent="0.25">
      <c r="A861">
        <v>8</v>
      </c>
      <c r="B861">
        <v>33554432</v>
      </c>
      <c r="C861">
        <v>25</v>
      </c>
      <c r="D861">
        <v>4</v>
      </c>
      <c r="E861">
        <v>0.56831100000000001</v>
      </c>
      <c r="F861">
        <v>2063689</v>
      </c>
      <c r="G861">
        <f t="shared" si="27"/>
        <v>0.45440436662320455</v>
      </c>
      <c r="H861">
        <f t="shared" si="28"/>
        <v>9.7205527619891647</v>
      </c>
      <c r="M861">
        <v>0.258243</v>
      </c>
    </row>
    <row r="862" spans="1:13" x14ac:dyDescent="0.25">
      <c r="A862">
        <v>8</v>
      </c>
      <c r="B862">
        <v>67108864</v>
      </c>
      <c r="C862">
        <v>26</v>
      </c>
      <c r="D862">
        <v>4</v>
      </c>
      <c r="E862">
        <v>0.53001100000000001</v>
      </c>
      <c r="F862">
        <v>3957809</v>
      </c>
      <c r="G862">
        <f t="shared" si="27"/>
        <v>0.92651850621968213</v>
      </c>
      <c r="H862">
        <f t="shared" si="28"/>
        <v>20.316702499131704</v>
      </c>
      <c r="M862">
        <v>0.49106499999999997</v>
      </c>
    </row>
    <row r="863" spans="1:13" x14ac:dyDescent="0.25">
      <c r="A863">
        <v>8</v>
      </c>
      <c r="B863">
        <v>134217728</v>
      </c>
      <c r="C863">
        <v>27</v>
      </c>
      <c r="D863">
        <v>4</v>
      </c>
      <c r="E863">
        <v>1.8501099999999999</v>
      </c>
      <c r="F863">
        <v>7603553</v>
      </c>
      <c r="G863">
        <f t="shared" si="27"/>
        <v>0.57416045532427806</v>
      </c>
      <c r="H863">
        <f t="shared" si="28"/>
        <v>11.354507269045124</v>
      </c>
      <c r="M863">
        <v>1.06226</v>
      </c>
    </row>
    <row r="864" spans="1:13" x14ac:dyDescent="0.25">
      <c r="A864">
        <v>8</v>
      </c>
      <c r="B864">
        <v>268435456</v>
      </c>
      <c r="C864">
        <v>28</v>
      </c>
      <c r="D864">
        <v>4</v>
      </c>
      <c r="E864">
        <v>2.7827899999999999</v>
      </c>
      <c r="F864">
        <v>14630843</v>
      </c>
      <c r="G864">
        <f t="shared" si="27"/>
        <v>0.80678024572461449</v>
      </c>
      <c r="H864">
        <f t="shared" si="28"/>
        <v>14.73856156641442</v>
      </c>
      <c r="M864">
        <v>2.2450999999999999</v>
      </c>
    </row>
    <row r="865" spans="1:13" x14ac:dyDescent="0.25">
      <c r="A865">
        <v>8</v>
      </c>
      <c r="B865">
        <v>536870912</v>
      </c>
      <c r="C865">
        <v>29</v>
      </c>
      <c r="D865">
        <v>4</v>
      </c>
      <c r="E865">
        <v>6.1246600000000004</v>
      </c>
      <c r="F865">
        <v>28192750</v>
      </c>
      <c r="G865">
        <f t="shared" si="27"/>
        <v>0.7678124173423504</v>
      </c>
      <c r="H865">
        <f t="shared" si="28"/>
        <v>13.083381687721083</v>
      </c>
      <c r="M865">
        <v>4.7025899999999998</v>
      </c>
    </row>
    <row r="866" spans="1:13" x14ac:dyDescent="0.25">
      <c r="A866">
        <v>8</v>
      </c>
      <c r="B866">
        <v>1073741824</v>
      </c>
      <c r="C866">
        <v>30</v>
      </c>
      <c r="D866">
        <v>4</v>
      </c>
      <c r="E866">
        <v>10.8117</v>
      </c>
      <c r="F866">
        <v>54400028</v>
      </c>
      <c r="G866">
        <f t="shared" si="27"/>
        <v>0.90872573230851772</v>
      </c>
      <c r="H866">
        <f t="shared" si="28"/>
        <v>14.490298236118656</v>
      </c>
      <c r="M866">
        <v>9.8248700000000007</v>
      </c>
    </row>
    <row r="867" spans="1:13" x14ac:dyDescent="0.25">
      <c r="A867">
        <v>8</v>
      </c>
      <c r="B867">
        <v>2147483648</v>
      </c>
      <c r="C867">
        <v>31</v>
      </c>
      <c r="D867">
        <v>4</v>
      </c>
      <c r="E867">
        <v>21.6706</v>
      </c>
      <c r="F867">
        <v>105097565</v>
      </c>
      <c r="G867">
        <f t="shared" si="27"/>
        <v>0.93953559200022141</v>
      </c>
      <c r="H867">
        <f t="shared" si="28"/>
        <v>14.142769766593583</v>
      </c>
      <c r="M867">
        <v>20.360299999999999</v>
      </c>
    </row>
    <row r="868" spans="1:13" x14ac:dyDescent="0.25">
      <c r="A868">
        <v>8</v>
      </c>
      <c r="B868">
        <v>4294967296</v>
      </c>
      <c r="C868">
        <v>32</v>
      </c>
      <c r="D868">
        <v>4</v>
      </c>
      <c r="E868">
        <v>40.265300000000003</v>
      </c>
      <c r="F868">
        <v>203280221</v>
      </c>
      <c r="G868">
        <f t="shared" si="27"/>
        <v>1.0506565206269418</v>
      </c>
      <c r="H868">
        <f t="shared" si="28"/>
        <v>14.899512841016747</v>
      </c>
      <c r="M868">
        <v>42.305</v>
      </c>
    </row>
    <row r="869" spans="1:13" x14ac:dyDescent="0.25">
      <c r="A869">
        <v>9</v>
      </c>
      <c r="B869">
        <v>33554432</v>
      </c>
      <c r="C869">
        <v>25</v>
      </c>
      <c r="D869">
        <v>4</v>
      </c>
      <c r="E869">
        <v>0.51302999999999999</v>
      </c>
      <c r="F869">
        <v>2063689</v>
      </c>
      <c r="G869">
        <f t="shared" si="27"/>
        <v>0.50336822408046311</v>
      </c>
      <c r="H869">
        <f t="shared" si="28"/>
        <v>10.767980548347708</v>
      </c>
      <c r="M869">
        <v>0.258243</v>
      </c>
    </row>
    <row r="870" spans="1:13" x14ac:dyDescent="0.25">
      <c r="A870">
        <v>9</v>
      </c>
      <c r="B870">
        <v>67108864</v>
      </c>
      <c r="C870">
        <v>26</v>
      </c>
      <c r="D870">
        <v>4</v>
      </c>
      <c r="E870">
        <v>0.63058400000000003</v>
      </c>
      <c r="F870">
        <v>3957809</v>
      </c>
      <c r="G870">
        <f t="shared" si="27"/>
        <v>0.77874636844575817</v>
      </c>
      <c r="H870">
        <f t="shared" si="28"/>
        <v>17.076354313251358</v>
      </c>
      <c r="M870">
        <v>0.49106499999999997</v>
      </c>
    </row>
    <row r="871" spans="1:13" x14ac:dyDescent="0.25">
      <c r="A871">
        <v>9</v>
      </c>
      <c r="B871">
        <v>134217728</v>
      </c>
      <c r="C871">
        <v>27</v>
      </c>
      <c r="D871">
        <v>4</v>
      </c>
      <c r="E871">
        <v>1.39995</v>
      </c>
      <c r="F871">
        <v>7603553</v>
      </c>
      <c r="G871">
        <f t="shared" si="27"/>
        <v>0.75878424229436758</v>
      </c>
      <c r="H871">
        <f t="shared" si="28"/>
        <v>15.00559837389412</v>
      </c>
      <c r="M871">
        <v>1.06226</v>
      </c>
    </row>
    <row r="872" spans="1:13" x14ac:dyDescent="0.25">
      <c r="A872">
        <v>9</v>
      </c>
      <c r="B872">
        <v>268435456</v>
      </c>
      <c r="C872">
        <v>28</v>
      </c>
      <c r="D872">
        <v>4</v>
      </c>
      <c r="E872">
        <v>2.4101699999999999</v>
      </c>
      <c r="F872">
        <v>14630843</v>
      </c>
      <c r="G872">
        <f t="shared" si="27"/>
        <v>0.93151105523676747</v>
      </c>
      <c r="H872">
        <f t="shared" si="28"/>
        <v>17.017190381343383</v>
      </c>
      <c r="M872">
        <v>2.2450999999999999</v>
      </c>
    </row>
    <row r="873" spans="1:13" x14ac:dyDescent="0.25">
      <c r="A873">
        <v>9</v>
      </c>
      <c r="B873">
        <v>536870912</v>
      </c>
      <c r="C873">
        <v>29</v>
      </c>
      <c r="D873">
        <v>4</v>
      </c>
      <c r="E873">
        <v>4.9445899999999998</v>
      </c>
      <c r="F873">
        <v>28192750</v>
      </c>
      <c r="G873">
        <f t="shared" si="27"/>
        <v>0.95105762055094556</v>
      </c>
      <c r="H873">
        <f t="shared" si="28"/>
        <v>16.205846083804282</v>
      </c>
      <c r="M873">
        <v>4.7025899999999998</v>
      </c>
    </row>
    <row r="874" spans="1:13" x14ac:dyDescent="0.25">
      <c r="A874">
        <v>9</v>
      </c>
      <c r="B874">
        <v>1073741824</v>
      </c>
      <c r="C874">
        <v>30</v>
      </c>
      <c r="D874">
        <v>4</v>
      </c>
      <c r="E874">
        <v>10.758800000000001</v>
      </c>
      <c r="F874">
        <v>54400028</v>
      </c>
      <c r="G874">
        <f t="shared" si="27"/>
        <v>0.91319385061531022</v>
      </c>
      <c r="H874">
        <f t="shared" si="28"/>
        <v>14.561545659315541</v>
      </c>
      <c r="M874">
        <v>9.8248700000000007</v>
      </c>
    </row>
    <row r="875" spans="1:13" x14ac:dyDescent="0.25">
      <c r="A875">
        <v>9</v>
      </c>
      <c r="B875">
        <v>2147483648</v>
      </c>
      <c r="C875">
        <v>31</v>
      </c>
      <c r="D875">
        <v>4</v>
      </c>
      <c r="E875">
        <v>20.250399999999999</v>
      </c>
      <c r="F875">
        <v>105097565</v>
      </c>
      <c r="G875">
        <f t="shared" si="27"/>
        <v>1.0054270532927745</v>
      </c>
      <c r="H875">
        <f t="shared" si="28"/>
        <v>15.134629760594501</v>
      </c>
      <c r="M875">
        <v>20.360299999999999</v>
      </c>
    </row>
    <row r="876" spans="1:13" x14ac:dyDescent="0.25">
      <c r="A876">
        <v>9</v>
      </c>
      <c r="B876">
        <v>4294967296</v>
      </c>
      <c r="C876">
        <v>32</v>
      </c>
      <c r="D876">
        <v>4</v>
      </c>
      <c r="E876">
        <v>37.310699999999997</v>
      </c>
      <c r="F876">
        <v>203280221</v>
      </c>
      <c r="G876">
        <f t="shared" si="27"/>
        <v>1.1338570436898798</v>
      </c>
      <c r="H876">
        <f t="shared" si="28"/>
        <v>16.079391552487404</v>
      </c>
      <c r="M876">
        <v>42.305</v>
      </c>
    </row>
    <row r="877" spans="1:13" x14ac:dyDescent="0.25">
      <c r="A877">
        <v>10</v>
      </c>
      <c r="B877">
        <v>33554432</v>
      </c>
      <c r="C877">
        <v>25</v>
      </c>
      <c r="D877">
        <v>4</v>
      </c>
      <c r="E877">
        <v>0.31733899999999998</v>
      </c>
      <c r="F877">
        <v>2063689</v>
      </c>
      <c r="G877">
        <f t="shared" si="27"/>
        <v>0.81377643466450711</v>
      </c>
      <c r="H877">
        <f t="shared" si="28"/>
        <v>17.408188280415658</v>
      </c>
      <c r="M877">
        <v>0.258243</v>
      </c>
    </row>
    <row r="878" spans="1:13" x14ac:dyDescent="0.25">
      <c r="A878">
        <v>10</v>
      </c>
      <c r="B878">
        <v>67108864</v>
      </c>
      <c r="C878">
        <v>26</v>
      </c>
      <c r="D878">
        <v>4</v>
      </c>
      <c r="E878">
        <v>0.494975</v>
      </c>
      <c r="F878">
        <v>3957809</v>
      </c>
      <c r="G878">
        <f t="shared" si="27"/>
        <v>0.99210061114197678</v>
      </c>
      <c r="H878">
        <f t="shared" si="28"/>
        <v>21.754787228177779</v>
      </c>
      <c r="M878">
        <v>0.49106499999999997</v>
      </c>
    </row>
    <row r="879" spans="1:13" x14ac:dyDescent="0.25">
      <c r="A879">
        <v>10</v>
      </c>
      <c r="B879">
        <v>134217728</v>
      </c>
      <c r="C879">
        <v>27</v>
      </c>
      <c r="D879">
        <v>4</v>
      </c>
      <c r="E879">
        <v>1.0954900000000001</v>
      </c>
      <c r="F879">
        <v>7603553</v>
      </c>
      <c r="G879">
        <f t="shared" si="27"/>
        <v>0.96966654191275126</v>
      </c>
      <c r="H879">
        <f t="shared" si="28"/>
        <v>19.175973713619541</v>
      </c>
      <c r="M879">
        <v>1.06226</v>
      </c>
    </row>
    <row r="880" spans="1:13" x14ac:dyDescent="0.25">
      <c r="A880">
        <v>10</v>
      </c>
      <c r="B880">
        <v>268435456</v>
      </c>
      <c r="C880">
        <v>28</v>
      </c>
      <c r="D880">
        <v>4</v>
      </c>
      <c r="E880">
        <v>2.4834100000000001</v>
      </c>
      <c r="F880">
        <v>14630843</v>
      </c>
      <c r="G880">
        <f t="shared" si="27"/>
        <v>0.90403920415879768</v>
      </c>
      <c r="H880">
        <f t="shared" si="28"/>
        <v>16.515324389207734</v>
      </c>
      <c r="M880">
        <v>2.2450999999999999</v>
      </c>
    </row>
    <row r="881" spans="1:13" x14ac:dyDescent="0.25">
      <c r="A881">
        <v>10</v>
      </c>
      <c r="B881">
        <v>536870912</v>
      </c>
      <c r="C881">
        <v>29</v>
      </c>
      <c r="D881">
        <v>4</v>
      </c>
      <c r="E881">
        <v>4.7016499999999999</v>
      </c>
      <c r="F881">
        <v>28192750</v>
      </c>
      <c r="G881">
        <f t="shared" si="27"/>
        <v>1.0001999298118744</v>
      </c>
      <c r="H881">
        <f t="shared" si="28"/>
        <v>17.043221951340023</v>
      </c>
      <c r="M881">
        <v>4.7025899999999998</v>
      </c>
    </row>
    <row r="882" spans="1:13" x14ac:dyDescent="0.25">
      <c r="A882">
        <v>10</v>
      </c>
      <c r="B882">
        <v>1073741824</v>
      </c>
      <c r="C882">
        <v>30</v>
      </c>
      <c r="D882">
        <v>4</v>
      </c>
      <c r="E882">
        <v>9.4435500000000001</v>
      </c>
      <c r="F882">
        <v>54400028</v>
      </c>
      <c r="G882">
        <f t="shared" si="27"/>
        <v>1.0403788829412668</v>
      </c>
      <c r="H882">
        <f t="shared" si="28"/>
        <v>16.589604273757651</v>
      </c>
      <c r="M882">
        <v>9.8248700000000007</v>
      </c>
    </row>
    <row r="883" spans="1:13" x14ac:dyDescent="0.25">
      <c r="A883">
        <v>10</v>
      </c>
      <c r="B883">
        <v>2147483648</v>
      </c>
      <c r="C883">
        <v>31</v>
      </c>
      <c r="D883">
        <v>4</v>
      </c>
      <c r="E883">
        <v>17.629100000000001</v>
      </c>
      <c r="F883">
        <v>105097565</v>
      </c>
      <c r="G883">
        <f t="shared" si="27"/>
        <v>1.1549256626827233</v>
      </c>
      <c r="H883">
        <f t="shared" si="28"/>
        <v>17.385022860154116</v>
      </c>
      <c r="M883">
        <v>20.360299999999999</v>
      </c>
    </row>
    <row r="884" spans="1:13" x14ac:dyDescent="0.25">
      <c r="A884">
        <v>10</v>
      </c>
      <c r="B884">
        <v>4294967296</v>
      </c>
      <c r="C884">
        <v>32</v>
      </c>
      <c r="D884">
        <v>4</v>
      </c>
      <c r="E884">
        <v>33.480800000000002</v>
      </c>
      <c r="F884">
        <v>203280221</v>
      </c>
      <c r="G884">
        <f t="shared" si="27"/>
        <v>1.2635600105134883</v>
      </c>
      <c r="H884">
        <f t="shared" si="28"/>
        <v>17.918728178460242</v>
      </c>
      <c r="M884">
        <v>42.305</v>
      </c>
    </row>
    <row r="885" spans="1:13" x14ac:dyDescent="0.25">
      <c r="A885">
        <v>11</v>
      </c>
      <c r="B885">
        <v>33554432</v>
      </c>
      <c r="C885">
        <v>25</v>
      </c>
      <c r="D885">
        <v>4</v>
      </c>
      <c r="E885">
        <v>0.60466600000000004</v>
      </c>
      <c r="F885">
        <v>2063689</v>
      </c>
      <c r="G885">
        <f t="shared" si="27"/>
        <v>0.42708371233044357</v>
      </c>
      <c r="H885">
        <f t="shared" si="28"/>
        <v>9.1361132604095872</v>
      </c>
      <c r="M885">
        <v>0.258243</v>
      </c>
    </row>
    <row r="886" spans="1:13" x14ac:dyDescent="0.25">
      <c r="A886">
        <v>11</v>
      </c>
      <c r="B886">
        <v>67108864</v>
      </c>
      <c r="C886">
        <v>26</v>
      </c>
      <c r="D886">
        <v>4</v>
      </c>
      <c r="E886">
        <v>0.61843800000000004</v>
      </c>
      <c r="F886">
        <v>3957809</v>
      </c>
      <c r="G886">
        <f t="shared" si="27"/>
        <v>0.79404079309486142</v>
      </c>
      <c r="H886">
        <f t="shared" si="28"/>
        <v>17.411730534455021</v>
      </c>
      <c r="M886">
        <v>0.49106499999999997</v>
      </c>
    </row>
    <row r="887" spans="1:13" x14ac:dyDescent="0.25">
      <c r="A887">
        <v>11</v>
      </c>
      <c r="B887">
        <v>134217728</v>
      </c>
      <c r="C887">
        <v>27</v>
      </c>
      <c r="D887">
        <v>4</v>
      </c>
      <c r="E887">
        <v>1.11446</v>
      </c>
      <c r="F887">
        <v>7603553</v>
      </c>
      <c r="G887">
        <f t="shared" si="27"/>
        <v>0.9531611722269081</v>
      </c>
      <c r="H887">
        <f t="shared" si="28"/>
        <v>18.849566106933469</v>
      </c>
      <c r="M887">
        <v>1.06226</v>
      </c>
    </row>
    <row r="888" spans="1:13" x14ac:dyDescent="0.25">
      <c r="A888">
        <v>11</v>
      </c>
      <c r="B888">
        <v>268435456</v>
      </c>
      <c r="C888">
        <v>28</v>
      </c>
      <c r="D888">
        <v>4</v>
      </c>
      <c r="E888">
        <v>1.94092</v>
      </c>
      <c r="F888">
        <v>14630843</v>
      </c>
      <c r="G888">
        <f t="shared" si="27"/>
        <v>1.1567194938482781</v>
      </c>
      <c r="H888">
        <f t="shared" si="28"/>
        <v>21.131381891784503</v>
      </c>
      <c r="M888">
        <v>2.2450999999999999</v>
      </c>
    </row>
    <row r="889" spans="1:13" x14ac:dyDescent="0.25">
      <c r="A889">
        <v>11</v>
      </c>
      <c r="B889">
        <v>536870912</v>
      </c>
      <c r="C889">
        <v>29</v>
      </c>
      <c r="D889">
        <v>4</v>
      </c>
      <c r="E889">
        <v>6.00413</v>
      </c>
      <c r="F889">
        <v>28192750</v>
      </c>
      <c r="G889">
        <f t="shared" si="27"/>
        <v>0.78322587951959732</v>
      </c>
      <c r="H889">
        <f t="shared" si="28"/>
        <v>13.346024234571507</v>
      </c>
      <c r="M889">
        <v>4.7025899999999998</v>
      </c>
    </row>
    <row r="890" spans="1:13" x14ac:dyDescent="0.25">
      <c r="A890">
        <v>11</v>
      </c>
      <c r="B890">
        <v>1073741824</v>
      </c>
      <c r="C890">
        <v>30</v>
      </c>
      <c r="D890">
        <v>4</v>
      </c>
      <c r="E890">
        <v>8.4692600000000002</v>
      </c>
      <c r="F890">
        <v>54400028</v>
      </c>
      <c r="G890">
        <f t="shared" si="27"/>
        <v>1.1600623903387073</v>
      </c>
      <c r="H890">
        <f t="shared" si="28"/>
        <v>18.4980455718025</v>
      </c>
      <c r="M890">
        <v>9.8248700000000007</v>
      </c>
    </row>
    <row r="891" spans="1:13" x14ac:dyDescent="0.25">
      <c r="A891">
        <v>11</v>
      </c>
      <c r="B891">
        <v>2147483648</v>
      </c>
      <c r="C891">
        <v>31</v>
      </c>
      <c r="D891">
        <v>4</v>
      </c>
      <c r="E891">
        <v>15.599</v>
      </c>
      <c r="F891">
        <v>105097565</v>
      </c>
      <c r="G891">
        <f t="shared" si="27"/>
        <v>1.3052311045579843</v>
      </c>
      <c r="H891">
        <f t="shared" si="28"/>
        <v>19.64756115801929</v>
      </c>
      <c r="M891">
        <v>20.360299999999999</v>
      </c>
    </row>
    <row r="892" spans="1:13" x14ac:dyDescent="0.25">
      <c r="A892">
        <v>11</v>
      </c>
      <c r="B892">
        <v>4294967296</v>
      </c>
      <c r="C892">
        <v>32</v>
      </c>
      <c r="D892">
        <v>4</v>
      </c>
      <c r="E892">
        <v>31.864100000000001</v>
      </c>
      <c r="F892">
        <v>203280221</v>
      </c>
      <c r="G892">
        <f t="shared" si="27"/>
        <v>1.3276696972454893</v>
      </c>
      <c r="H892">
        <f t="shared" si="28"/>
        <v>18.827876964903815</v>
      </c>
      <c r="M892">
        <v>42.305</v>
      </c>
    </row>
    <row r="893" spans="1:13" x14ac:dyDescent="0.25">
      <c r="A893">
        <v>12</v>
      </c>
      <c r="B893">
        <v>33554432</v>
      </c>
      <c r="C893">
        <v>25</v>
      </c>
      <c r="D893">
        <v>4</v>
      </c>
      <c r="E893">
        <v>0.423653</v>
      </c>
      <c r="F893">
        <v>2063689</v>
      </c>
      <c r="G893">
        <f t="shared" si="27"/>
        <v>0.60956254293018108</v>
      </c>
      <c r="H893">
        <f t="shared" si="28"/>
        <v>13.039674121790295</v>
      </c>
      <c r="M893">
        <v>0.258243</v>
      </c>
    </row>
    <row r="894" spans="1:13" x14ac:dyDescent="0.25">
      <c r="A894">
        <v>12</v>
      </c>
      <c r="B894">
        <v>67108864</v>
      </c>
      <c r="C894">
        <v>26</v>
      </c>
      <c r="D894">
        <v>4</v>
      </c>
      <c r="E894">
        <v>1.18563</v>
      </c>
      <c r="F894">
        <v>3957809</v>
      </c>
      <c r="G894">
        <f t="shared" si="27"/>
        <v>0.41418064657608189</v>
      </c>
      <c r="H894">
        <f t="shared" si="28"/>
        <v>9.0821553168081923</v>
      </c>
      <c r="M894">
        <v>0.49106499999999997</v>
      </c>
    </row>
    <row r="895" spans="1:13" x14ac:dyDescent="0.25">
      <c r="A895">
        <v>12</v>
      </c>
      <c r="B895">
        <v>134217728</v>
      </c>
      <c r="C895">
        <v>27</v>
      </c>
      <c r="D895">
        <v>4</v>
      </c>
      <c r="E895">
        <v>1.36174</v>
      </c>
      <c r="F895">
        <v>7603553</v>
      </c>
      <c r="G895">
        <f t="shared" si="27"/>
        <v>0.78007549165038848</v>
      </c>
      <c r="H895">
        <f t="shared" si="28"/>
        <v>15.42665078761957</v>
      </c>
      <c r="M895">
        <v>1.06226</v>
      </c>
    </row>
    <row r="896" spans="1:13" x14ac:dyDescent="0.25">
      <c r="A896">
        <v>12</v>
      </c>
      <c r="B896">
        <v>268435456</v>
      </c>
      <c r="C896">
        <v>28</v>
      </c>
      <c r="D896">
        <v>4</v>
      </c>
      <c r="E896">
        <v>2.2667799999999998</v>
      </c>
      <c r="F896">
        <v>14630843</v>
      </c>
      <c r="G896">
        <f t="shared" si="27"/>
        <v>0.99043577232903068</v>
      </c>
      <c r="H896">
        <f t="shared" si="28"/>
        <v>18.093649026990878</v>
      </c>
      <c r="M896">
        <v>2.2450999999999999</v>
      </c>
    </row>
    <row r="897" spans="1:13" x14ac:dyDescent="0.25">
      <c r="A897">
        <v>12</v>
      </c>
      <c r="B897">
        <v>536870912</v>
      </c>
      <c r="C897">
        <v>29</v>
      </c>
      <c r="D897">
        <v>4</v>
      </c>
      <c r="E897">
        <v>5.0251000000000001</v>
      </c>
      <c r="F897">
        <v>28192750</v>
      </c>
      <c r="G897">
        <f t="shared" si="27"/>
        <v>0.93582018268293166</v>
      </c>
      <c r="H897">
        <f t="shared" si="28"/>
        <v>15.946202958651135</v>
      </c>
      <c r="M897">
        <v>4.7025899999999998</v>
      </c>
    </row>
    <row r="898" spans="1:13" x14ac:dyDescent="0.25">
      <c r="A898">
        <v>12</v>
      </c>
      <c r="B898">
        <v>1073741824</v>
      </c>
      <c r="C898">
        <v>30</v>
      </c>
      <c r="D898">
        <v>4</v>
      </c>
      <c r="E898">
        <v>9.3019999999999996</v>
      </c>
      <c r="F898">
        <v>54400028</v>
      </c>
      <c r="G898">
        <f t="shared" si="27"/>
        <v>1.0562104923672331</v>
      </c>
      <c r="H898">
        <f t="shared" si="28"/>
        <v>16.842050896521616</v>
      </c>
      <c r="M898">
        <v>9.8248700000000007</v>
      </c>
    </row>
    <row r="899" spans="1:13" x14ac:dyDescent="0.25">
      <c r="A899">
        <v>12</v>
      </c>
      <c r="B899">
        <v>2147483648</v>
      </c>
      <c r="C899">
        <v>31</v>
      </c>
      <c r="D899">
        <v>4</v>
      </c>
      <c r="E899">
        <v>19.387</v>
      </c>
      <c r="F899">
        <v>105097565</v>
      </c>
      <c r="G899">
        <f t="shared" si="27"/>
        <v>1.0502037447774282</v>
      </c>
      <c r="H899">
        <f t="shared" si="28"/>
        <v>15.808650461852938</v>
      </c>
      <c r="M899">
        <v>20.360299999999999</v>
      </c>
    </row>
    <row r="900" spans="1:13" x14ac:dyDescent="0.25">
      <c r="A900">
        <v>12</v>
      </c>
      <c r="B900">
        <v>4294967296</v>
      </c>
      <c r="C900">
        <v>32</v>
      </c>
      <c r="D900">
        <v>4</v>
      </c>
      <c r="E900">
        <v>32.857799999999997</v>
      </c>
      <c r="F900">
        <v>203280221</v>
      </c>
      <c r="G900">
        <f t="shared" ref="G900:G963" si="29">M900/E900</f>
        <v>1.2875177279063115</v>
      </c>
      <c r="H900">
        <f t="shared" ref="H900:H963" si="30">(F900*LN(LN(F900)) /E900)/1000000</f>
        <v>18.25847605126916</v>
      </c>
      <c r="M900">
        <v>42.305</v>
      </c>
    </row>
    <row r="901" spans="1:13" x14ac:dyDescent="0.25">
      <c r="A901">
        <v>13</v>
      </c>
      <c r="B901">
        <v>33554432</v>
      </c>
      <c r="C901">
        <v>25</v>
      </c>
      <c r="D901">
        <v>4</v>
      </c>
      <c r="E901">
        <v>2.3458000000000001</v>
      </c>
      <c r="F901">
        <v>2063689</v>
      </c>
      <c r="G901">
        <f t="shared" si="29"/>
        <v>0.11008739022934606</v>
      </c>
      <c r="H901">
        <f t="shared" si="30"/>
        <v>2.3549735956683535</v>
      </c>
      <c r="M901">
        <v>0.258243</v>
      </c>
    </row>
    <row r="902" spans="1:13" x14ac:dyDescent="0.25">
      <c r="A902">
        <v>13</v>
      </c>
      <c r="B902">
        <v>67108864</v>
      </c>
      <c r="C902">
        <v>26</v>
      </c>
      <c r="D902">
        <v>4</v>
      </c>
      <c r="E902">
        <v>1.14062</v>
      </c>
      <c r="F902">
        <v>3957809</v>
      </c>
      <c r="G902">
        <f t="shared" si="29"/>
        <v>0.43052462695726884</v>
      </c>
      <c r="H902">
        <f t="shared" si="30"/>
        <v>9.4405462014231709</v>
      </c>
      <c r="M902">
        <v>0.49106499999999997</v>
      </c>
    </row>
    <row r="903" spans="1:13" x14ac:dyDescent="0.25">
      <c r="A903">
        <v>13</v>
      </c>
      <c r="B903">
        <v>134217728</v>
      </c>
      <c r="C903">
        <v>27</v>
      </c>
      <c r="D903">
        <v>4</v>
      </c>
      <c r="E903">
        <v>1.05311</v>
      </c>
      <c r="F903">
        <v>7603553</v>
      </c>
      <c r="G903">
        <f t="shared" si="29"/>
        <v>1.0086885510535462</v>
      </c>
      <c r="H903">
        <f t="shared" si="30"/>
        <v>19.94766685677002</v>
      </c>
      <c r="M903">
        <v>1.06226</v>
      </c>
    </row>
    <row r="904" spans="1:13" x14ac:dyDescent="0.25">
      <c r="A904">
        <v>13</v>
      </c>
      <c r="B904">
        <v>268435456</v>
      </c>
      <c r="C904">
        <v>28</v>
      </c>
      <c r="D904">
        <v>4</v>
      </c>
      <c r="E904">
        <v>2.5987300000000002</v>
      </c>
      <c r="F904">
        <v>14630843</v>
      </c>
      <c r="G904">
        <f t="shared" si="29"/>
        <v>0.86392199266564806</v>
      </c>
      <c r="H904">
        <f t="shared" si="30"/>
        <v>15.78244825026162</v>
      </c>
      <c r="M904">
        <v>2.2450999999999999</v>
      </c>
    </row>
    <row r="905" spans="1:13" x14ac:dyDescent="0.25">
      <c r="A905">
        <v>13</v>
      </c>
      <c r="B905">
        <v>536870912</v>
      </c>
      <c r="C905">
        <v>29</v>
      </c>
      <c r="D905">
        <v>4</v>
      </c>
      <c r="E905">
        <v>4.8810799999999999</v>
      </c>
      <c r="F905">
        <v>28192750</v>
      </c>
      <c r="G905">
        <f t="shared" si="29"/>
        <v>0.96343227318544256</v>
      </c>
      <c r="H905">
        <f t="shared" si="30"/>
        <v>16.416707877665971</v>
      </c>
      <c r="M905">
        <v>4.7025899999999998</v>
      </c>
    </row>
    <row r="906" spans="1:13" x14ac:dyDescent="0.25">
      <c r="A906">
        <v>13</v>
      </c>
      <c r="B906">
        <v>1073741824</v>
      </c>
      <c r="C906">
        <v>30</v>
      </c>
      <c r="D906">
        <v>4</v>
      </c>
      <c r="E906">
        <v>9.4700399999999991</v>
      </c>
      <c r="F906">
        <v>54400028</v>
      </c>
      <c r="G906">
        <f t="shared" si="29"/>
        <v>1.037468690734147</v>
      </c>
      <c r="H906">
        <f t="shared" si="30"/>
        <v>16.5431991247602</v>
      </c>
      <c r="M906">
        <v>9.8248700000000007</v>
      </c>
    </row>
    <row r="907" spans="1:13" x14ac:dyDescent="0.25">
      <c r="A907">
        <v>13</v>
      </c>
      <c r="B907">
        <v>2147483648</v>
      </c>
      <c r="C907">
        <v>31</v>
      </c>
      <c r="D907">
        <v>4</v>
      </c>
      <c r="E907">
        <v>18.078499999999998</v>
      </c>
      <c r="F907">
        <v>105097565</v>
      </c>
      <c r="G907">
        <f t="shared" si="29"/>
        <v>1.1262162236911248</v>
      </c>
      <c r="H907">
        <f t="shared" si="30"/>
        <v>16.952861493151694</v>
      </c>
      <c r="M907">
        <v>20.360299999999999</v>
      </c>
    </row>
    <row r="908" spans="1:13" x14ac:dyDescent="0.25">
      <c r="A908">
        <v>13</v>
      </c>
      <c r="B908">
        <v>4294967296</v>
      </c>
      <c r="C908">
        <v>32</v>
      </c>
      <c r="D908">
        <v>4</v>
      </c>
      <c r="E908">
        <v>32.754800000000003</v>
      </c>
      <c r="F908">
        <v>203280221</v>
      </c>
      <c r="G908">
        <f t="shared" si="29"/>
        <v>1.2915664269053695</v>
      </c>
      <c r="H908">
        <f t="shared" si="30"/>
        <v>18.315891240288192</v>
      </c>
      <c r="M908">
        <v>42.305</v>
      </c>
    </row>
    <row r="909" spans="1:13" x14ac:dyDescent="0.25">
      <c r="A909">
        <v>14</v>
      </c>
      <c r="B909">
        <v>33554432</v>
      </c>
      <c r="C909">
        <v>25</v>
      </c>
      <c r="D909">
        <v>4</v>
      </c>
      <c r="E909">
        <v>0.572681</v>
      </c>
      <c r="F909">
        <v>2063689</v>
      </c>
      <c r="G909">
        <f t="shared" si="29"/>
        <v>0.45093690902963429</v>
      </c>
      <c r="H909">
        <f t="shared" si="30"/>
        <v>9.6463774085727039</v>
      </c>
      <c r="M909">
        <v>0.258243</v>
      </c>
    </row>
    <row r="910" spans="1:13" x14ac:dyDescent="0.25">
      <c r="A910">
        <v>14</v>
      </c>
      <c r="B910">
        <v>67108864</v>
      </c>
      <c r="C910">
        <v>26</v>
      </c>
      <c r="D910">
        <v>4</v>
      </c>
      <c r="E910">
        <v>0.97376200000000002</v>
      </c>
      <c r="F910">
        <v>3957809</v>
      </c>
      <c r="G910">
        <f t="shared" si="29"/>
        <v>0.5042967378065687</v>
      </c>
      <c r="H910">
        <f t="shared" si="30"/>
        <v>11.058221421936054</v>
      </c>
      <c r="M910">
        <v>0.49106499999999997</v>
      </c>
    </row>
    <row r="911" spans="1:13" x14ac:dyDescent="0.25">
      <c r="A911">
        <v>14</v>
      </c>
      <c r="B911">
        <v>134217728</v>
      </c>
      <c r="C911">
        <v>27</v>
      </c>
      <c r="D911">
        <v>4</v>
      </c>
      <c r="E911">
        <v>0.80336600000000002</v>
      </c>
      <c r="F911">
        <v>7603553</v>
      </c>
      <c r="G911">
        <f t="shared" si="29"/>
        <v>1.3222615843837056</v>
      </c>
      <c r="H911">
        <f t="shared" si="30"/>
        <v>26.148838068244203</v>
      </c>
      <c r="M911">
        <v>1.06226</v>
      </c>
    </row>
    <row r="912" spans="1:13" x14ac:dyDescent="0.25">
      <c r="A912">
        <v>14</v>
      </c>
      <c r="B912">
        <v>268435456</v>
      </c>
      <c r="C912">
        <v>28</v>
      </c>
      <c r="D912">
        <v>4</v>
      </c>
      <c r="E912">
        <v>2.1535799999999998</v>
      </c>
      <c r="F912">
        <v>14630843</v>
      </c>
      <c r="G912">
        <f t="shared" si="29"/>
        <v>1.0424966799468791</v>
      </c>
      <c r="H912">
        <f t="shared" si="30"/>
        <v>19.044717048543536</v>
      </c>
      <c r="M912">
        <v>2.2450999999999999</v>
      </c>
    </row>
    <row r="913" spans="1:13" x14ac:dyDescent="0.25">
      <c r="A913">
        <v>14</v>
      </c>
      <c r="B913">
        <v>536870912</v>
      </c>
      <c r="C913">
        <v>29</v>
      </c>
      <c r="D913">
        <v>4</v>
      </c>
      <c r="E913">
        <v>4.5599699999999999</v>
      </c>
      <c r="F913">
        <v>28192750</v>
      </c>
      <c r="G913">
        <f t="shared" si="29"/>
        <v>1.0312765215560629</v>
      </c>
      <c r="H913">
        <f t="shared" si="30"/>
        <v>17.572761331218807</v>
      </c>
      <c r="M913">
        <v>4.7025899999999998</v>
      </c>
    </row>
    <row r="914" spans="1:13" x14ac:dyDescent="0.25">
      <c r="A914">
        <v>14</v>
      </c>
      <c r="B914">
        <v>1073741824</v>
      </c>
      <c r="C914">
        <v>30</v>
      </c>
      <c r="D914">
        <v>4</v>
      </c>
      <c r="E914">
        <v>9.5714100000000002</v>
      </c>
      <c r="F914">
        <v>54400028</v>
      </c>
      <c r="G914">
        <f t="shared" si="29"/>
        <v>1.0264809469033298</v>
      </c>
      <c r="H914">
        <f t="shared" si="30"/>
        <v>16.36799149126869</v>
      </c>
      <c r="M914">
        <v>9.8248700000000007</v>
      </c>
    </row>
    <row r="915" spans="1:13" x14ac:dyDescent="0.25">
      <c r="A915">
        <v>14</v>
      </c>
      <c r="B915">
        <v>2147483648</v>
      </c>
      <c r="C915">
        <v>31</v>
      </c>
      <c r="D915">
        <v>4</v>
      </c>
      <c r="E915">
        <v>17.737500000000001</v>
      </c>
      <c r="F915">
        <v>105097565</v>
      </c>
      <c r="G915">
        <f t="shared" si="29"/>
        <v>1.1478675123326285</v>
      </c>
      <c r="H915">
        <f t="shared" si="30"/>
        <v>17.27877696991926</v>
      </c>
      <c r="M915">
        <v>20.360299999999999</v>
      </c>
    </row>
    <row r="916" spans="1:13" x14ac:dyDescent="0.25">
      <c r="A916">
        <v>14</v>
      </c>
      <c r="B916">
        <v>4294967296</v>
      </c>
      <c r="C916">
        <v>32</v>
      </c>
      <c r="D916">
        <v>4</v>
      </c>
      <c r="E916">
        <v>30.144100000000002</v>
      </c>
      <c r="F916">
        <v>203280221</v>
      </c>
      <c r="G916">
        <f t="shared" si="29"/>
        <v>1.4034255459609011</v>
      </c>
      <c r="H916">
        <f t="shared" si="30"/>
        <v>19.902181667304436</v>
      </c>
      <c r="M916">
        <v>42.305</v>
      </c>
    </row>
    <row r="917" spans="1:13" x14ac:dyDescent="0.25">
      <c r="A917">
        <v>15</v>
      </c>
      <c r="B917">
        <v>33554432</v>
      </c>
      <c r="C917">
        <v>25</v>
      </c>
      <c r="D917">
        <v>4</v>
      </c>
      <c r="E917">
        <v>0.61170000000000002</v>
      </c>
      <c r="F917">
        <v>2063689</v>
      </c>
      <c r="G917">
        <f t="shared" si="29"/>
        <v>0.42217263364394308</v>
      </c>
      <c r="H917">
        <f t="shared" si="30"/>
        <v>9.0310561725009375</v>
      </c>
      <c r="M917">
        <v>0.258243</v>
      </c>
    </row>
    <row r="918" spans="1:13" x14ac:dyDescent="0.25">
      <c r="A918">
        <v>15</v>
      </c>
      <c r="B918">
        <v>67108864</v>
      </c>
      <c r="C918">
        <v>26</v>
      </c>
      <c r="D918">
        <v>4</v>
      </c>
      <c r="E918">
        <v>0.82421599999999995</v>
      </c>
      <c r="F918">
        <v>3957809</v>
      </c>
      <c r="G918">
        <f t="shared" si="29"/>
        <v>0.59579649024042247</v>
      </c>
      <c r="H918">
        <f t="shared" si="30"/>
        <v>13.06462845694247</v>
      </c>
      <c r="M918">
        <v>0.49106499999999997</v>
      </c>
    </row>
    <row r="919" spans="1:13" x14ac:dyDescent="0.25">
      <c r="A919">
        <v>15</v>
      </c>
      <c r="B919">
        <v>134217728</v>
      </c>
      <c r="C919">
        <v>27</v>
      </c>
      <c r="D919">
        <v>4</v>
      </c>
      <c r="E919">
        <v>1.3607899999999999</v>
      </c>
      <c r="F919">
        <v>7603553</v>
      </c>
      <c r="G919">
        <f t="shared" si="29"/>
        <v>0.78062008098237057</v>
      </c>
      <c r="H919">
        <f t="shared" si="30"/>
        <v>15.437420500983308</v>
      </c>
      <c r="M919">
        <v>1.06226</v>
      </c>
    </row>
    <row r="920" spans="1:13" x14ac:dyDescent="0.25">
      <c r="A920">
        <v>15</v>
      </c>
      <c r="B920">
        <v>268435456</v>
      </c>
      <c r="C920">
        <v>28</v>
      </c>
      <c r="D920">
        <v>4</v>
      </c>
      <c r="E920">
        <v>2.2807400000000002</v>
      </c>
      <c r="F920">
        <v>14630843</v>
      </c>
      <c r="G920">
        <f t="shared" si="29"/>
        <v>0.98437349281373576</v>
      </c>
      <c r="H920">
        <f t="shared" si="30"/>
        <v>17.982901050274201</v>
      </c>
      <c r="M920">
        <v>2.2450999999999999</v>
      </c>
    </row>
    <row r="921" spans="1:13" x14ac:dyDescent="0.25">
      <c r="A921">
        <v>15</v>
      </c>
      <c r="B921">
        <v>536870912</v>
      </c>
      <c r="C921">
        <v>29</v>
      </c>
      <c r="D921">
        <v>4</v>
      </c>
      <c r="E921">
        <v>4.02989</v>
      </c>
      <c r="F921">
        <v>28192750</v>
      </c>
      <c r="G921">
        <f t="shared" si="29"/>
        <v>1.1669276332604612</v>
      </c>
      <c r="H921">
        <f t="shared" si="30"/>
        <v>19.884231204206028</v>
      </c>
      <c r="M921">
        <v>4.7025899999999998</v>
      </c>
    </row>
    <row r="922" spans="1:13" x14ac:dyDescent="0.25">
      <c r="A922">
        <v>15</v>
      </c>
      <c r="B922">
        <v>1073741824</v>
      </c>
      <c r="C922">
        <v>30</v>
      </c>
      <c r="D922">
        <v>4</v>
      </c>
      <c r="E922">
        <v>7.6831699999999996</v>
      </c>
      <c r="F922">
        <v>54400028</v>
      </c>
      <c r="G922">
        <f t="shared" si="29"/>
        <v>1.2787521296548172</v>
      </c>
      <c r="H922">
        <f t="shared" si="30"/>
        <v>20.390640508988358</v>
      </c>
      <c r="M922">
        <v>9.8248700000000007</v>
      </c>
    </row>
    <row r="923" spans="1:13" x14ac:dyDescent="0.25">
      <c r="A923">
        <v>15</v>
      </c>
      <c r="B923">
        <v>2147483648</v>
      </c>
      <c r="C923">
        <v>31</v>
      </c>
      <c r="D923">
        <v>4</v>
      </c>
      <c r="E923">
        <v>16.7624</v>
      </c>
      <c r="F923">
        <v>105097565</v>
      </c>
      <c r="G923">
        <f t="shared" si="29"/>
        <v>1.2146411015129097</v>
      </c>
      <c r="H923">
        <f t="shared" si="30"/>
        <v>18.283915579149941</v>
      </c>
      <c r="M923">
        <v>20.360299999999999</v>
      </c>
    </row>
    <row r="924" spans="1:13" x14ac:dyDescent="0.25">
      <c r="A924">
        <v>15</v>
      </c>
      <c r="B924">
        <v>4294967296</v>
      </c>
      <c r="C924">
        <v>32</v>
      </c>
      <c r="D924">
        <v>4</v>
      </c>
      <c r="E924">
        <v>31.1509</v>
      </c>
      <c r="F924">
        <v>203280221</v>
      </c>
      <c r="G924">
        <f t="shared" si="29"/>
        <v>1.3580667011226</v>
      </c>
      <c r="H924">
        <f t="shared" si="30"/>
        <v>19.258941295352354</v>
      </c>
      <c r="M924">
        <v>42.305</v>
      </c>
    </row>
    <row r="925" spans="1:13" x14ac:dyDescent="0.25">
      <c r="A925">
        <v>16</v>
      </c>
      <c r="B925">
        <v>33554432</v>
      </c>
      <c r="C925">
        <v>25</v>
      </c>
      <c r="D925">
        <v>4</v>
      </c>
      <c r="E925">
        <v>0.57642000000000004</v>
      </c>
      <c r="F925">
        <v>2063689</v>
      </c>
      <c r="G925">
        <f t="shared" si="29"/>
        <v>0.44801186634745493</v>
      </c>
      <c r="H925">
        <f t="shared" si="30"/>
        <v>9.5838053168155568</v>
      </c>
      <c r="M925">
        <v>0.258243</v>
      </c>
    </row>
    <row r="926" spans="1:13" x14ac:dyDescent="0.25">
      <c r="A926">
        <v>16</v>
      </c>
      <c r="B926">
        <v>67108864</v>
      </c>
      <c r="C926">
        <v>26</v>
      </c>
      <c r="D926">
        <v>4</v>
      </c>
      <c r="E926">
        <v>1.14377</v>
      </c>
      <c r="F926">
        <v>3957809</v>
      </c>
      <c r="G926">
        <f t="shared" si="29"/>
        <v>0.42933894052125865</v>
      </c>
      <c r="H926">
        <f t="shared" si="30"/>
        <v>9.4145464632463653</v>
      </c>
      <c r="M926">
        <v>0.49106499999999997</v>
      </c>
    </row>
    <row r="927" spans="1:13" x14ac:dyDescent="0.25">
      <c r="A927">
        <v>16</v>
      </c>
      <c r="B927">
        <v>134217728</v>
      </c>
      <c r="C927">
        <v>27</v>
      </c>
      <c r="D927">
        <v>4</v>
      </c>
      <c r="E927">
        <v>1.0067200000000001</v>
      </c>
      <c r="F927">
        <v>7603553</v>
      </c>
      <c r="G927">
        <f t="shared" si="29"/>
        <v>1.0551692625556262</v>
      </c>
      <c r="H927">
        <f t="shared" si="30"/>
        <v>20.866862130019346</v>
      </c>
      <c r="M927">
        <v>1.06226</v>
      </c>
    </row>
    <row r="928" spans="1:13" x14ac:dyDescent="0.25">
      <c r="A928">
        <v>16</v>
      </c>
      <c r="B928">
        <v>268435456</v>
      </c>
      <c r="C928">
        <v>28</v>
      </c>
      <c r="D928">
        <v>4</v>
      </c>
      <c r="E928">
        <v>3.0878100000000002</v>
      </c>
      <c r="F928">
        <v>14630843</v>
      </c>
      <c r="G928">
        <f t="shared" si="29"/>
        <v>0.72708489188130088</v>
      </c>
      <c r="H928">
        <f t="shared" si="30"/>
        <v>13.282657204103355</v>
      </c>
      <c r="M928">
        <v>2.2450999999999999</v>
      </c>
    </row>
    <row r="929" spans="1:13" x14ac:dyDescent="0.25">
      <c r="A929">
        <v>16</v>
      </c>
      <c r="B929">
        <v>536870912</v>
      </c>
      <c r="C929">
        <v>29</v>
      </c>
      <c r="D929">
        <v>4</v>
      </c>
      <c r="E929">
        <v>4.5974599999999999</v>
      </c>
      <c r="F929">
        <v>28192750</v>
      </c>
      <c r="G929">
        <f t="shared" si="29"/>
        <v>1.0228669743728058</v>
      </c>
      <c r="H929">
        <f t="shared" si="30"/>
        <v>17.429464201432491</v>
      </c>
      <c r="M929">
        <v>4.7025899999999998</v>
      </c>
    </row>
    <row r="930" spans="1:13" x14ac:dyDescent="0.25">
      <c r="A930">
        <v>16</v>
      </c>
      <c r="B930">
        <v>1073741824</v>
      </c>
      <c r="C930">
        <v>30</v>
      </c>
      <c r="D930">
        <v>4</v>
      </c>
      <c r="E930">
        <v>9.5503599999999995</v>
      </c>
      <c r="F930">
        <v>54400028</v>
      </c>
      <c r="G930">
        <f t="shared" si="29"/>
        <v>1.0287434190962437</v>
      </c>
      <c r="H930">
        <f t="shared" si="30"/>
        <v>16.404068269619582</v>
      </c>
      <c r="M930">
        <v>9.8248700000000007</v>
      </c>
    </row>
    <row r="931" spans="1:13" x14ac:dyDescent="0.25">
      <c r="A931">
        <v>16</v>
      </c>
      <c r="B931">
        <v>2147483648</v>
      </c>
      <c r="C931">
        <v>31</v>
      </c>
      <c r="D931">
        <v>4</v>
      </c>
      <c r="E931">
        <v>19.604099999999999</v>
      </c>
      <c r="F931">
        <v>105097565</v>
      </c>
      <c r="G931">
        <f t="shared" si="29"/>
        <v>1.0385735636933091</v>
      </c>
      <c r="H931">
        <f t="shared" si="30"/>
        <v>15.633582082520642</v>
      </c>
      <c r="M931">
        <v>20.360299999999999</v>
      </c>
    </row>
    <row r="932" spans="1:13" x14ac:dyDescent="0.25">
      <c r="A932">
        <v>16</v>
      </c>
      <c r="B932">
        <v>4294967296</v>
      </c>
      <c r="C932">
        <v>32</v>
      </c>
      <c r="D932">
        <v>4</v>
      </c>
      <c r="E932">
        <v>33.799700000000001</v>
      </c>
      <c r="F932">
        <v>203280221</v>
      </c>
      <c r="G932">
        <f t="shared" si="29"/>
        <v>1.2516383281508414</v>
      </c>
      <c r="H932">
        <f t="shared" si="30"/>
        <v>17.749665067955977</v>
      </c>
      <c r="M932">
        <v>42.305</v>
      </c>
    </row>
    <row r="933" spans="1:13" x14ac:dyDescent="0.25">
      <c r="A933">
        <v>4</v>
      </c>
      <c r="B933">
        <v>33554432</v>
      </c>
      <c r="C933">
        <v>25</v>
      </c>
      <c r="D933">
        <v>5</v>
      </c>
      <c r="E933">
        <v>0.81851799999999997</v>
      </c>
      <c r="F933">
        <v>2063689</v>
      </c>
      <c r="G933">
        <f t="shared" si="29"/>
        <v>0.31550069760225191</v>
      </c>
      <c r="H933">
        <f t="shared" si="30"/>
        <v>6.7491454808798634</v>
      </c>
      <c r="M933">
        <v>0.258243</v>
      </c>
    </row>
    <row r="934" spans="1:13" x14ac:dyDescent="0.25">
      <c r="A934">
        <v>4</v>
      </c>
      <c r="B934">
        <v>67108864</v>
      </c>
      <c r="C934">
        <v>26</v>
      </c>
      <c r="D934">
        <v>5</v>
      </c>
      <c r="E934">
        <v>1.7822499999999999</v>
      </c>
      <c r="F934">
        <v>3957809</v>
      </c>
      <c r="G934">
        <f t="shared" si="29"/>
        <v>0.27553093000420814</v>
      </c>
      <c r="H934">
        <f t="shared" si="30"/>
        <v>6.0418436292704705</v>
      </c>
      <c r="M934">
        <v>0.49106499999999997</v>
      </c>
    </row>
    <row r="935" spans="1:13" x14ac:dyDescent="0.25">
      <c r="A935">
        <v>4</v>
      </c>
      <c r="B935">
        <v>134217728</v>
      </c>
      <c r="C935">
        <v>27</v>
      </c>
      <c r="D935">
        <v>5</v>
      </c>
      <c r="E935">
        <v>2.8210099999999998</v>
      </c>
      <c r="F935">
        <v>7603553</v>
      </c>
      <c r="G935">
        <f t="shared" si="29"/>
        <v>0.37655307850734315</v>
      </c>
      <c r="H935">
        <f t="shared" si="30"/>
        <v>7.4466547242062511</v>
      </c>
      <c r="M935">
        <v>1.06226</v>
      </c>
    </row>
    <row r="936" spans="1:13" x14ac:dyDescent="0.25">
      <c r="A936">
        <v>4</v>
      </c>
      <c r="B936">
        <v>268435456</v>
      </c>
      <c r="C936">
        <v>28</v>
      </c>
      <c r="D936">
        <v>5</v>
      </c>
      <c r="E936">
        <v>7.0678799999999997</v>
      </c>
      <c r="F936">
        <v>14630843</v>
      </c>
      <c r="G936">
        <f t="shared" si="29"/>
        <v>0.31764829057652366</v>
      </c>
      <c r="H936">
        <f t="shared" si="30"/>
        <v>5.8029171040541687</v>
      </c>
      <c r="M936">
        <v>2.2450999999999999</v>
      </c>
    </row>
    <row r="937" spans="1:13" x14ac:dyDescent="0.25">
      <c r="A937">
        <v>4</v>
      </c>
      <c r="B937">
        <v>536870912</v>
      </c>
      <c r="C937">
        <v>29</v>
      </c>
      <c r="D937">
        <v>5</v>
      </c>
      <c r="E937">
        <v>10.428699999999999</v>
      </c>
      <c r="F937">
        <v>28192750</v>
      </c>
      <c r="G937">
        <f t="shared" si="29"/>
        <v>0.45092772828828137</v>
      </c>
      <c r="H937">
        <f t="shared" si="30"/>
        <v>7.6837251515066907</v>
      </c>
      <c r="M937">
        <v>4.7025899999999998</v>
      </c>
    </row>
    <row r="938" spans="1:13" x14ac:dyDescent="0.25">
      <c r="A938">
        <v>4</v>
      </c>
      <c r="B938">
        <v>1073741824</v>
      </c>
      <c r="C938">
        <v>30</v>
      </c>
      <c r="D938">
        <v>5</v>
      </c>
      <c r="E938">
        <v>21.3233</v>
      </c>
      <c r="F938">
        <v>54400028</v>
      </c>
      <c r="G938">
        <f t="shared" si="29"/>
        <v>0.46075748125290178</v>
      </c>
      <c r="H938">
        <f t="shared" si="30"/>
        <v>7.3471159454420309</v>
      </c>
      <c r="M938">
        <v>9.8248700000000007</v>
      </c>
    </row>
    <row r="939" spans="1:13" x14ac:dyDescent="0.25">
      <c r="A939">
        <v>4</v>
      </c>
      <c r="B939">
        <v>2147483648</v>
      </c>
      <c r="C939">
        <v>31</v>
      </c>
      <c r="D939">
        <v>5</v>
      </c>
      <c r="E939">
        <v>34.601900000000001</v>
      </c>
      <c r="F939">
        <v>105097565</v>
      </c>
      <c r="G939">
        <f t="shared" si="29"/>
        <v>0.58841566503573495</v>
      </c>
      <c r="H939">
        <f t="shared" si="30"/>
        <v>8.8573837420471957</v>
      </c>
      <c r="M939">
        <v>20.360299999999999</v>
      </c>
    </row>
    <row r="940" spans="1:13" x14ac:dyDescent="0.25">
      <c r="A940">
        <v>4</v>
      </c>
      <c r="B940">
        <v>4294967296</v>
      </c>
      <c r="C940">
        <v>32</v>
      </c>
      <c r="D940">
        <v>5</v>
      </c>
      <c r="E940">
        <v>66.493899999999996</v>
      </c>
      <c r="F940">
        <v>203280221</v>
      </c>
      <c r="G940">
        <f t="shared" si="29"/>
        <v>0.636223773910088</v>
      </c>
      <c r="H940">
        <f t="shared" si="30"/>
        <v>9.0223818184433711</v>
      </c>
      <c r="M940">
        <v>42.305</v>
      </c>
    </row>
    <row r="941" spans="1:13" x14ac:dyDescent="0.25">
      <c r="A941">
        <v>5</v>
      </c>
      <c r="B941">
        <v>33554432</v>
      </c>
      <c r="C941">
        <v>25</v>
      </c>
      <c r="D941">
        <v>5</v>
      </c>
      <c r="E941">
        <v>1.1082799999999999</v>
      </c>
      <c r="F941">
        <v>2063689</v>
      </c>
      <c r="G941">
        <f t="shared" si="29"/>
        <v>0.23301241563503808</v>
      </c>
      <c r="H941">
        <f t="shared" si="30"/>
        <v>4.9845680339975686</v>
      </c>
      <c r="M941">
        <v>0.258243</v>
      </c>
    </row>
    <row r="942" spans="1:13" x14ac:dyDescent="0.25">
      <c r="A942">
        <v>5</v>
      </c>
      <c r="B942">
        <v>67108864</v>
      </c>
      <c r="C942">
        <v>26</v>
      </c>
      <c r="D942">
        <v>5</v>
      </c>
      <c r="E942">
        <v>1.75386</v>
      </c>
      <c r="F942">
        <v>3957809</v>
      </c>
      <c r="G942">
        <f t="shared" si="29"/>
        <v>0.27999099129919147</v>
      </c>
      <c r="H942">
        <f t="shared" si="30"/>
        <v>6.1396438759463674</v>
      </c>
      <c r="M942">
        <v>0.49106499999999997</v>
      </c>
    </row>
    <row r="943" spans="1:13" x14ac:dyDescent="0.25">
      <c r="A943">
        <v>5</v>
      </c>
      <c r="B943">
        <v>134217728</v>
      </c>
      <c r="C943">
        <v>27</v>
      </c>
      <c r="D943">
        <v>5</v>
      </c>
      <c r="E943">
        <v>3.4131900000000002</v>
      </c>
      <c r="F943">
        <v>7603553</v>
      </c>
      <c r="G943">
        <f t="shared" si="29"/>
        <v>0.311222053269815</v>
      </c>
      <c r="H943">
        <f t="shared" si="30"/>
        <v>6.1546785978902649</v>
      </c>
      <c r="M943">
        <v>1.06226</v>
      </c>
    </row>
    <row r="944" spans="1:13" x14ac:dyDescent="0.25">
      <c r="A944">
        <v>5</v>
      </c>
      <c r="B944">
        <v>268435456</v>
      </c>
      <c r="C944">
        <v>28</v>
      </c>
      <c r="D944">
        <v>5</v>
      </c>
      <c r="E944">
        <v>6.0851100000000002</v>
      </c>
      <c r="F944">
        <v>14630843</v>
      </c>
      <c r="G944">
        <f t="shared" si="29"/>
        <v>0.36894978069418627</v>
      </c>
      <c r="H944">
        <f t="shared" si="30"/>
        <v>6.7401118042898771</v>
      </c>
      <c r="M944">
        <v>2.2450999999999999</v>
      </c>
    </row>
    <row r="945" spans="1:13" x14ac:dyDescent="0.25">
      <c r="A945">
        <v>5</v>
      </c>
      <c r="B945">
        <v>536870912</v>
      </c>
      <c r="C945">
        <v>29</v>
      </c>
      <c r="D945">
        <v>5</v>
      </c>
      <c r="E945">
        <v>9.8490000000000002</v>
      </c>
      <c r="F945">
        <v>28192750</v>
      </c>
      <c r="G945">
        <f t="shared" si="29"/>
        <v>0.47746877855619857</v>
      </c>
      <c r="H945">
        <f t="shared" si="30"/>
        <v>8.1359797428691056</v>
      </c>
      <c r="M945">
        <v>4.7025899999999998</v>
      </c>
    </row>
    <row r="946" spans="1:13" x14ac:dyDescent="0.25">
      <c r="A946">
        <v>5</v>
      </c>
      <c r="B946">
        <v>1073741824</v>
      </c>
      <c r="C946">
        <v>30</v>
      </c>
      <c r="D946">
        <v>5</v>
      </c>
      <c r="E946">
        <v>17.1496</v>
      </c>
      <c r="F946">
        <v>54400028</v>
      </c>
      <c r="G946">
        <f t="shared" si="29"/>
        <v>0.57289207911554796</v>
      </c>
      <c r="H946">
        <f t="shared" si="30"/>
        <v>9.1351843447919521</v>
      </c>
      <c r="M946">
        <v>9.8248700000000007</v>
      </c>
    </row>
    <row r="947" spans="1:13" x14ac:dyDescent="0.25">
      <c r="A947">
        <v>5</v>
      </c>
      <c r="B947">
        <v>2147483648</v>
      </c>
      <c r="C947">
        <v>31</v>
      </c>
      <c r="D947">
        <v>5</v>
      </c>
      <c r="E947">
        <v>29.709800000000001</v>
      </c>
      <c r="F947">
        <v>105097565</v>
      </c>
      <c r="G947">
        <f t="shared" si="29"/>
        <v>0.68530585867289573</v>
      </c>
      <c r="H947">
        <f t="shared" si="30"/>
        <v>10.315865690914881</v>
      </c>
      <c r="M947">
        <v>20.360299999999999</v>
      </c>
    </row>
    <row r="948" spans="1:13" x14ac:dyDescent="0.25">
      <c r="A948">
        <v>5</v>
      </c>
      <c r="B948">
        <v>4294967296</v>
      </c>
      <c r="C948">
        <v>32</v>
      </c>
      <c r="D948">
        <v>5</v>
      </c>
      <c r="E948">
        <v>55.53</v>
      </c>
      <c r="F948">
        <v>203280221</v>
      </c>
      <c r="G948">
        <f t="shared" si="29"/>
        <v>0.76184044660543848</v>
      </c>
      <c r="H948">
        <f t="shared" si="30"/>
        <v>10.803770113405216</v>
      </c>
      <c r="M948">
        <v>42.305</v>
      </c>
    </row>
    <row r="949" spans="1:13" x14ac:dyDescent="0.25">
      <c r="A949">
        <v>6</v>
      </c>
      <c r="B949">
        <v>33554432</v>
      </c>
      <c r="C949">
        <v>25</v>
      </c>
      <c r="D949">
        <v>5</v>
      </c>
      <c r="E949">
        <v>0.75427699999999998</v>
      </c>
      <c r="F949">
        <v>2063689</v>
      </c>
      <c r="G949">
        <f t="shared" si="29"/>
        <v>0.34237156906547594</v>
      </c>
      <c r="H949">
        <f t="shared" si="30"/>
        <v>7.3239632929531515</v>
      </c>
      <c r="M949">
        <v>0.258243</v>
      </c>
    </row>
    <row r="950" spans="1:13" x14ac:dyDescent="0.25">
      <c r="A950">
        <v>6</v>
      </c>
      <c r="B950">
        <v>67108864</v>
      </c>
      <c r="C950">
        <v>26</v>
      </c>
      <c r="D950">
        <v>5</v>
      </c>
      <c r="E950">
        <v>1.8635699999999999</v>
      </c>
      <c r="F950">
        <v>3957809</v>
      </c>
      <c r="G950">
        <f t="shared" si="29"/>
        <v>0.26350767612700354</v>
      </c>
      <c r="H950">
        <f t="shared" si="30"/>
        <v>5.7781976573282972</v>
      </c>
      <c r="M950">
        <v>0.49106499999999997</v>
      </c>
    </row>
    <row r="951" spans="1:13" x14ac:dyDescent="0.25">
      <c r="A951">
        <v>6</v>
      </c>
      <c r="B951">
        <v>134217728</v>
      </c>
      <c r="C951">
        <v>27</v>
      </c>
      <c r="D951">
        <v>5</v>
      </c>
      <c r="E951">
        <v>2.60615</v>
      </c>
      <c r="F951">
        <v>7603553</v>
      </c>
      <c r="G951">
        <f t="shared" si="29"/>
        <v>0.40759741380964259</v>
      </c>
      <c r="H951">
        <f t="shared" si="30"/>
        <v>8.0605826385791595</v>
      </c>
      <c r="M951">
        <v>1.06226</v>
      </c>
    </row>
    <row r="952" spans="1:13" x14ac:dyDescent="0.25">
      <c r="A952">
        <v>6</v>
      </c>
      <c r="B952">
        <v>268435456</v>
      </c>
      <c r="C952">
        <v>28</v>
      </c>
      <c r="D952">
        <v>5</v>
      </c>
      <c r="E952">
        <v>4.43682</v>
      </c>
      <c r="F952">
        <v>14630843</v>
      </c>
      <c r="G952">
        <f t="shared" si="29"/>
        <v>0.50601556970983719</v>
      </c>
      <c r="H952">
        <f t="shared" si="30"/>
        <v>9.2440806121056021</v>
      </c>
      <c r="M952">
        <v>2.2450999999999999</v>
      </c>
    </row>
    <row r="953" spans="1:13" x14ac:dyDescent="0.25">
      <c r="A953">
        <v>6</v>
      </c>
      <c r="B953">
        <v>536870912</v>
      </c>
      <c r="C953">
        <v>29</v>
      </c>
      <c r="D953">
        <v>5</v>
      </c>
      <c r="E953">
        <v>8.2153799999999997</v>
      </c>
      <c r="F953">
        <v>28192750</v>
      </c>
      <c r="G953">
        <f t="shared" si="29"/>
        <v>0.572412962029754</v>
      </c>
      <c r="H953">
        <f t="shared" si="30"/>
        <v>9.7538110820823647</v>
      </c>
      <c r="M953">
        <v>4.7025899999999998</v>
      </c>
    </row>
    <row r="954" spans="1:13" x14ac:dyDescent="0.25">
      <c r="A954">
        <v>6</v>
      </c>
      <c r="B954">
        <v>1073741824</v>
      </c>
      <c r="C954">
        <v>30</v>
      </c>
      <c r="D954">
        <v>5</v>
      </c>
      <c r="E954">
        <v>15.5375</v>
      </c>
      <c r="F954">
        <v>54400028</v>
      </c>
      <c r="G954">
        <f t="shared" si="29"/>
        <v>0.63233274336283196</v>
      </c>
      <c r="H954">
        <f t="shared" si="30"/>
        <v>10.083009328363255</v>
      </c>
      <c r="M954">
        <v>9.8248700000000007</v>
      </c>
    </row>
    <row r="955" spans="1:13" x14ac:dyDescent="0.25">
      <c r="A955">
        <v>6</v>
      </c>
      <c r="B955">
        <v>2147483648</v>
      </c>
      <c r="C955">
        <v>31</v>
      </c>
      <c r="D955">
        <v>5</v>
      </c>
      <c r="E955">
        <v>27.8186</v>
      </c>
      <c r="F955">
        <v>105097565</v>
      </c>
      <c r="G955">
        <f t="shared" si="29"/>
        <v>0.73189520680408071</v>
      </c>
      <c r="H955">
        <f t="shared" si="30"/>
        <v>11.01717219787994</v>
      </c>
      <c r="M955">
        <v>20.360299999999999</v>
      </c>
    </row>
    <row r="956" spans="1:13" x14ac:dyDescent="0.25">
      <c r="A956">
        <v>6</v>
      </c>
      <c r="B956">
        <v>4294967296</v>
      </c>
      <c r="C956">
        <v>32</v>
      </c>
      <c r="D956">
        <v>5</v>
      </c>
      <c r="E956">
        <v>51.625700000000002</v>
      </c>
      <c r="F956">
        <v>203280221</v>
      </c>
      <c r="G956">
        <f t="shared" si="29"/>
        <v>0.8194562010781451</v>
      </c>
      <c r="H956">
        <f t="shared" si="30"/>
        <v>11.620827502530554</v>
      </c>
      <c r="M956">
        <v>42.305</v>
      </c>
    </row>
    <row r="957" spans="1:13" x14ac:dyDescent="0.25">
      <c r="A957">
        <v>7</v>
      </c>
      <c r="B957">
        <v>33554432</v>
      </c>
      <c r="C957">
        <v>25</v>
      </c>
      <c r="D957">
        <v>5</v>
      </c>
      <c r="E957">
        <v>0.55035000000000001</v>
      </c>
      <c r="F957">
        <v>2063689</v>
      </c>
      <c r="G957">
        <f t="shared" si="29"/>
        <v>0.46923412373943851</v>
      </c>
      <c r="H957">
        <f t="shared" si="30"/>
        <v>10.037788790258606</v>
      </c>
      <c r="M957">
        <v>0.258243</v>
      </c>
    </row>
    <row r="958" spans="1:13" x14ac:dyDescent="0.25">
      <c r="A958">
        <v>7</v>
      </c>
      <c r="B958">
        <v>67108864</v>
      </c>
      <c r="C958">
        <v>26</v>
      </c>
      <c r="D958">
        <v>5</v>
      </c>
      <c r="E958">
        <v>1.2663899999999999</v>
      </c>
      <c r="F958">
        <v>3957809</v>
      </c>
      <c r="G958">
        <f t="shared" si="29"/>
        <v>0.38776759134231953</v>
      </c>
      <c r="H958">
        <f t="shared" si="30"/>
        <v>8.5029697078050965</v>
      </c>
      <c r="M958">
        <v>0.49106499999999997</v>
      </c>
    </row>
    <row r="959" spans="1:13" x14ac:dyDescent="0.25">
      <c r="A959">
        <v>7</v>
      </c>
      <c r="B959">
        <v>134217728</v>
      </c>
      <c r="C959">
        <v>27</v>
      </c>
      <c r="D959">
        <v>5</v>
      </c>
      <c r="E959">
        <v>2.4555400000000001</v>
      </c>
      <c r="F959">
        <v>7603553</v>
      </c>
      <c r="G959">
        <f t="shared" si="29"/>
        <v>0.43259731057119816</v>
      </c>
      <c r="H959">
        <f t="shared" si="30"/>
        <v>8.5549766827390599</v>
      </c>
      <c r="M959">
        <v>1.06226</v>
      </c>
    </row>
    <row r="960" spans="1:13" x14ac:dyDescent="0.25">
      <c r="A960">
        <v>7</v>
      </c>
      <c r="B960">
        <v>268435456</v>
      </c>
      <c r="C960">
        <v>28</v>
      </c>
      <c r="D960">
        <v>5</v>
      </c>
      <c r="E960">
        <v>4.2925500000000003</v>
      </c>
      <c r="F960">
        <v>14630843</v>
      </c>
      <c r="G960">
        <f t="shared" si="29"/>
        <v>0.52302244586551105</v>
      </c>
      <c r="H960">
        <f t="shared" si="30"/>
        <v>9.5547685504891913</v>
      </c>
      <c r="M960">
        <v>2.2450999999999999</v>
      </c>
    </row>
    <row r="961" spans="1:13" x14ac:dyDescent="0.25">
      <c r="A961">
        <v>7</v>
      </c>
      <c r="B961">
        <v>536870912</v>
      </c>
      <c r="C961">
        <v>29</v>
      </c>
      <c r="D961">
        <v>5</v>
      </c>
      <c r="E961">
        <v>8.8783600000000007</v>
      </c>
      <c r="F961">
        <v>28192750</v>
      </c>
      <c r="G961">
        <f t="shared" si="29"/>
        <v>0.52966876765528759</v>
      </c>
      <c r="H961">
        <f t="shared" si="30"/>
        <v>9.0254579097398402</v>
      </c>
      <c r="M961">
        <v>4.7025899999999998</v>
      </c>
    </row>
    <row r="962" spans="1:13" x14ac:dyDescent="0.25">
      <c r="A962">
        <v>7</v>
      </c>
      <c r="B962">
        <v>1073741824</v>
      </c>
      <c r="C962">
        <v>30</v>
      </c>
      <c r="D962">
        <v>5</v>
      </c>
      <c r="E962">
        <v>14.760199999999999</v>
      </c>
      <c r="F962">
        <v>54400028</v>
      </c>
      <c r="G962">
        <f t="shared" si="29"/>
        <v>0.66563257950434285</v>
      </c>
      <c r="H962">
        <f t="shared" si="30"/>
        <v>10.613999636823625</v>
      </c>
      <c r="M962">
        <v>9.8248700000000007</v>
      </c>
    </row>
    <row r="963" spans="1:13" x14ac:dyDescent="0.25">
      <c r="A963">
        <v>7</v>
      </c>
      <c r="B963">
        <v>2147483648</v>
      </c>
      <c r="C963">
        <v>31</v>
      </c>
      <c r="D963">
        <v>5</v>
      </c>
      <c r="E963">
        <v>26.6631</v>
      </c>
      <c r="F963">
        <v>105097565</v>
      </c>
      <c r="G963">
        <f t="shared" si="29"/>
        <v>0.76361338329001505</v>
      </c>
      <c r="H963">
        <f t="shared" si="30"/>
        <v>11.494623899844465</v>
      </c>
      <c r="M963">
        <v>20.360299999999999</v>
      </c>
    </row>
    <row r="964" spans="1:13" x14ac:dyDescent="0.25">
      <c r="A964">
        <v>7</v>
      </c>
      <c r="B964">
        <v>4294967296</v>
      </c>
      <c r="C964">
        <v>32</v>
      </c>
      <c r="D964">
        <v>5</v>
      </c>
      <c r="E964">
        <v>48.396000000000001</v>
      </c>
      <c r="F964">
        <v>203280221</v>
      </c>
      <c r="G964">
        <f t="shared" ref="G964:G1027" si="31">M964/E964</f>
        <v>0.87414249111496811</v>
      </c>
      <c r="H964">
        <f t="shared" ref="H964:H1027" si="32">(F964*LN(LN(F964)) /E964)/1000000</f>
        <v>12.39634173066765</v>
      </c>
      <c r="M964">
        <v>42.305</v>
      </c>
    </row>
    <row r="965" spans="1:13" x14ac:dyDescent="0.25">
      <c r="A965">
        <v>8</v>
      </c>
      <c r="B965">
        <v>33554432</v>
      </c>
      <c r="C965">
        <v>25</v>
      </c>
      <c r="D965">
        <v>5</v>
      </c>
      <c r="E965">
        <v>0.87314999999999998</v>
      </c>
      <c r="F965">
        <v>2063689</v>
      </c>
      <c r="G965">
        <f t="shared" si="31"/>
        <v>0.29576017866345988</v>
      </c>
      <c r="H965">
        <f t="shared" si="32"/>
        <v>6.3268591430095906</v>
      </c>
      <c r="M965">
        <v>0.258243</v>
      </c>
    </row>
    <row r="966" spans="1:13" x14ac:dyDescent="0.25">
      <c r="A966">
        <v>8</v>
      </c>
      <c r="B966">
        <v>67108864</v>
      </c>
      <c r="C966">
        <v>26</v>
      </c>
      <c r="D966">
        <v>5</v>
      </c>
      <c r="E966">
        <v>1.9109400000000001</v>
      </c>
      <c r="F966">
        <v>3957809</v>
      </c>
      <c r="G966">
        <f t="shared" si="31"/>
        <v>0.25697562456173401</v>
      </c>
      <c r="H966">
        <f t="shared" si="32"/>
        <v>5.634962797506617</v>
      </c>
      <c r="M966">
        <v>0.49106499999999997</v>
      </c>
    </row>
    <row r="967" spans="1:13" x14ac:dyDescent="0.25">
      <c r="A967">
        <v>8</v>
      </c>
      <c r="B967">
        <v>134217728</v>
      </c>
      <c r="C967">
        <v>27</v>
      </c>
      <c r="D967">
        <v>5</v>
      </c>
      <c r="E967">
        <v>3.8226200000000001</v>
      </c>
      <c r="F967">
        <v>7603553</v>
      </c>
      <c r="G967">
        <f t="shared" si="31"/>
        <v>0.27788794073174944</v>
      </c>
      <c r="H967">
        <f t="shared" si="32"/>
        <v>5.4954684074098585</v>
      </c>
      <c r="M967">
        <v>1.06226</v>
      </c>
    </row>
    <row r="968" spans="1:13" x14ac:dyDescent="0.25">
      <c r="A968">
        <v>8</v>
      </c>
      <c r="B968">
        <v>268435456</v>
      </c>
      <c r="C968">
        <v>28</v>
      </c>
      <c r="D968">
        <v>5</v>
      </c>
      <c r="E968">
        <v>6.8225699999999998</v>
      </c>
      <c r="F968">
        <v>14630843</v>
      </c>
      <c r="G968">
        <f t="shared" si="31"/>
        <v>0.32906954417470247</v>
      </c>
      <c r="H968">
        <f t="shared" si="32"/>
        <v>6.011564812292491</v>
      </c>
      <c r="M968">
        <v>2.2450999999999999</v>
      </c>
    </row>
    <row r="969" spans="1:13" x14ac:dyDescent="0.25">
      <c r="A969">
        <v>8</v>
      </c>
      <c r="B969">
        <v>536870912</v>
      </c>
      <c r="C969">
        <v>29</v>
      </c>
      <c r="D969">
        <v>5</v>
      </c>
      <c r="E969">
        <v>12.77</v>
      </c>
      <c r="F969">
        <v>28192750</v>
      </c>
      <c r="G969">
        <f t="shared" si="31"/>
        <v>0.36825293657008612</v>
      </c>
      <c r="H969">
        <f t="shared" si="32"/>
        <v>6.2749619802284906</v>
      </c>
      <c r="M969">
        <v>4.7025899999999998</v>
      </c>
    </row>
    <row r="970" spans="1:13" x14ac:dyDescent="0.25">
      <c r="A970">
        <v>8</v>
      </c>
      <c r="B970">
        <v>1073741824</v>
      </c>
      <c r="C970">
        <v>30</v>
      </c>
      <c r="D970">
        <v>5</v>
      </c>
      <c r="E970">
        <v>21.519300000000001</v>
      </c>
      <c r="F970">
        <v>54400028</v>
      </c>
      <c r="G970">
        <f t="shared" si="31"/>
        <v>0.45656085467464091</v>
      </c>
      <c r="H970">
        <f t="shared" si="32"/>
        <v>7.2801976569611497</v>
      </c>
      <c r="M970">
        <v>9.8248700000000007</v>
      </c>
    </row>
    <row r="971" spans="1:13" x14ac:dyDescent="0.25">
      <c r="A971">
        <v>8</v>
      </c>
      <c r="B971">
        <v>2147483648</v>
      </c>
      <c r="C971">
        <v>31</v>
      </c>
      <c r="D971">
        <v>5</v>
      </c>
      <c r="E971">
        <v>39.777200000000001</v>
      </c>
      <c r="F971">
        <v>105097565</v>
      </c>
      <c r="G971">
        <f t="shared" si="31"/>
        <v>0.51185855213539411</v>
      </c>
      <c r="H971">
        <f t="shared" si="32"/>
        <v>7.7049743698385731</v>
      </c>
      <c r="M971">
        <v>20.360299999999999</v>
      </c>
    </row>
    <row r="972" spans="1:13" x14ac:dyDescent="0.25">
      <c r="A972">
        <v>8</v>
      </c>
      <c r="B972">
        <v>4294967296</v>
      </c>
      <c r="C972">
        <v>32</v>
      </c>
      <c r="D972">
        <v>5</v>
      </c>
      <c r="E972">
        <v>71.337100000000007</v>
      </c>
      <c r="F972">
        <v>203280221</v>
      </c>
      <c r="G972">
        <f t="shared" si="31"/>
        <v>0.59302943349253046</v>
      </c>
      <c r="H972">
        <f t="shared" si="32"/>
        <v>8.4098365983112817</v>
      </c>
      <c r="M972">
        <v>42.305</v>
      </c>
    </row>
    <row r="973" spans="1:13" x14ac:dyDescent="0.25">
      <c r="A973">
        <v>9</v>
      </c>
      <c r="B973">
        <v>33554432</v>
      </c>
      <c r="C973">
        <v>25</v>
      </c>
      <c r="D973">
        <v>5</v>
      </c>
      <c r="E973">
        <v>1.4365699999999999</v>
      </c>
      <c r="F973">
        <v>2063689</v>
      </c>
      <c r="G973">
        <f t="shared" si="31"/>
        <v>0.1797636035835358</v>
      </c>
      <c r="H973">
        <f t="shared" si="32"/>
        <v>3.8454771161299655</v>
      </c>
      <c r="M973">
        <v>0.258243</v>
      </c>
    </row>
    <row r="974" spans="1:13" x14ac:dyDescent="0.25">
      <c r="A974">
        <v>9</v>
      </c>
      <c r="B974">
        <v>67108864</v>
      </c>
      <c r="C974">
        <v>26</v>
      </c>
      <c r="D974">
        <v>5</v>
      </c>
      <c r="E974">
        <v>1.7836700000000001</v>
      </c>
      <c r="F974">
        <v>3957809</v>
      </c>
      <c r="G974">
        <f t="shared" si="31"/>
        <v>0.27531157669299811</v>
      </c>
      <c r="H974">
        <f t="shared" si="32"/>
        <v>6.037033648750775</v>
      </c>
      <c r="M974">
        <v>0.49106499999999997</v>
      </c>
    </row>
    <row r="975" spans="1:13" x14ac:dyDescent="0.25">
      <c r="A975">
        <v>9</v>
      </c>
      <c r="B975">
        <v>134217728</v>
      </c>
      <c r="C975">
        <v>27</v>
      </c>
      <c r="D975">
        <v>5</v>
      </c>
      <c r="E975">
        <v>2.8481399999999999</v>
      </c>
      <c r="F975">
        <v>7603553</v>
      </c>
      <c r="G975">
        <f t="shared" si="31"/>
        <v>0.37296621654834383</v>
      </c>
      <c r="H975">
        <f t="shared" si="32"/>
        <v>7.3757215036947184</v>
      </c>
      <c r="M975">
        <v>1.06226</v>
      </c>
    </row>
    <row r="976" spans="1:13" x14ac:dyDescent="0.25">
      <c r="A976">
        <v>9</v>
      </c>
      <c r="B976">
        <v>268435456</v>
      </c>
      <c r="C976">
        <v>28</v>
      </c>
      <c r="D976">
        <v>5</v>
      </c>
      <c r="E976">
        <v>6.0649699999999998</v>
      </c>
      <c r="F976">
        <v>14630843</v>
      </c>
      <c r="G976">
        <f t="shared" si="31"/>
        <v>0.37017495552327545</v>
      </c>
      <c r="H976">
        <f t="shared" si="32"/>
        <v>6.7624937537040388</v>
      </c>
      <c r="M976">
        <v>2.2450999999999999</v>
      </c>
    </row>
    <row r="977" spans="1:13" x14ac:dyDescent="0.25">
      <c r="A977">
        <v>9</v>
      </c>
      <c r="B977">
        <v>536870912</v>
      </c>
      <c r="C977">
        <v>29</v>
      </c>
      <c r="D977">
        <v>5</v>
      </c>
      <c r="E977">
        <v>11.032999999999999</v>
      </c>
      <c r="F977">
        <v>28192750</v>
      </c>
      <c r="G977">
        <f t="shared" si="31"/>
        <v>0.42622949333816734</v>
      </c>
      <c r="H977">
        <f t="shared" si="32"/>
        <v>7.262871792578431</v>
      </c>
      <c r="M977">
        <v>4.7025899999999998</v>
      </c>
    </row>
    <row r="978" spans="1:13" x14ac:dyDescent="0.25">
      <c r="A978">
        <v>9</v>
      </c>
      <c r="B978">
        <v>1073741824</v>
      </c>
      <c r="C978">
        <v>30</v>
      </c>
      <c r="D978">
        <v>5</v>
      </c>
      <c r="E978">
        <v>20.013000000000002</v>
      </c>
      <c r="F978">
        <v>54400028</v>
      </c>
      <c r="G978">
        <f t="shared" si="31"/>
        <v>0.49092439914055863</v>
      </c>
      <c r="H978">
        <f t="shared" si="32"/>
        <v>7.8281495747486156</v>
      </c>
      <c r="M978">
        <v>9.8248700000000007</v>
      </c>
    </row>
    <row r="979" spans="1:13" x14ac:dyDescent="0.25">
      <c r="A979">
        <v>9</v>
      </c>
      <c r="B979">
        <v>2147483648</v>
      </c>
      <c r="C979">
        <v>31</v>
      </c>
      <c r="D979">
        <v>5</v>
      </c>
      <c r="E979">
        <v>35.545900000000003</v>
      </c>
      <c r="F979">
        <v>105097565</v>
      </c>
      <c r="G979">
        <f t="shared" si="31"/>
        <v>0.57278898550887714</v>
      </c>
      <c r="H979">
        <f t="shared" si="32"/>
        <v>8.6221563247503337</v>
      </c>
      <c r="M979">
        <v>20.360299999999999</v>
      </c>
    </row>
    <row r="980" spans="1:13" x14ac:dyDescent="0.25">
      <c r="A980">
        <v>9</v>
      </c>
      <c r="B980">
        <v>4294967296</v>
      </c>
      <c r="C980">
        <v>32</v>
      </c>
      <c r="D980">
        <v>5</v>
      </c>
      <c r="E980">
        <v>65.746600000000001</v>
      </c>
      <c r="F980">
        <v>203280221</v>
      </c>
      <c r="G980">
        <f t="shared" si="31"/>
        <v>0.6434553269674782</v>
      </c>
      <c r="H980">
        <f t="shared" si="32"/>
        <v>9.1249335235189601</v>
      </c>
      <c r="M980">
        <v>42.305</v>
      </c>
    </row>
    <row r="981" spans="1:13" x14ac:dyDescent="0.25">
      <c r="A981">
        <v>10</v>
      </c>
      <c r="B981">
        <v>33554432</v>
      </c>
      <c r="C981">
        <v>25</v>
      </c>
      <c r="D981">
        <v>5</v>
      </c>
      <c r="E981">
        <v>1.32145</v>
      </c>
      <c r="F981">
        <v>2063689</v>
      </c>
      <c r="G981">
        <f t="shared" si="31"/>
        <v>0.19542396609784707</v>
      </c>
      <c r="H981">
        <f t="shared" si="32"/>
        <v>4.1804813354412387</v>
      </c>
      <c r="M981">
        <v>0.258243</v>
      </c>
    </row>
    <row r="982" spans="1:13" x14ac:dyDescent="0.25">
      <c r="A982">
        <v>10</v>
      </c>
      <c r="B982">
        <v>67108864</v>
      </c>
      <c r="C982">
        <v>26</v>
      </c>
      <c r="D982">
        <v>5</v>
      </c>
      <c r="E982">
        <v>1.5245200000000001</v>
      </c>
      <c r="F982">
        <v>3957809</v>
      </c>
      <c r="G982">
        <f t="shared" si="31"/>
        <v>0.32211122189279245</v>
      </c>
      <c r="H982">
        <f t="shared" si="32"/>
        <v>7.0632565058295693</v>
      </c>
      <c r="M982">
        <v>0.49106499999999997</v>
      </c>
    </row>
    <row r="983" spans="1:13" x14ac:dyDescent="0.25">
      <c r="A983">
        <v>10</v>
      </c>
      <c r="B983">
        <v>134217728</v>
      </c>
      <c r="C983">
        <v>27</v>
      </c>
      <c r="D983">
        <v>5</v>
      </c>
      <c r="E983">
        <v>4.02752</v>
      </c>
      <c r="F983">
        <v>7603553</v>
      </c>
      <c r="G983">
        <f t="shared" si="31"/>
        <v>0.26375039726680438</v>
      </c>
      <c r="H983">
        <f t="shared" si="32"/>
        <v>5.2158865613412413</v>
      </c>
      <c r="M983">
        <v>1.06226</v>
      </c>
    </row>
    <row r="984" spans="1:13" x14ac:dyDescent="0.25">
      <c r="A984">
        <v>10</v>
      </c>
      <c r="B984">
        <v>268435456</v>
      </c>
      <c r="C984">
        <v>28</v>
      </c>
      <c r="D984">
        <v>5</v>
      </c>
      <c r="E984">
        <v>5.6186499999999997</v>
      </c>
      <c r="F984">
        <v>14630843</v>
      </c>
      <c r="G984">
        <f t="shared" si="31"/>
        <v>0.39957997027755776</v>
      </c>
      <c r="H984">
        <f t="shared" si="32"/>
        <v>7.2996754988124168</v>
      </c>
      <c r="M984">
        <v>2.2450999999999999</v>
      </c>
    </row>
    <row r="985" spans="1:13" x14ac:dyDescent="0.25">
      <c r="A985">
        <v>10</v>
      </c>
      <c r="B985">
        <v>536870912</v>
      </c>
      <c r="C985">
        <v>29</v>
      </c>
      <c r="D985">
        <v>5</v>
      </c>
      <c r="E985">
        <v>10.5036</v>
      </c>
      <c r="F985">
        <v>28192750</v>
      </c>
      <c r="G985">
        <f t="shared" si="31"/>
        <v>0.44771221295555808</v>
      </c>
      <c r="H985">
        <f t="shared" si="32"/>
        <v>7.6289333645148156</v>
      </c>
      <c r="M985">
        <v>4.7025899999999998</v>
      </c>
    </row>
    <row r="986" spans="1:13" x14ac:dyDescent="0.25">
      <c r="A986">
        <v>10</v>
      </c>
      <c r="B986">
        <v>1073741824</v>
      </c>
      <c r="C986">
        <v>30</v>
      </c>
      <c r="D986">
        <v>5</v>
      </c>
      <c r="E986">
        <v>19.508700000000001</v>
      </c>
      <c r="F986">
        <v>54400028</v>
      </c>
      <c r="G986">
        <f t="shared" si="31"/>
        <v>0.50361479750060234</v>
      </c>
      <c r="H986">
        <f t="shared" si="32"/>
        <v>8.0305072833886442</v>
      </c>
      <c r="M986">
        <v>9.8248700000000007</v>
      </c>
    </row>
    <row r="987" spans="1:13" x14ac:dyDescent="0.25">
      <c r="A987">
        <v>10</v>
      </c>
      <c r="B987">
        <v>2147483648</v>
      </c>
      <c r="C987">
        <v>31</v>
      </c>
      <c r="D987">
        <v>5</v>
      </c>
      <c r="E987">
        <v>33.185699999999997</v>
      </c>
      <c r="F987">
        <v>105097565</v>
      </c>
      <c r="G987">
        <f t="shared" si="31"/>
        <v>0.61352630801821273</v>
      </c>
      <c r="H987">
        <f t="shared" si="32"/>
        <v>9.2353726606322279</v>
      </c>
      <c r="M987">
        <v>20.360299999999999</v>
      </c>
    </row>
    <row r="988" spans="1:13" x14ac:dyDescent="0.25">
      <c r="A988">
        <v>10</v>
      </c>
      <c r="B988">
        <v>4294967296</v>
      </c>
      <c r="C988">
        <v>32</v>
      </c>
      <c r="D988">
        <v>5</v>
      </c>
      <c r="E988">
        <v>61.671999999999997</v>
      </c>
      <c r="F988">
        <v>203280221</v>
      </c>
      <c r="G988">
        <f t="shared" si="31"/>
        <v>0.68596770009080299</v>
      </c>
      <c r="H988">
        <f t="shared" si="32"/>
        <v>9.7278076663216968</v>
      </c>
      <c r="M988">
        <v>42.305</v>
      </c>
    </row>
    <row r="989" spans="1:13" x14ac:dyDescent="0.25">
      <c r="A989">
        <v>11</v>
      </c>
      <c r="B989">
        <v>33554432</v>
      </c>
      <c r="C989">
        <v>25</v>
      </c>
      <c r="D989">
        <v>5</v>
      </c>
      <c r="E989">
        <v>1.1574199999999999</v>
      </c>
      <c r="F989">
        <v>2063689</v>
      </c>
      <c r="G989">
        <f t="shared" si="31"/>
        <v>0.22311952445957389</v>
      </c>
      <c r="H989">
        <f t="shared" si="32"/>
        <v>4.7729407308659129</v>
      </c>
      <c r="M989">
        <v>0.258243</v>
      </c>
    </row>
    <row r="990" spans="1:13" x14ac:dyDescent="0.25">
      <c r="A990">
        <v>11</v>
      </c>
      <c r="B990">
        <v>67108864</v>
      </c>
      <c r="C990">
        <v>26</v>
      </c>
      <c r="D990">
        <v>5</v>
      </c>
      <c r="E990">
        <v>1.7784599999999999</v>
      </c>
      <c r="F990">
        <v>3957809</v>
      </c>
      <c r="G990">
        <f t="shared" si="31"/>
        <v>0.27611810217828908</v>
      </c>
      <c r="H990">
        <f t="shared" si="32"/>
        <v>6.0547191436789669</v>
      </c>
      <c r="M990">
        <v>0.49106499999999997</v>
      </c>
    </row>
    <row r="991" spans="1:13" x14ac:dyDescent="0.25">
      <c r="A991">
        <v>11</v>
      </c>
      <c r="B991">
        <v>134217728</v>
      </c>
      <c r="C991">
        <v>27</v>
      </c>
      <c r="D991">
        <v>5</v>
      </c>
      <c r="E991">
        <v>3.8024100000000001</v>
      </c>
      <c r="F991">
        <v>7603553</v>
      </c>
      <c r="G991">
        <f t="shared" si="31"/>
        <v>0.27936492908444904</v>
      </c>
      <c r="H991">
        <f t="shared" si="32"/>
        <v>5.5246770978229787</v>
      </c>
      <c r="M991">
        <v>1.06226</v>
      </c>
    </row>
    <row r="992" spans="1:13" x14ac:dyDescent="0.25">
      <c r="A992">
        <v>11</v>
      </c>
      <c r="B992">
        <v>268435456</v>
      </c>
      <c r="C992">
        <v>28</v>
      </c>
      <c r="D992">
        <v>5</v>
      </c>
      <c r="E992">
        <v>5.4903300000000002</v>
      </c>
      <c r="F992">
        <v>14630843</v>
      </c>
      <c r="G992">
        <f t="shared" si="31"/>
        <v>0.40891895386980376</v>
      </c>
      <c r="H992">
        <f t="shared" si="32"/>
        <v>7.4702835241966108</v>
      </c>
      <c r="M992">
        <v>2.2450999999999999</v>
      </c>
    </row>
    <row r="993" spans="1:13" x14ac:dyDescent="0.25">
      <c r="A993">
        <v>11</v>
      </c>
      <c r="B993">
        <v>536870912</v>
      </c>
      <c r="C993">
        <v>29</v>
      </c>
      <c r="D993">
        <v>5</v>
      </c>
      <c r="E993">
        <v>10.573399999999999</v>
      </c>
      <c r="F993">
        <v>28192750</v>
      </c>
      <c r="G993">
        <f t="shared" si="31"/>
        <v>0.44475665348894394</v>
      </c>
      <c r="H993">
        <f t="shared" si="32"/>
        <v>7.5785711774375146</v>
      </c>
      <c r="M993">
        <v>4.7025899999999998</v>
      </c>
    </row>
    <row r="994" spans="1:13" x14ac:dyDescent="0.25">
      <c r="A994">
        <v>11</v>
      </c>
      <c r="B994">
        <v>1073741824</v>
      </c>
      <c r="C994">
        <v>30</v>
      </c>
      <c r="D994">
        <v>5</v>
      </c>
      <c r="E994">
        <v>17.170400000000001</v>
      </c>
      <c r="F994">
        <v>54400028</v>
      </c>
      <c r="G994">
        <f t="shared" si="31"/>
        <v>0.57219808507664349</v>
      </c>
      <c r="H994">
        <f t="shared" si="32"/>
        <v>9.1241181008854806</v>
      </c>
      <c r="M994">
        <v>9.8248700000000007</v>
      </c>
    </row>
    <row r="995" spans="1:13" x14ac:dyDescent="0.25">
      <c r="A995">
        <v>11</v>
      </c>
      <c r="B995">
        <v>2147483648</v>
      </c>
      <c r="C995">
        <v>31</v>
      </c>
      <c r="D995">
        <v>5</v>
      </c>
      <c r="E995">
        <v>30.3032</v>
      </c>
      <c r="F995">
        <v>105097565</v>
      </c>
      <c r="G995">
        <f t="shared" si="31"/>
        <v>0.67188613743763026</v>
      </c>
      <c r="H995">
        <f t="shared" si="32"/>
        <v>10.113859477017044</v>
      </c>
      <c r="M995">
        <v>20.360299999999999</v>
      </c>
    </row>
    <row r="996" spans="1:13" x14ac:dyDescent="0.25">
      <c r="A996">
        <v>11</v>
      </c>
      <c r="B996">
        <v>4294967296</v>
      </c>
      <c r="C996">
        <v>32</v>
      </c>
      <c r="D996">
        <v>5</v>
      </c>
      <c r="E996">
        <v>56.058799999999998</v>
      </c>
      <c r="F996">
        <v>203280221</v>
      </c>
      <c r="G996">
        <f t="shared" si="31"/>
        <v>0.75465404182750973</v>
      </c>
      <c r="H996">
        <f t="shared" si="32"/>
        <v>10.701858662643362</v>
      </c>
      <c r="M996">
        <v>42.305</v>
      </c>
    </row>
    <row r="997" spans="1:13" x14ac:dyDescent="0.25">
      <c r="A997">
        <v>12</v>
      </c>
      <c r="B997">
        <v>33554432</v>
      </c>
      <c r="C997">
        <v>25</v>
      </c>
      <c r="D997">
        <v>5</v>
      </c>
      <c r="E997">
        <v>1.2037599999999999</v>
      </c>
      <c r="F997">
        <v>2063689</v>
      </c>
      <c r="G997">
        <f t="shared" si="31"/>
        <v>0.21453030504419487</v>
      </c>
      <c r="H997">
        <f t="shared" si="32"/>
        <v>4.5892013862554197</v>
      </c>
      <c r="M997">
        <v>0.258243</v>
      </c>
    </row>
    <row r="998" spans="1:13" x14ac:dyDescent="0.25">
      <c r="A998">
        <v>12</v>
      </c>
      <c r="B998">
        <v>67108864</v>
      </c>
      <c r="C998">
        <v>26</v>
      </c>
      <c r="D998">
        <v>5</v>
      </c>
      <c r="E998">
        <v>2.4409900000000002</v>
      </c>
      <c r="F998">
        <v>3957809</v>
      </c>
      <c r="G998">
        <f t="shared" si="31"/>
        <v>0.20117452345155037</v>
      </c>
      <c r="H998">
        <f t="shared" si="32"/>
        <v>4.4113559696136786</v>
      </c>
      <c r="M998">
        <v>0.49106499999999997</v>
      </c>
    </row>
    <row r="999" spans="1:13" x14ac:dyDescent="0.25">
      <c r="A999">
        <v>12</v>
      </c>
      <c r="B999">
        <v>134217728</v>
      </c>
      <c r="C999">
        <v>27</v>
      </c>
      <c r="D999">
        <v>5</v>
      </c>
      <c r="E999">
        <v>3.2683499999999999</v>
      </c>
      <c r="F999">
        <v>7603553</v>
      </c>
      <c r="G999">
        <f t="shared" si="31"/>
        <v>0.32501415087123475</v>
      </c>
      <c r="H999">
        <f t="shared" si="32"/>
        <v>6.4274289606477506</v>
      </c>
      <c r="M999">
        <v>1.06226</v>
      </c>
    </row>
    <row r="1000" spans="1:13" x14ac:dyDescent="0.25">
      <c r="A1000">
        <v>12</v>
      </c>
      <c r="B1000">
        <v>268435456</v>
      </c>
      <c r="C1000">
        <v>28</v>
      </c>
      <c r="D1000">
        <v>5</v>
      </c>
      <c r="E1000">
        <v>6.1735699999999998</v>
      </c>
      <c r="F1000">
        <v>14630843</v>
      </c>
      <c r="G1000">
        <f t="shared" si="31"/>
        <v>0.36366316410116029</v>
      </c>
      <c r="H1000">
        <f t="shared" si="32"/>
        <v>6.6435339263023474</v>
      </c>
      <c r="M1000">
        <v>2.2450999999999999</v>
      </c>
    </row>
    <row r="1001" spans="1:13" x14ac:dyDescent="0.25">
      <c r="A1001">
        <v>12</v>
      </c>
      <c r="B1001">
        <v>536870912</v>
      </c>
      <c r="C1001">
        <v>29</v>
      </c>
      <c r="D1001">
        <v>5</v>
      </c>
      <c r="E1001">
        <v>10.8314</v>
      </c>
      <c r="F1001">
        <v>28192750</v>
      </c>
      <c r="G1001">
        <f t="shared" si="31"/>
        <v>0.43416271211477736</v>
      </c>
      <c r="H1001">
        <f t="shared" si="32"/>
        <v>7.3980523743484516</v>
      </c>
      <c r="M1001">
        <v>4.7025899999999998</v>
      </c>
    </row>
    <row r="1002" spans="1:13" x14ac:dyDescent="0.25">
      <c r="A1002">
        <v>12</v>
      </c>
      <c r="B1002">
        <v>1073741824</v>
      </c>
      <c r="C1002">
        <v>30</v>
      </c>
      <c r="D1002">
        <v>5</v>
      </c>
      <c r="E1002">
        <v>19.064299999999999</v>
      </c>
      <c r="F1002">
        <v>54400028</v>
      </c>
      <c r="G1002">
        <f t="shared" si="31"/>
        <v>0.51535435342498814</v>
      </c>
      <c r="H1002">
        <f t="shared" si="32"/>
        <v>8.2177031120704171</v>
      </c>
      <c r="M1002">
        <v>9.8248700000000007</v>
      </c>
    </row>
    <row r="1003" spans="1:13" x14ac:dyDescent="0.25">
      <c r="A1003">
        <v>12</v>
      </c>
      <c r="B1003">
        <v>2147483648</v>
      </c>
      <c r="C1003">
        <v>31</v>
      </c>
      <c r="D1003">
        <v>5</v>
      </c>
      <c r="E1003">
        <v>36.551400000000001</v>
      </c>
      <c r="F1003">
        <v>105097565</v>
      </c>
      <c r="G1003">
        <f t="shared" si="31"/>
        <v>0.55703201518956857</v>
      </c>
      <c r="H1003">
        <f t="shared" si="32"/>
        <v>8.3849676484058868</v>
      </c>
      <c r="M1003">
        <v>20.360299999999999</v>
      </c>
    </row>
    <row r="1004" spans="1:13" x14ac:dyDescent="0.25">
      <c r="A1004">
        <v>12</v>
      </c>
      <c r="B1004">
        <v>4294967296</v>
      </c>
      <c r="C1004">
        <v>32</v>
      </c>
      <c r="D1004">
        <v>5</v>
      </c>
      <c r="E1004">
        <v>66.105599999999995</v>
      </c>
      <c r="F1004">
        <v>203280221</v>
      </c>
      <c r="G1004">
        <f t="shared" si="31"/>
        <v>0.63996091102720498</v>
      </c>
      <c r="H1004">
        <f t="shared" si="32"/>
        <v>9.0753787031263879</v>
      </c>
      <c r="M1004">
        <v>42.305</v>
      </c>
    </row>
    <row r="1005" spans="1:13" x14ac:dyDescent="0.25">
      <c r="A1005">
        <v>13</v>
      </c>
      <c r="B1005">
        <v>33554432</v>
      </c>
      <c r="C1005">
        <v>25</v>
      </c>
      <c r="D1005">
        <v>5</v>
      </c>
      <c r="E1005">
        <v>1.0857699999999999</v>
      </c>
      <c r="F1005">
        <v>2063689</v>
      </c>
      <c r="G1005">
        <f t="shared" si="31"/>
        <v>0.23784318962579554</v>
      </c>
      <c r="H1005">
        <f t="shared" si="32"/>
        <v>5.0879072554213369</v>
      </c>
      <c r="M1005">
        <v>0.258243</v>
      </c>
    </row>
    <row r="1006" spans="1:13" x14ac:dyDescent="0.25">
      <c r="A1006">
        <v>13</v>
      </c>
      <c r="B1006">
        <v>67108864</v>
      </c>
      <c r="C1006">
        <v>26</v>
      </c>
      <c r="D1006">
        <v>5</v>
      </c>
      <c r="E1006">
        <v>2.34741</v>
      </c>
      <c r="F1006">
        <v>3957809</v>
      </c>
      <c r="G1006">
        <f t="shared" si="31"/>
        <v>0.20919438870925827</v>
      </c>
      <c r="H1006">
        <f t="shared" si="32"/>
        <v>4.5872156156220241</v>
      </c>
      <c r="M1006">
        <v>0.49106499999999997</v>
      </c>
    </row>
    <row r="1007" spans="1:13" x14ac:dyDescent="0.25">
      <c r="A1007">
        <v>13</v>
      </c>
      <c r="B1007">
        <v>134217728</v>
      </c>
      <c r="C1007">
        <v>27</v>
      </c>
      <c r="D1007">
        <v>5</v>
      </c>
      <c r="E1007">
        <v>3.05443</v>
      </c>
      <c r="F1007">
        <v>7603553</v>
      </c>
      <c r="G1007">
        <f t="shared" si="31"/>
        <v>0.34777683561253653</v>
      </c>
      <c r="H1007">
        <f t="shared" si="32"/>
        <v>6.8775802501720689</v>
      </c>
      <c r="M1007">
        <v>1.06226</v>
      </c>
    </row>
    <row r="1008" spans="1:13" x14ac:dyDescent="0.25">
      <c r="A1008">
        <v>13</v>
      </c>
      <c r="B1008">
        <v>268435456</v>
      </c>
      <c r="C1008">
        <v>28</v>
      </c>
      <c r="D1008">
        <v>5</v>
      </c>
      <c r="E1008">
        <v>5.4656399999999996</v>
      </c>
      <c r="F1008">
        <v>14630843</v>
      </c>
      <c r="G1008">
        <f t="shared" si="31"/>
        <v>0.41076616828038437</v>
      </c>
      <c r="H1008">
        <f t="shared" si="32"/>
        <v>7.5040291240188486</v>
      </c>
      <c r="M1008">
        <v>2.2450999999999999</v>
      </c>
    </row>
    <row r="1009" spans="1:13" x14ac:dyDescent="0.25">
      <c r="A1009">
        <v>13</v>
      </c>
      <c r="B1009">
        <v>536870912</v>
      </c>
      <c r="C1009">
        <v>29</v>
      </c>
      <c r="D1009">
        <v>5</v>
      </c>
      <c r="E1009">
        <v>10.4132</v>
      </c>
      <c r="F1009">
        <v>28192750</v>
      </c>
      <c r="G1009">
        <f t="shared" si="31"/>
        <v>0.45159893212461105</v>
      </c>
      <c r="H1009">
        <f t="shared" si="32"/>
        <v>7.6951623408287384</v>
      </c>
      <c r="M1009">
        <v>4.7025899999999998</v>
      </c>
    </row>
    <row r="1010" spans="1:13" x14ac:dyDescent="0.25">
      <c r="A1010">
        <v>13</v>
      </c>
      <c r="B1010">
        <v>1073741824</v>
      </c>
      <c r="C1010">
        <v>30</v>
      </c>
      <c r="D1010">
        <v>5</v>
      </c>
      <c r="E1010">
        <v>18.479700000000001</v>
      </c>
      <c r="F1010">
        <v>54400028</v>
      </c>
      <c r="G1010">
        <f t="shared" si="31"/>
        <v>0.53165744032641227</v>
      </c>
      <c r="H1010">
        <f t="shared" si="32"/>
        <v>8.4776677889491747</v>
      </c>
      <c r="M1010">
        <v>9.8248700000000007</v>
      </c>
    </row>
    <row r="1011" spans="1:13" x14ac:dyDescent="0.25">
      <c r="A1011">
        <v>13</v>
      </c>
      <c r="B1011">
        <v>2147483648</v>
      </c>
      <c r="C1011">
        <v>31</v>
      </c>
      <c r="D1011">
        <v>5</v>
      </c>
      <c r="E1011">
        <v>35.006500000000003</v>
      </c>
      <c r="F1011">
        <v>105097565</v>
      </c>
      <c r="G1011">
        <f t="shared" si="31"/>
        <v>0.58161484295773636</v>
      </c>
      <c r="H1011">
        <f t="shared" si="32"/>
        <v>8.755011397995883</v>
      </c>
      <c r="M1011">
        <v>20.360299999999999</v>
      </c>
    </row>
    <row r="1012" spans="1:13" x14ac:dyDescent="0.25">
      <c r="A1012">
        <v>13</v>
      </c>
      <c r="B1012">
        <v>4294967296</v>
      </c>
      <c r="C1012">
        <v>32</v>
      </c>
      <c r="D1012">
        <v>5</v>
      </c>
      <c r="E1012">
        <v>62.978200000000001</v>
      </c>
      <c r="F1012">
        <v>203280221</v>
      </c>
      <c r="G1012">
        <f t="shared" si="31"/>
        <v>0.67174038000450953</v>
      </c>
      <c r="H1012">
        <f t="shared" si="32"/>
        <v>9.5260479721140285</v>
      </c>
      <c r="M1012">
        <v>42.305</v>
      </c>
    </row>
    <row r="1013" spans="1:13" x14ac:dyDescent="0.25">
      <c r="A1013">
        <v>14</v>
      </c>
      <c r="B1013">
        <v>33554432</v>
      </c>
      <c r="C1013">
        <v>25</v>
      </c>
      <c r="D1013">
        <v>5</v>
      </c>
      <c r="E1013">
        <v>1.6855</v>
      </c>
      <c r="F1013">
        <v>2063689</v>
      </c>
      <c r="G1013">
        <f t="shared" si="31"/>
        <v>0.15321447641649363</v>
      </c>
      <c r="H1013">
        <f t="shared" si="32"/>
        <v>3.277542011699095</v>
      </c>
      <c r="M1013">
        <v>0.258243</v>
      </c>
    </row>
    <row r="1014" spans="1:13" x14ac:dyDescent="0.25">
      <c r="A1014">
        <v>14</v>
      </c>
      <c r="B1014">
        <v>67108864</v>
      </c>
      <c r="C1014">
        <v>26</v>
      </c>
      <c r="D1014">
        <v>5</v>
      </c>
      <c r="E1014">
        <v>1.2852399999999999</v>
      </c>
      <c r="F1014">
        <v>3957809</v>
      </c>
      <c r="G1014">
        <f t="shared" si="31"/>
        <v>0.38208038965485047</v>
      </c>
      <c r="H1014">
        <f t="shared" si="32"/>
        <v>8.3782607203847501</v>
      </c>
      <c r="M1014">
        <v>0.49106499999999997</v>
      </c>
    </row>
    <row r="1015" spans="1:13" x14ac:dyDescent="0.25">
      <c r="A1015">
        <v>14</v>
      </c>
      <c r="B1015">
        <v>134217728</v>
      </c>
      <c r="C1015">
        <v>27</v>
      </c>
      <c r="D1015">
        <v>5</v>
      </c>
      <c r="E1015">
        <v>2.9077199999999999</v>
      </c>
      <c r="F1015">
        <v>7603553</v>
      </c>
      <c r="G1015">
        <f t="shared" si="31"/>
        <v>0.36532403395099944</v>
      </c>
      <c r="H1015">
        <f t="shared" si="32"/>
        <v>7.2245908971747888</v>
      </c>
      <c r="M1015">
        <v>1.06226</v>
      </c>
    </row>
    <row r="1016" spans="1:13" x14ac:dyDescent="0.25">
      <c r="A1016">
        <v>14</v>
      </c>
      <c r="B1016">
        <v>268435456</v>
      </c>
      <c r="C1016">
        <v>28</v>
      </c>
      <c r="D1016">
        <v>5</v>
      </c>
      <c r="E1016">
        <v>5.1968100000000002</v>
      </c>
      <c r="F1016">
        <v>14630843</v>
      </c>
      <c r="G1016">
        <f t="shared" si="31"/>
        <v>0.4320150246016306</v>
      </c>
      <c r="H1016">
        <f t="shared" si="32"/>
        <v>7.8922111336382086</v>
      </c>
      <c r="M1016">
        <v>2.2450999999999999</v>
      </c>
    </row>
    <row r="1017" spans="1:13" x14ac:dyDescent="0.25">
      <c r="A1017">
        <v>14</v>
      </c>
      <c r="B1017">
        <v>536870912</v>
      </c>
      <c r="C1017">
        <v>29</v>
      </c>
      <c r="D1017">
        <v>5</v>
      </c>
      <c r="E1017">
        <v>10.664099999999999</v>
      </c>
      <c r="F1017">
        <v>28192750</v>
      </c>
      <c r="G1017">
        <f t="shared" si="31"/>
        <v>0.44097392184994516</v>
      </c>
      <c r="H1017">
        <f t="shared" si="32"/>
        <v>7.5141141294171865</v>
      </c>
      <c r="M1017">
        <v>4.7025899999999998</v>
      </c>
    </row>
    <row r="1018" spans="1:13" x14ac:dyDescent="0.25">
      <c r="A1018">
        <v>14</v>
      </c>
      <c r="B1018">
        <v>1073741824</v>
      </c>
      <c r="C1018">
        <v>30</v>
      </c>
      <c r="D1018">
        <v>5</v>
      </c>
      <c r="E1018">
        <v>20.214500000000001</v>
      </c>
      <c r="F1018">
        <v>54400028</v>
      </c>
      <c r="G1018">
        <f t="shared" si="31"/>
        <v>0.4860308194612778</v>
      </c>
      <c r="H1018">
        <f t="shared" si="32"/>
        <v>7.7501178579457344</v>
      </c>
      <c r="M1018">
        <v>9.8248700000000007</v>
      </c>
    </row>
    <row r="1019" spans="1:13" x14ac:dyDescent="0.25">
      <c r="A1019">
        <v>14</v>
      </c>
      <c r="B1019">
        <v>2147483648</v>
      </c>
      <c r="C1019">
        <v>31</v>
      </c>
      <c r="D1019">
        <v>5</v>
      </c>
      <c r="E1019">
        <v>33.446199999999997</v>
      </c>
      <c r="F1019">
        <v>105097565</v>
      </c>
      <c r="G1019">
        <f t="shared" si="31"/>
        <v>0.60874778001686292</v>
      </c>
      <c r="H1019">
        <f t="shared" si="32"/>
        <v>9.1634417812469859</v>
      </c>
      <c r="M1019">
        <v>20.360299999999999</v>
      </c>
    </row>
    <row r="1020" spans="1:13" x14ac:dyDescent="0.25">
      <c r="A1020">
        <v>14</v>
      </c>
      <c r="B1020">
        <v>4294967296</v>
      </c>
      <c r="C1020">
        <v>32</v>
      </c>
      <c r="D1020">
        <v>5</v>
      </c>
      <c r="E1020">
        <v>58.850200000000001</v>
      </c>
      <c r="F1020">
        <v>203280221</v>
      </c>
      <c r="G1020">
        <f t="shared" si="31"/>
        <v>0.71885906929798027</v>
      </c>
      <c r="H1020">
        <f t="shared" si="32"/>
        <v>10.194244954093474</v>
      </c>
      <c r="M1020">
        <v>42.305</v>
      </c>
    </row>
    <row r="1021" spans="1:13" x14ac:dyDescent="0.25">
      <c r="A1021">
        <v>15</v>
      </c>
      <c r="B1021">
        <v>33554432</v>
      </c>
      <c r="C1021">
        <v>25</v>
      </c>
      <c r="D1021">
        <v>5</v>
      </c>
      <c r="E1021">
        <v>1.3125800000000001</v>
      </c>
      <c r="F1021">
        <v>2063689</v>
      </c>
      <c r="G1021">
        <f t="shared" si="31"/>
        <v>0.19674457937801884</v>
      </c>
      <c r="H1021">
        <f t="shared" si="32"/>
        <v>4.2087317045199715</v>
      </c>
      <c r="M1021">
        <v>0.258243</v>
      </c>
    </row>
    <row r="1022" spans="1:13" x14ac:dyDescent="0.25">
      <c r="A1022">
        <v>15</v>
      </c>
      <c r="B1022">
        <v>67108864</v>
      </c>
      <c r="C1022">
        <v>26</v>
      </c>
      <c r="D1022">
        <v>5</v>
      </c>
      <c r="E1022">
        <v>2.3010199999999998</v>
      </c>
      <c r="F1022">
        <v>3957809</v>
      </c>
      <c r="G1022">
        <f t="shared" si="31"/>
        <v>0.21341187821053273</v>
      </c>
      <c r="H1022">
        <f t="shared" si="32"/>
        <v>4.6796967467763402</v>
      </c>
      <c r="M1022">
        <v>0.49106499999999997</v>
      </c>
    </row>
    <row r="1023" spans="1:13" x14ac:dyDescent="0.25">
      <c r="A1023">
        <v>15</v>
      </c>
      <c r="B1023">
        <v>134217728</v>
      </c>
      <c r="C1023">
        <v>27</v>
      </c>
      <c r="D1023">
        <v>5</v>
      </c>
      <c r="E1023">
        <v>3.08636</v>
      </c>
      <c r="F1023">
        <v>7603553</v>
      </c>
      <c r="G1023">
        <f t="shared" si="31"/>
        <v>0.34417890330356793</v>
      </c>
      <c r="H1023">
        <f t="shared" si="32"/>
        <v>6.806428104152813</v>
      </c>
      <c r="M1023">
        <v>1.06226</v>
      </c>
    </row>
    <row r="1024" spans="1:13" x14ac:dyDescent="0.25">
      <c r="A1024">
        <v>15</v>
      </c>
      <c r="B1024">
        <v>268435456</v>
      </c>
      <c r="C1024">
        <v>28</v>
      </c>
      <c r="D1024">
        <v>5</v>
      </c>
      <c r="E1024">
        <v>4.5543399999999998</v>
      </c>
      <c r="F1024">
        <v>14630843</v>
      </c>
      <c r="G1024">
        <f t="shared" si="31"/>
        <v>0.49295836498812123</v>
      </c>
      <c r="H1024">
        <f t="shared" si="32"/>
        <v>9.0055467403405061</v>
      </c>
      <c r="M1024">
        <v>2.2450999999999999</v>
      </c>
    </row>
    <row r="1025" spans="1:13" x14ac:dyDescent="0.25">
      <c r="A1025">
        <v>15</v>
      </c>
      <c r="B1025">
        <v>536870912</v>
      </c>
      <c r="C1025">
        <v>29</v>
      </c>
      <c r="D1025">
        <v>5</v>
      </c>
      <c r="E1025">
        <v>9.5381099999999996</v>
      </c>
      <c r="F1025">
        <v>28192750</v>
      </c>
      <c r="G1025">
        <f t="shared" si="31"/>
        <v>0.49303163834344538</v>
      </c>
      <c r="H1025">
        <f t="shared" si="32"/>
        <v>8.4011679973829008</v>
      </c>
      <c r="M1025">
        <v>4.7025899999999998</v>
      </c>
    </row>
    <row r="1026" spans="1:13" x14ac:dyDescent="0.25">
      <c r="A1026">
        <v>15</v>
      </c>
      <c r="B1026">
        <v>1073741824</v>
      </c>
      <c r="C1026">
        <v>30</v>
      </c>
      <c r="D1026">
        <v>5</v>
      </c>
      <c r="E1026">
        <v>18.935199999999998</v>
      </c>
      <c r="F1026">
        <v>54400028</v>
      </c>
      <c r="G1026">
        <f t="shared" si="31"/>
        <v>0.51886803413747951</v>
      </c>
      <c r="H1026">
        <f t="shared" si="32"/>
        <v>8.2737313278678908</v>
      </c>
      <c r="M1026">
        <v>9.8248700000000007</v>
      </c>
    </row>
    <row r="1027" spans="1:13" x14ac:dyDescent="0.25">
      <c r="A1027">
        <v>15</v>
      </c>
      <c r="B1027">
        <v>2147483648</v>
      </c>
      <c r="C1027">
        <v>31</v>
      </c>
      <c r="D1027">
        <v>5</v>
      </c>
      <c r="E1027">
        <v>31.354399999999998</v>
      </c>
      <c r="F1027">
        <v>105097565</v>
      </c>
      <c r="G1027">
        <f t="shared" si="31"/>
        <v>0.64936021738575767</v>
      </c>
      <c r="H1027">
        <f t="shared" si="32"/>
        <v>9.7747782290186684</v>
      </c>
      <c r="M1027">
        <v>20.360299999999999</v>
      </c>
    </row>
    <row r="1028" spans="1:13" x14ac:dyDescent="0.25">
      <c r="A1028">
        <v>15</v>
      </c>
      <c r="B1028">
        <v>4294967296</v>
      </c>
      <c r="C1028">
        <v>32</v>
      </c>
      <c r="D1028">
        <v>5</v>
      </c>
      <c r="E1028">
        <v>56.025399999999998</v>
      </c>
      <c r="F1028">
        <v>203280221</v>
      </c>
      <c r="G1028">
        <f t="shared" ref="G1028:G1091" si="33">M1028/E1028</f>
        <v>0.75510393500091033</v>
      </c>
      <c r="H1028">
        <f t="shared" ref="H1028:H1091" si="34">(F1028*LN(LN(F1028)) /E1028)/1000000</f>
        <v>10.708238663131217</v>
      </c>
      <c r="M1028">
        <v>42.305</v>
      </c>
    </row>
    <row r="1029" spans="1:13" x14ac:dyDescent="0.25">
      <c r="A1029">
        <v>16</v>
      </c>
      <c r="B1029">
        <v>33554432</v>
      </c>
      <c r="C1029">
        <v>25</v>
      </c>
      <c r="D1029">
        <v>5</v>
      </c>
      <c r="E1029">
        <v>1.7539</v>
      </c>
      <c r="F1029">
        <v>2063689</v>
      </c>
      <c r="G1029">
        <f t="shared" si="33"/>
        <v>0.14723929528479388</v>
      </c>
      <c r="H1029">
        <f t="shared" si="34"/>
        <v>3.1497217975476506</v>
      </c>
      <c r="M1029">
        <v>0.258243</v>
      </c>
    </row>
    <row r="1030" spans="1:13" x14ac:dyDescent="0.25">
      <c r="A1030">
        <v>16</v>
      </c>
      <c r="B1030">
        <v>67108864</v>
      </c>
      <c r="C1030">
        <v>26</v>
      </c>
      <c r="D1030">
        <v>5</v>
      </c>
      <c r="E1030">
        <v>2.4123899999999998</v>
      </c>
      <c r="F1030">
        <v>3957809</v>
      </c>
      <c r="G1030">
        <f t="shared" si="33"/>
        <v>0.20355954053863595</v>
      </c>
      <c r="H1030">
        <f t="shared" si="34"/>
        <v>4.4636546363843728</v>
      </c>
      <c r="M1030">
        <v>0.49106499999999997</v>
      </c>
    </row>
    <row r="1031" spans="1:13" x14ac:dyDescent="0.25">
      <c r="A1031">
        <v>16</v>
      </c>
      <c r="B1031">
        <v>134217728</v>
      </c>
      <c r="C1031">
        <v>27</v>
      </c>
      <c r="D1031">
        <v>5</v>
      </c>
      <c r="E1031">
        <v>3.5653700000000002</v>
      </c>
      <c r="F1031">
        <v>7603553</v>
      </c>
      <c r="G1031">
        <f t="shared" si="33"/>
        <v>0.29793822240048018</v>
      </c>
      <c r="H1031">
        <f t="shared" si="34"/>
        <v>5.8919796384479239</v>
      </c>
      <c r="M1031">
        <v>1.06226</v>
      </c>
    </row>
    <row r="1032" spans="1:13" x14ac:dyDescent="0.25">
      <c r="A1032">
        <v>16</v>
      </c>
      <c r="B1032">
        <v>268435456</v>
      </c>
      <c r="C1032">
        <v>28</v>
      </c>
      <c r="D1032">
        <v>5</v>
      </c>
      <c r="E1032">
        <v>5.5082899999999997</v>
      </c>
      <c r="F1032">
        <v>14630843</v>
      </c>
      <c r="G1032">
        <f t="shared" si="33"/>
        <v>0.40758565725479234</v>
      </c>
      <c r="H1032">
        <f t="shared" si="34"/>
        <v>7.4459263657872743</v>
      </c>
      <c r="M1032">
        <v>2.2450999999999999</v>
      </c>
    </row>
    <row r="1033" spans="1:13" x14ac:dyDescent="0.25">
      <c r="A1033">
        <v>16</v>
      </c>
      <c r="B1033">
        <v>536870912</v>
      </c>
      <c r="C1033">
        <v>29</v>
      </c>
      <c r="D1033">
        <v>5</v>
      </c>
      <c r="E1033">
        <v>12.5151</v>
      </c>
      <c r="F1033">
        <v>28192750</v>
      </c>
      <c r="G1033">
        <f t="shared" si="33"/>
        <v>0.375753290025649</v>
      </c>
      <c r="H1033">
        <f t="shared" si="34"/>
        <v>6.4027666169281758</v>
      </c>
      <c r="M1033">
        <v>4.7025899999999998</v>
      </c>
    </row>
    <row r="1034" spans="1:13" x14ac:dyDescent="0.25">
      <c r="A1034">
        <v>16</v>
      </c>
      <c r="B1034">
        <v>1073741824</v>
      </c>
      <c r="C1034">
        <v>30</v>
      </c>
      <c r="D1034">
        <v>5</v>
      </c>
      <c r="E1034">
        <v>21.3172</v>
      </c>
      <c r="F1034">
        <v>54400028</v>
      </c>
      <c r="G1034">
        <f t="shared" si="33"/>
        <v>0.46088932880490874</v>
      </c>
      <c r="H1034">
        <f t="shared" si="34"/>
        <v>7.3492183513521505</v>
      </c>
      <c r="M1034">
        <v>9.8248700000000007</v>
      </c>
    </row>
    <row r="1035" spans="1:13" x14ac:dyDescent="0.25">
      <c r="A1035">
        <v>16</v>
      </c>
      <c r="B1035">
        <v>2147483648</v>
      </c>
      <c r="C1035">
        <v>31</v>
      </c>
      <c r="D1035">
        <v>5</v>
      </c>
      <c r="E1035">
        <v>35.198399999999999</v>
      </c>
      <c r="F1035">
        <v>105097565</v>
      </c>
      <c r="G1035">
        <f t="shared" si="33"/>
        <v>0.57844390654120637</v>
      </c>
      <c r="H1035">
        <f t="shared" si="34"/>
        <v>8.7072794929298762</v>
      </c>
      <c r="M1035">
        <v>20.360299999999999</v>
      </c>
    </row>
    <row r="1036" spans="1:13" x14ac:dyDescent="0.25">
      <c r="A1036">
        <v>16</v>
      </c>
      <c r="B1036">
        <v>4294967296</v>
      </c>
      <c r="C1036">
        <v>32</v>
      </c>
      <c r="D1036">
        <v>5</v>
      </c>
      <c r="E1036">
        <v>66.359099999999998</v>
      </c>
      <c r="F1036">
        <v>203280221</v>
      </c>
      <c r="G1036">
        <f t="shared" si="33"/>
        <v>0.63751618090058482</v>
      </c>
      <c r="H1036">
        <f t="shared" si="34"/>
        <v>9.0407096298381333</v>
      </c>
      <c r="M1036">
        <v>42.305</v>
      </c>
    </row>
    <row r="1037" spans="1:13" x14ac:dyDescent="0.25">
      <c r="A1037">
        <v>4</v>
      </c>
      <c r="B1037">
        <v>33554432</v>
      </c>
      <c r="C1037">
        <v>25</v>
      </c>
      <c r="D1037">
        <v>6</v>
      </c>
      <c r="E1037">
        <v>7.1221399999999999</v>
      </c>
      <c r="F1037">
        <v>2063689</v>
      </c>
      <c r="G1037">
        <f t="shared" si="33"/>
        <v>3.6259186143490579E-2</v>
      </c>
      <c r="H1037">
        <f t="shared" si="34"/>
        <v>0.77565128749488554</v>
      </c>
      <c r="M1037">
        <v>0.258243</v>
      </c>
    </row>
    <row r="1038" spans="1:13" x14ac:dyDescent="0.25">
      <c r="A1038">
        <v>4</v>
      </c>
      <c r="B1038">
        <v>67108864</v>
      </c>
      <c r="C1038">
        <v>26</v>
      </c>
      <c r="D1038">
        <v>6</v>
      </c>
      <c r="E1038">
        <v>9.6485400000000006</v>
      </c>
      <c r="F1038">
        <v>3957809</v>
      </c>
      <c r="G1038">
        <f t="shared" si="33"/>
        <v>5.0895264983095885E-2</v>
      </c>
      <c r="H1038">
        <f t="shared" si="34"/>
        <v>1.1160316284398775</v>
      </c>
      <c r="M1038">
        <v>0.49106499999999997</v>
      </c>
    </row>
    <row r="1039" spans="1:13" x14ac:dyDescent="0.25">
      <c r="A1039">
        <v>4</v>
      </c>
      <c r="B1039">
        <v>134217728</v>
      </c>
      <c r="C1039">
        <v>27</v>
      </c>
      <c r="D1039">
        <v>6</v>
      </c>
      <c r="E1039">
        <v>11.623699999999999</v>
      </c>
      <c r="F1039">
        <v>7603553</v>
      </c>
      <c r="G1039">
        <f t="shared" si="33"/>
        <v>9.1387423969992346E-2</v>
      </c>
      <c r="H1039">
        <f t="shared" si="34"/>
        <v>1.8072633880376363</v>
      </c>
      <c r="M1039">
        <v>1.06226</v>
      </c>
    </row>
    <row r="1040" spans="1:13" x14ac:dyDescent="0.25">
      <c r="A1040">
        <v>4</v>
      </c>
      <c r="B1040">
        <v>268435456</v>
      </c>
      <c r="C1040">
        <v>28</v>
      </c>
      <c r="D1040">
        <v>6</v>
      </c>
      <c r="E1040">
        <v>27.0669</v>
      </c>
      <c r="F1040">
        <v>14630843</v>
      </c>
      <c r="G1040">
        <f t="shared" si="33"/>
        <v>8.2946329280412595E-2</v>
      </c>
      <c r="H1040">
        <f t="shared" si="34"/>
        <v>1.5152943906174101</v>
      </c>
      <c r="M1040">
        <v>2.2450999999999999</v>
      </c>
    </row>
    <row r="1041" spans="1:13" x14ac:dyDescent="0.25">
      <c r="A1041">
        <v>4</v>
      </c>
      <c r="B1041">
        <v>536870912</v>
      </c>
      <c r="C1041">
        <v>29</v>
      </c>
      <c r="D1041">
        <v>6</v>
      </c>
      <c r="E1041">
        <v>29.6053</v>
      </c>
      <c r="F1041">
        <v>28192750</v>
      </c>
      <c r="G1041">
        <f t="shared" si="33"/>
        <v>0.15884284232890733</v>
      </c>
      <c r="H1041">
        <f t="shared" si="34"/>
        <v>2.7066526766328267</v>
      </c>
      <c r="M1041">
        <v>4.7025899999999998</v>
      </c>
    </row>
    <row r="1042" spans="1:13" x14ac:dyDescent="0.25">
      <c r="A1042">
        <v>4</v>
      </c>
      <c r="B1042">
        <v>1073741824</v>
      </c>
      <c r="C1042">
        <v>30</v>
      </c>
      <c r="D1042">
        <v>6</v>
      </c>
      <c r="E1042">
        <v>57.4985</v>
      </c>
      <c r="F1042">
        <v>54400028</v>
      </c>
      <c r="G1042">
        <f t="shared" si="33"/>
        <v>0.17087176187204886</v>
      </c>
      <c r="H1042">
        <f t="shared" si="34"/>
        <v>2.7246755557004803</v>
      </c>
      <c r="M1042">
        <v>9.8248700000000007</v>
      </c>
    </row>
    <row r="1043" spans="1:13" x14ac:dyDescent="0.25">
      <c r="A1043">
        <v>4</v>
      </c>
      <c r="B1043">
        <v>2147483648</v>
      </c>
      <c r="C1043">
        <v>31</v>
      </c>
      <c r="D1043">
        <v>6</v>
      </c>
      <c r="E1043">
        <v>86.740200000000002</v>
      </c>
      <c r="F1043">
        <v>105097565</v>
      </c>
      <c r="G1043">
        <f t="shared" si="33"/>
        <v>0.23472738130647611</v>
      </c>
      <c r="H1043">
        <f t="shared" si="34"/>
        <v>3.5333364057719825</v>
      </c>
      <c r="M1043">
        <v>20.360299999999999</v>
      </c>
    </row>
    <row r="1044" spans="1:13" x14ac:dyDescent="0.25">
      <c r="A1044">
        <v>4</v>
      </c>
      <c r="B1044">
        <v>4294967296</v>
      </c>
      <c r="C1044">
        <v>32</v>
      </c>
      <c r="D1044">
        <v>6</v>
      </c>
      <c r="E1044">
        <v>142.30600000000001</v>
      </c>
      <c r="F1044">
        <v>203280221</v>
      </c>
      <c r="G1044">
        <f t="shared" si="33"/>
        <v>0.29728191362275658</v>
      </c>
      <c r="H1044">
        <f t="shared" si="34"/>
        <v>4.2157980295798598</v>
      </c>
      <c r="M1044">
        <v>42.305</v>
      </c>
    </row>
    <row r="1045" spans="1:13" x14ac:dyDescent="0.25">
      <c r="A1045">
        <v>5</v>
      </c>
      <c r="B1045">
        <v>33554432</v>
      </c>
      <c r="C1045">
        <v>25</v>
      </c>
      <c r="D1045">
        <v>6</v>
      </c>
      <c r="E1045">
        <v>7.0668300000000004</v>
      </c>
      <c r="F1045">
        <v>2063689</v>
      </c>
      <c r="G1045">
        <f t="shared" si="33"/>
        <v>3.6542976129325312E-2</v>
      </c>
      <c r="H1045">
        <f t="shared" si="34"/>
        <v>0.78172208199699489</v>
      </c>
      <c r="M1045">
        <v>0.258243</v>
      </c>
    </row>
    <row r="1046" spans="1:13" x14ac:dyDescent="0.25">
      <c r="A1046">
        <v>5</v>
      </c>
      <c r="B1046">
        <v>67108864</v>
      </c>
      <c r="C1046">
        <v>26</v>
      </c>
      <c r="D1046">
        <v>6</v>
      </c>
      <c r="E1046">
        <v>5.3797600000000001</v>
      </c>
      <c r="F1046">
        <v>3957809</v>
      </c>
      <c r="G1046">
        <f t="shared" si="33"/>
        <v>9.1280094279298701E-2</v>
      </c>
      <c r="H1046">
        <f t="shared" si="34"/>
        <v>2.0015903698803097</v>
      </c>
      <c r="M1046">
        <v>0.49106499999999997</v>
      </c>
    </row>
    <row r="1047" spans="1:13" x14ac:dyDescent="0.25">
      <c r="A1047">
        <v>5</v>
      </c>
      <c r="B1047">
        <v>134217728</v>
      </c>
      <c r="C1047">
        <v>27</v>
      </c>
      <c r="D1047">
        <v>6</v>
      </c>
      <c r="E1047">
        <v>13.531599999999999</v>
      </c>
      <c r="F1047">
        <v>7603553</v>
      </c>
      <c r="G1047">
        <f t="shared" si="33"/>
        <v>7.8502172692068939E-2</v>
      </c>
      <c r="H1047">
        <f t="shared" si="34"/>
        <v>1.5524466761900346</v>
      </c>
      <c r="M1047">
        <v>1.06226</v>
      </c>
    </row>
    <row r="1048" spans="1:13" x14ac:dyDescent="0.25">
      <c r="A1048">
        <v>5</v>
      </c>
      <c r="B1048">
        <v>268435456</v>
      </c>
      <c r="C1048">
        <v>28</v>
      </c>
      <c r="D1048">
        <v>6</v>
      </c>
      <c r="E1048">
        <v>20.540600000000001</v>
      </c>
      <c r="F1048">
        <v>14630843</v>
      </c>
      <c r="G1048">
        <f t="shared" si="33"/>
        <v>0.1093006046561444</v>
      </c>
      <c r="H1048">
        <f t="shared" si="34"/>
        <v>1.9967440942037904</v>
      </c>
      <c r="M1048">
        <v>2.2450999999999999</v>
      </c>
    </row>
    <row r="1049" spans="1:13" x14ac:dyDescent="0.25">
      <c r="A1049">
        <v>5</v>
      </c>
      <c r="B1049">
        <v>536870912</v>
      </c>
      <c r="C1049">
        <v>29</v>
      </c>
      <c r="D1049">
        <v>6</v>
      </c>
      <c r="E1049">
        <v>30.1934</v>
      </c>
      <c r="F1049">
        <v>28192750</v>
      </c>
      <c r="G1049">
        <f t="shared" si="33"/>
        <v>0.15574893850974053</v>
      </c>
      <c r="H1049">
        <f t="shared" si="34"/>
        <v>2.6539331273562374</v>
      </c>
      <c r="M1049">
        <v>4.7025899999999998</v>
      </c>
    </row>
    <row r="1050" spans="1:13" x14ac:dyDescent="0.25">
      <c r="A1050">
        <v>5</v>
      </c>
      <c r="B1050">
        <v>1073741824</v>
      </c>
      <c r="C1050">
        <v>30</v>
      </c>
      <c r="D1050">
        <v>6</v>
      </c>
      <c r="E1050">
        <v>52.778700000000001</v>
      </c>
      <c r="F1050">
        <v>54400028</v>
      </c>
      <c r="G1050">
        <f t="shared" si="33"/>
        <v>0.18615217881455967</v>
      </c>
      <c r="H1050">
        <f t="shared" si="34"/>
        <v>2.9683330100863428</v>
      </c>
      <c r="M1050">
        <v>9.8248700000000007</v>
      </c>
    </row>
    <row r="1051" spans="1:13" x14ac:dyDescent="0.25">
      <c r="A1051">
        <v>5</v>
      </c>
      <c r="B1051">
        <v>2147483648</v>
      </c>
      <c r="C1051">
        <v>31</v>
      </c>
      <c r="D1051">
        <v>6</v>
      </c>
      <c r="E1051">
        <v>79.555199999999999</v>
      </c>
      <c r="F1051">
        <v>105097565</v>
      </c>
      <c r="G1051">
        <f t="shared" si="33"/>
        <v>0.25592670246570931</v>
      </c>
      <c r="H1051">
        <f t="shared" si="34"/>
        <v>3.8524484446515492</v>
      </c>
      <c r="M1051">
        <v>20.360299999999999</v>
      </c>
    </row>
    <row r="1052" spans="1:13" x14ac:dyDescent="0.25">
      <c r="A1052">
        <v>5</v>
      </c>
      <c r="B1052">
        <v>4294967296</v>
      </c>
      <c r="C1052">
        <v>32</v>
      </c>
      <c r="D1052">
        <v>6</v>
      </c>
      <c r="E1052">
        <v>127.09699999999999</v>
      </c>
      <c r="F1052">
        <v>203280221</v>
      </c>
      <c r="G1052">
        <f t="shared" si="33"/>
        <v>0.33285600761623013</v>
      </c>
      <c r="H1052">
        <f t="shared" si="34"/>
        <v>4.7202794275033382</v>
      </c>
      <c r="M1052">
        <v>42.305</v>
      </c>
    </row>
    <row r="1053" spans="1:13" x14ac:dyDescent="0.25">
      <c r="A1053">
        <v>6</v>
      </c>
      <c r="B1053">
        <v>33554432</v>
      </c>
      <c r="C1053">
        <v>25</v>
      </c>
      <c r="D1053">
        <v>6</v>
      </c>
      <c r="E1053">
        <v>3.6581999999999999</v>
      </c>
      <c r="F1053">
        <v>2063689</v>
      </c>
      <c r="G1053">
        <f t="shared" si="33"/>
        <v>7.059291454813843E-2</v>
      </c>
      <c r="H1053">
        <f t="shared" si="34"/>
        <v>1.5101134603681658</v>
      </c>
      <c r="M1053">
        <v>0.258243</v>
      </c>
    </row>
    <row r="1054" spans="1:13" x14ac:dyDescent="0.25">
      <c r="A1054">
        <v>6</v>
      </c>
      <c r="B1054">
        <v>67108864</v>
      </c>
      <c r="C1054">
        <v>26</v>
      </c>
      <c r="D1054">
        <v>6</v>
      </c>
      <c r="E1054">
        <v>7.4723499999999996</v>
      </c>
      <c r="F1054">
        <v>3957809</v>
      </c>
      <c r="G1054">
        <f t="shared" si="33"/>
        <v>6.5717612263879496E-2</v>
      </c>
      <c r="H1054">
        <f t="shared" si="34"/>
        <v>1.4410561347189701</v>
      </c>
      <c r="M1054">
        <v>0.49106499999999997</v>
      </c>
    </row>
    <row r="1055" spans="1:13" x14ac:dyDescent="0.25">
      <c r="A1055">
        <v>6</v>
      </c>
      <c r="B1055">
        <v>134217728</v>
      </c>
      <c r="C1055">
        <v>27</v>
      </c>
      <c r="D1055">
        <v>6</v>
      </c>
      <c r="E1055">
        <v>12.645799999999999</v>
      </c>
      <c r="F1055">
        <v>7603553</v>
      </c>
      <c r="G1055">
        <f t="shared" si="33"/>
        <v>8.4001012193771846E-2</v>
      </c>
      <c r="H1055">
        <f t="shared" si="34"/>
        <v>1.6611908652305964</v>
      </c>
      <c r="M1055">
        <v>1.06226</v>
      </c>
    </row>
    <row r="1056" spans="1:13" x14ac:dyDescent="0.25">
      <c r="A1056">
        <v>6</v>
      </c>
      <c r="B1056">
        <v>268435456</v>
      </c>
      <c r="C1056">
        <v>28</v>
      </c>
      <c r="D1056">
        <v>6</v>
      </c>
      <c r="E1056">
        <v>23.610299999999999</v>
      </c>
      <c r="F1056">
        <v>14630843</v>
      </c>
      <c r="G1056">
        <f t="shared" si="33"/>
        <v>9.5089854851484315E-2</v>
      </c>
      <c r="H1056">
        <f t="shared" si="34"/>
        <v>1.7371368318658544</v>
      </c>
      <c r="M1056">
        <v>2.2450999999999999</v>
      </c>
    </row>
    <row r="1057" spans="1:13" x14ac:dyDescent="0.25">
      <c r="A1057">
        <v>6</v>
      </c>
      <c r="B1057">
        <v>536870912</v>
      </c>
      <c r="C1057">
        <v>29</v>
      </c>
      <c r="D1057">
        <v>6</v>
      </c>
      <c r="E1057">
        <v>34.7789</v>
      </c>
      <c r="F1057">
        <v>28192750</v>
      </c>
      <c r="G1057">
        <f t="shared" si="33"/>
        <v>0.13521387967992088</v>
      </c>
      <c r="H1057">
        <f t="shared" si="34"/>
        <v>2.3040195200974676</v>
      </c>
      <c r="M1057">
        <v>4.7025899999999998</v>
      </c>
    </row>
    <row r="1058" spans="1:13" x14ac:dyDescent="0.25">
      <c r="A1058">
        <v>6</v>
      </c>
      <c r="B1058">
        <v>1073741824</v>
      </c>
      <c r="C1058">
        <v>30</v>
      </c>
      <c r="D1058">
        <v>6</v>
      </c>
      <c r="E1058">
        <v>47.745600000000003</v>
      </c>
      <c r="F1058">
        <v>54400028</v>
      </c>
      <c r="G1058">
        <f t="shared" si="33"/>
        <v>0.20577540129352234</v>
      </c>
      <c r="H1058">
        <f t="shared" si="34"/>
        <v>3.2812396836450701</v>
      </c>
      <c r="M1058">
        <v>9.8248700000000007</v>
      </c>
    </row>
    <row r="1059" spans="1:13" x14ac:dyDescent="0.25">
      <c r="A1059">
        <v>6</v>
      </c>
      <c r="B1059">
        <v>2147483648</v>
      </c>
      <c r="C1059">
        <v>31</v>
      </c>
      <c r="D1059">
        <v>6</v>
      </c>
      <c r="E1059">
        <v>86.158199999999994</v>
      </c>
      <c r="F1059">
        <v>105097565</v>
      </c>
      <c r="G1059">
        <f t="shared" si="33"/>
        <v>0.23631296846962913</v>
      </c>
      <c r="H1059">
        <f t="shared" si="34"/>
        <v>3.5572041489253832</v>
      </c>
      <c r="M1059">
        <v>20.360299999999999</v>
      </c>
    </row>
    <row r="1060" spans="1:13" x14ac:dyDescent="0.25">
      <c r="A1060">
        <v>6</v>
      </c>
      <c r="B1060">
        <v>4294967296</v>
      </c>
      <c r="C1060">
        <v>32</v>
      </c>
      <c r="D1060">
        <v>6</v>
      </c>
      <c r="E1060">
        <v>124.875</v>
      </c>
      <c r="F1060">
        <v>203280221</v>
      </c>
      <c r="G1060">
        <f t="shared" si="33"/>
        <v>0.33877877877877877</v>
      </c>
      <c r="H1060">
        <f t="shared" si="34"/>
        <v>4.8042711062854186</v>
      </c>
      <c r="M1060">
        <v>42.305</v>
      </c>
    </row>
    <row r="1061" spans="1:13" x14ac:dyDescent="0.25">
      <c r="A1061">
        <v>7</v>
      </c>
      <c r="B1061">
        <v>33554432</v>
      </c>
      <c r="C1061">
        <v>25</v>
      </c>
      <c r="D1061">
        <v>6</v>
      </c>
      <c r="E1061">
        <v>8.0243400000000005</v>
      </c>
      <c r="F1061">
        <v>2063689</v>
      </c>
      <c r="G1061">
        <f t="shared" si="33"/>
        <v>3.2182459865858125E-2</v>
      </c>
      <c r="H1061">
        <f t="shared" si="34"/>
        <v>0.68844254614321221</v>
      </c>
      <c r="M1061">
        <v>0.258243</v>
      </c>
    </row>
    <row r="1062" spans="1:13" x14ac:dyDescent="0.25">
      <c r="A1062">
        <v>7</v>
      </c>
      <c r="B1062">
        <v>67108864</v>
      </c>
      <c r="C1062">
        <v>26</v>
      </c>
      <c r="D1062">
        <v>6</v>
      </c>
      <c r="E1062">
        <v>12.162100000000001</v>
      </c>
      <c r="F1062">
        <v>3957809</v>
      </c>
      <c r="G1062">
        <f t="shared" si="33"/>
        <v>4.0376661925160949E-2</v>
      </c>
      <c r="H1062">
        <f t="shared" si="34"/>
        <v>0.88537964728684149</v>
      </c>
      <c r="M1062">
        <v>0.49106499999999997</v>
      </c>
    </row>
    <row r="1063" spans="1:13" x14ac:dyDescent="0.25">
      <c r="A1063">
        <v>7</v>
      </c>
      <c r="B1063">
        <v>134217728</v>
      </c>
      <c r="C1063">
        <v>27</v>
      </c>
      <c r="D1063">
        <v>6</v>
      </c>
      <c r="E1063">
        <v>15.623799999999999</v>
      </c>
      <c r="F1063">
        <v>7603553</v>
      </c>
      <c r="G1063">
        <f t="shared" si="33"/>
        <v>6.7989861621372522E-2</v>
      </c>
      <c r="H1063">
        <f t="shared" si="34"/>
        <v>1.3445568583528382</v>
      </c>
      <c r="M1063">
        <v>1.06226</v>
      </c>
    </row>
    <row r="1064" spans="1:13" x14ac:dyDescent="0.25">
      <c r="A1064">
        <v>7</v>
      </c>
      <c r="B1064">
        <v>268435456</v>
      </c>
      <c r="C1064">
        <v>28</v>
      </c>
      <c r="D1064">
        <v>6</v>
      </c>
      <c r="E1064">
        <v>25.440799999999999</v>
      </c>
      <c r="F1064">
        <v>14630843</v>
      </c>
      <c r="G1064">
        <f t="shared" si="33"/>
        <v>8.8248011068834314E-2</v>
      </c>
      <c r="H1064">
        <f t="shared" si="34"/>
        <v>1.6121474851971</v>
      </c>
      <c r="M1064">
        <v>2.2450999999999999</v>
      </c>
    </row>
    <row r="1065" spans="1:13" x14ac:dyDescent="0.25">
      <c r="A1065">
        <v>7</v>
      </c>
      <c r="B1065">
        <v>536870912</v>
      </c>
      <c r="C1065">
        <v>29</v>
      </c>
      <c r="D1065">
        <v>6</v>
      </c>
      <c r="E1065">
        <v>32.906100000000002</v>
      </c>
      <c r="F1065">
        <v>28192750</v>
      </c>
      <c r="G1065">
        <f t="shared" si="33"/>
        <v>0.14290936938743878</v>
      </c>
      <c r="H1065">
        <f t="shared" si="34"/>
        <v>2.435149242466224</v>
      </c>
      <c r="M1065">
        <v>4.7025899999999998</v>
      </c>
    </row>
    <row r="1066" spans="1:13" x14ac:dyDescent="0.25">
      <c r="A1066">
        <v>7</v>
      </c>
      <c r="B1066">
        <v>1073741824</v>
      </c>
      <c r="C1066">
        <v>30</v>
      </c>
      <c r="D1066">
        <v>6</v>
      </c>
      <c r="E1066">
        <v>46.301200000000001</v>
      </c>
      <c r="F1066">
        <v>54400028</v>
      </c>
      <c r="G1066">
        <f t="shared" si="33"/>
        <v>0.21219471633564574</v>
      </c>
      <c r="H1066">
        <f t="shared" si="34"/>
        <v>3.383600369740829</v>
      </c>
      <c r="M1066">
        <v>9.8248700000000007</v>
      </c>
    </row>
    <row r="1067" spans="1:13" x14ac:dyDescent="0.25">
      <c r="A1067">
        <v>7</v>
      </c>
      <c r="B1067">
        <v>2147483648</v>
      </c>
      <c r="C1067">
        <v>31</v>
      </c>
      <c r="D1067">
        <v>6</v>
      </c>
      <c r="E1067">
        <v>74.466800000000006</v>
      </c>
      <c r="F1067">
        <v>105097565</v>
      </c>
      <c r="G1067">
        <f t="shared" si="33"/>
        <v>0.27341446120955915</v>
      </c>
      <c r="H1067">
        <f t="shared" si="34"/>
        <v>4.1156905695416333</v>
      </c>
      <c r="M1067">
        <v>20.360299999999999</v>
      </c>
    </row>
    <row r="1068" spans="1:13" x14ac:dyDescent="0.25">
      <c r="A1068">
        <v>7</v>
      </c>
      <c r="B1068">
        <v>4294967296</v>
      </c>
      <c r="C1068">
        <v>32</v>
      </c>
      <c r="D1068">
        <v>6</v>
      </c>
      <c r="E1068">
        <v>126.229</v>
      </c>
      <c r="F1068">
        <v>203280221</v>
      </c>
      <c r="G1068">
        <f t="shared" si="33"/>
        <v>0.3351448557779908</v>
      </c>
      <c r="H1068">
        <f t="shared" si="34"/>
        <v>4.7527379159891279</v>
      </c>
      <c r="M1068">
        <v>42.305</v>
      </c>
    </row>
    <row r="1069" spans="1:13" x14ac:dyDescent="0.25">
      <c r="A1069">
        <v>8</v>
      </c>
      <c r="B1069">
        <v>33554432</v>
      </c>
      <c r="C1069">
        <v>25</v>
      </c>
      <c r="D1069">
        <v>6</v>
      </c>
      <c r="E1069">
        <v>7.3652199999999999</v>
      </c>
      <c r="F1069">
        <v>2063689</v>
      </c>
      <c r="G1069">
        <f t="shared" si="33"/>
        <v>3.5062496435951676E-2</v>
      </c>
      <c r="H1069">
        <f t="shared" si="34"/>
        <v>0.75005187363294301</v>
      </c>
      <c r="M1069">
        <v>0.258243</v>
      </c>
    </row>
    <row r="1070" spans="1:13" x14ac:dyDescent="0.25">
      <c r="A1070">
        <v>8</v>
      </c>
      <c r="B1070">
        <v>67108864</v>
      </c>
      <c r="C1070">
        <v>26</v>
      </c>
      <c r="D1070">
        <v>6</v>
      </c>
      <c r="E1070">
        <v>13.7517</v>
      </c>
      <c r="F1070">
        <v>3957809</v>
      </c>
      <c r="G1070">
        <f t="shared" si="33"/>
        <v>3.5709403201058774E-2</v>
      </c>
      <c r="H1070">
        <f t="shared" si="34"/>
        <v>0.78303597433534011</v>
      </c>
      <c r="M1070">
        <v>0.49106499999999997</v>
      </c>
    </row>
    <row r="1071" spans="1:13" x14ac:dyDescent="0.25">
      <c r="A1071">
        <v>8</v>
      </c>
      <c r="B1071">
        <v>134217728</v>
      </c>
      <c r="C1071">
        <v>27</v>
      </c>
      <c r="D1071">
        <v>6</v>
      </c>
      <c r="E1071">
        <v>20.316400000000002</v>
      </c>
      <c r="F1071">
        <v>7603553</v>
      </c>
      <c r="G1071">
        <f t="shared" si="33"/>
        <v>5.2285838042172822E-2</v>
      </c>
      <c r="H1071">
        <f t="shared" si="34"/>
        <v>1.0339965468061798</v>
      </c>
      <c r="M1071">
        <v>1.06226</v>
      </c>
    </row>
    <row r="1072" spans="1:13" x14ac:dyDescent="0.25">
      <c r="A1072">
        <v>8</v>
      </c>
      <c r="B1072">
        <v>268435456</v>
      </c>
      <c r="C1072">
        <v>28</v>
      </c>
      <c r="D1072">
        <v>6</v>
      </c>
      <c r="E1072">
        <v>31.8581</v>
      </c>
      <c r="F1072">
        <v>14630843</v>
      </c>
      <c r="G1072">
        <f t="shared" si="33"/>
        <v>7.0471873715004976E-2</v>
      </c>
      <c r="H1072">
        <f t="shared" si="34"/>
        <v>1.2874063971612362</v>
      </c>
      <c r="M1072">
        <v>2.2450999999999999</v>
      </c>
    </row>
    <row r="1073" spans="1:13" x14ac:dyDescent="0.25">
      <c r="A1073">
        <v>8</v>
      </c>
      <c r="B1073">
        <v>536870912</v>
      </c>
      <c r="C1073">
        <v>29</v>
      </c>
      <c r="D1073">
        <v>6</v>
      </c>
      <c r="E1073">
        <v>45.943600000000004</v>
      </c>
      <c r="F1073">
        <v>28192750</v>
      </c>
      <c r="G1073">
        <f t="shared" si="33"/>
        <v>0.10235571439765276</v>
      </c>
      <c r="H1073">
        <f t="shared" si="34"/>
        <v>1.744122456392573</v>
      </c>
      <c r="M1073">
        <v>4.7025899999999998</v>
      </c>
    </row>
    <row r="1074" spans="1:13" x14ac:dyDescent="0.25">
      <c r="A1074">
        <v>8</v>
      </c>
      <c r="B1074">
        <v>1073741824</v>
      </c>
      <c r="C1074">
        <v>30</v>
      </c>
      <c r="D1074">
        <v>6</v>
      </c>
      <c r="E1074">
        <v>72.281499999999994</v>
      </c>
      <c r="F1074">
        <v>54400028</v>
      </c>
      <c r="G1074">
        <f t="shared" si="33"/>
        <v>0.13592509840000555</v>
      </c>
      <c r="H1074">
        <f t="shared" si="34"/>
        <v>2.1674253777168992</v>
      </c>
      <c r="M1074">
        <v>9.8248700000000007</v>
      </c>
    </row>
    <row r="1075" spans="1:13" x14ac:dyDescent="0.25">
      <c r="A1075">
        <v>8</v>
      </c>
      <c r="B1075">
        <v>2147483648</v>
      </c>
      <c r="C1075">
        <v>31</v>
      </c>
      <c r="D1075">
        <v>6</v>
      </c>
      <c r="E1075">
        <v>116.983</v>
      </c>
      <c r="F1075">
        <v>105097565</v>
      </c>
      <c r="G1075">
        <f t="shared" si="33"/>
        <v>0.17404494670165749</v>
      </c>
      <c r="H1075">
        <f t="shared" si="34"/>
        <v>2.6198875606194312</v>
      </c>
      <c r="M1075">
        <v>20.360299999999999</v>
      </c>
    </row>
    <row r="1076" spans="1:13" x14ac:dyDescent="0.25">
      <c r="A1076">
        <v>8</v>
      </c>
      <c r="B1076">
        <v>4294967296</v>
      </c>
      <c r="C1076">
        <v>32</v>
      </c>
      <c r="D1076">
        <v>6</v>
      </c>
      <c r="E1076">
        <v>174.45400000000001</v>
      </c>
      <c r="F1076">
        <v>203280221</v>
      </c>
      <c r="G1076">
        <f t="shared" si="33"/>
        <v>0.24249945544384191</v>
      </c>
      <c r="H1076">
        <f t="shared" si="34"/>
        <v>3.4389200270408913</v>
      </c>
      <c r="M1076">
        <v>42.305</v>
      </c>
    </row>
    <row r="1077" spans="1:13" x14ac:dyDescent="0.25">
      <c r="A1077">
        <v>9</v>
      </c>
      <c r="B1077">
        <v>33554432</v>
      </c>
      <c r="C1077">
        <v>25</v>
      </c>
      <c r="D1077">
        <v>6</v>
      </c>
      <c r="E1077">
        <v>9.7216900000000006</v>
      </c>
      <c r="F1077">
        <v>2063689</v>
      </c>
      <c r="G1077">
        <f t="shared" si="33"/>
        <v>2.6563591309741411E-2</v>
      </c>
      <c r="H1077">
        <f t="shared" si="34"/>
        <v>0.56824451928819208</v>
      </c>
      <c r="M1077">
        <v>0.258243</v>
      </c>
    </row>
    <row r="1078" spans="1:13" x14ac:dyDescent="0.25">
      <c r="A1078">
        <v>9</v>
      </c>
      <c r="B1078">
        <v>67108864</v>
      </c>
      <c r="C1078">
        <v>26</v>
      </c>
      <c r="D1078">
        <v>6</v>
      </c>
      <c r="E1078">
        <v>15.0596</v>
      </c>
      <c r="F1078">
        <v>3957809</v>
      </c>
      <c r="G1078">
        <f t="shared" si="33"/>
        <v>3.2608103800897764E-2</v>
      </c>
      <c r="H1078">
        <f t="shared" si="34"/>
        <v>0.71503066537406679</v>
      </c>
      <c r="M1078">
        <v>0.49106499999999997</v>
      </c>
    </row>
    <row r="1079" spans="1:13" x14ac:dyDescent="0.25">
      <c r="A1079">
        <v>9</v>
      </c>
      <c r="B1079">
        <v>134217728</v>
      </c>
      <c r="C1079">
        <v>27</v>
      </c>
      <c r="D1079">
        <v>6</v>
      </c>
      <c r="E1079">
        <v>22.938099999999999</v>
      </c>
      <c r="F1079">
        <v>7603553</v>
      </c>
      <c r="G1079">
        <f t="shared" si="33"/>
        <v>4.6309851295442954E-2</v>
      </c>
      <c r="H1079">
        <f t="shared" si="34"/>
        <v>0.91581636855419912</v>
      </c>
      <c r="M1079">
        <v>1.06226</v>
      </c>
    </row>
    <row r="1080" spans="1:13" x14ac:dyDescent="0.25">
      <c r="A1080">
        <v>9</v>
      </c>
      <c r="B1080">
        <v>268435456</v>
      </c>
      <c r="C1080">
        <v>28</v>
      </c>
      <c r="D1080">
        <v>6</v>
      </c>
      <c r="E1080">
        <v>31.761500000000002</v>
      </c>
      <c r="F1080">
        <v>14630843</v>
      </c>
      <c r="G1080">
        <f t="shared" si="33"/>
        <v>7.0686208145081308E-2</v>
      </c>
      <c r="H1080">
        <f t="shared" si="34"/>
        <v>1.2913219382397676</v>
      </c>
      <c r="M1080">
        <v>2.2450999999999999</v>
      </c>
    </row>
    <row r="1081" spans="1:13" x14ac:dyDescent="0.25">
      <c r="A1081">
        <v>9</v>
      </c>
      <c r="B1081">
        <v>536870912</v>
      </c>
      <c r="C1081">
        <v>29</v>
      </c>
      <c r="D1081">
        <v>6</v>
      </c>
      <c r="E1081">
        <v>43.906300000000002</v>
      </c>
      <c r="F1081">
        <v>28192750</v>
      </c>
      <c r="G1081">
        <f t="shared" si="33"/>
        <v>0.10710513069878354</v>
      </c>
      <c r="H1081">
        <f t="shared" si="34"/>
        <v>1.8250516323971233</v>
      </c>
      <c r="M1081">
        <v>4.7025899999999998</v>
      </c>
    </row>
    <row r="1082" spans="1:13" x14ac:dyDescent="0.25">
      <c r="A1082">
        <v>9</v>
      </c>
      <c r="B1082">
        <v>1073741824</v>
      </c>
      <c r="C1082">
        <v>30</v>
      </c>
      <c r="D1082">
        <v>6</v>
      </c>
      <c r="E1082">
        <v>74.973200000000006</v>
      </c>
      <c r="F1082">
        <v>54400028</v>
      </c>
      <c r="G1082">
        <f t="shared" si="33"/>
        <v>0.13104509344672496</v>
      </c>
      <c r="H1082">
        <f t="shared" si="34"/>
        <v>2.0896101198754229</v>
      </c>
      <c r="M1082">
        <v>9.8248700000000007</v>
      </c>
    </row>
    <row r="1083" spans="1:13" x14ac:dyDescent="0.25">
      <c r="A1083">
        <v>9</v>
      </c>
      <c r="B1083">
        <v>2147483648</v>
      </c>
      <c r="C1083">
        <v>31</v>
      </c>
      <c r="D1083">
        <v>6</v>
      </c>
      <c r="E1083">
        <v>107.52500000000001</v>
      </c>
      <c r="F1083">
        <v>105097565</v>
      </c>
      <c r="G1083">
        <f t="shared" si="33"/>
        <v>0.18935410369681469</v>
      </c>
      <c r="H1083">
        <f t="shared" si="34"/>
        <v>2.8503353313549677</v>
      </c>
      <c r="M1083">
        <v>20.360299999999999</v>
      </c>
    </row>
    <row r="1084" spans="1:13" x14ac:dyDescent="0.25">
      <c r="A1084">
        <v>9</v>
      </c>
      <c r="B1084">
        <v>4294967296</v>
      </c>
      <c r="C1084">
        <v>32</v>
      </c>
      <c r="D1084">
        <v>6</v>
      </c>
      <c r="E1084">
        <v>167.47</v>
      </c>
      <c r="F1084">
        <v>203280221</v>
      </c>
      <c r="G1084">
        <f t="shared" si="33"/>
        <v>0.25261240819251207</v>
      </c>
      <c r="H1084">
        <f t="shared" si="34"/>
        <v>3.5823332799748715</v>
      </c>
      <c r="M1084">
        <v>42.305</v>
      </c>
    </row>
    <row r="1085" spans="1:13" x14ac:dyDescent="0.25">
      <c r="A1085">
        <v>10</v>
      </c>
      <c r="B1085">
        <v>33554432</v>
      </c>
      <c r="C1085">
        <v>25</v>
      </c>
      <c r="D1085">
        <v>6</v>
      </c>
      <c r="E1085">
        <v>10.5219</v>
      </c>
      <c r="F1085">
        <v>2063689</v>
      </c>
      <c r="G1085">
        <f t="shared" si="33"/>
        <v>2.4543380948307814E-2</v>
      </c>
      <c r="H1085">
        <f t="shared" si="34"/>
        <v>0.52502847021154198</v>
      </c>
      <c r="M1085">
        <v>0.258243</v>
      </c>
    </row>
    <row r="1086" spans="1:13" x14ac:dyDescent="0.25">
      <c r="A1086">
        <v>10</v>
      </c>
      <c r="B1086">
        <v>67108864</v>
      </c>
      <c r="C1086">
        <v>26</v>
      </c>
      <c r="D1086">
        <v>6</v>
      </c>
      <c r="E1086">
        <v>12.007099999999999</v>
      </c>
      <c r="F1086">
        <v>3957809</v>
      </c>
      <c r="G1086">
        <f t="shared" si="33"/>
        <v>4.0897885417794475E-2</v>
      </c>
      <c r="H1086">
        <f t="shared" si="34"/>
        <v>0.89680903867439232</v>
      </c>
      <c r="M1086">
        <v>0.49106499999999997</v>
      </c>
    </row>
    <row r="1087" spans="1:13" x14ac:dyDescent="0.25">
      <c r="A1087">
        <v>10</v>
      </c>
      <c r="B1087">
        <v>134217728</v>
      </c>
      <c r="C1087">
        <v>27</v>
      </c>
      <c r="D1087">
        <v>6</v>
      </c>
      <c r="E1087">
        <v>23.0992</v>
      </c>
      <c r="F1087">
        <v>7603553</v>
      </c>
      <c r="G1087">
        <f t="shared" si="33"/>
        <v>4.598687400429452E-2</v>
      </c>
      <c r="H1087">
        <f t="shared" si="34"/>
        <v>0.90942922021252137</v>
      </c>
      <c r="M1087">
        <v>1.06226</v>
      </c>
    </row>
    <row r="1088" spans="1:13" x14ac:dyDescent="0.25">
      <c r="A1088">
        <v>10</v>
      </c>
      <c r="B1088">
        <v>268435456</v>
      </c>
      <c r="C1088">
        <v>28</v>
      </c>
      <c r="D1088">
        <v>6</v>
      </c>
      <c r="E1088">
        <v>33.3093</v>
      </c>
      <c r="F1088">
        <v>14630843</v>
      </c>
      <c r="G1088">
        <f t="shared" si="33"/>
        <v>6.7401596551113344E-2</v>
      </c>
      <c r="H1088">
        <f t="shared" si="34"/>
        <v>1.2313174321106233</v>
      </c>
      <c r="M1088">
        <v>2.2450999999999999</v>
      </c>
    </row>
    <row r="1089" spans="1:13" x14ac:dyDescent="0.25">
      <c r="A1089">
        <v>10</v>
      </c>
      <c r="B1089">
        <v>536870912</v>
      </c>
      <c r="C1089">
        <v>29</v>
      </c>
      <c r="D1089">
        <v>6</v>
      </c>
      <c r="E1089">
        <v>44.472200000000001</v>
      </c>
      <c r="F1089">
        <v>28192750</v>
      </c>
      <c r="G1089">
        <f t="shared" si="33"/>
        <v>0.10574223897176213</v>
      </c>
      <c r="H1089">
        <f t="shared" si="34"/>
        <v>1.8018282092524727</v>
      </c>
      <c r="M1089">
        <v>4.7025899999999998</v>
      </c>
    </row>
    <row r="1090" spans="1:13" x14ac:dyDescent="0.25">
      <c r="A1090">
        <v>10</v>
      </c>
      <c r="B1090">
        <v>1073741824</v>
      </c>
      <c r="C1090">
        <v>30</v>
      </c>
      <c r="D1090">
        <v>6</v>
      </c>
      <c r="E1090">
        <v>72.185599999999994</v>
      </c>
      <c r="F1090">
        <v>54400028</v>
      </c>
      <c r="G1090">
        <f t="shared" si="33"/>
        <v>0.1361056775866655</v>
      </c>
      <c r="H1090">
        <f t="shared" si="34"/>
        <v>2.1703048452800013</v>
      </c>
      <c r="M1090">
        <v>9.8248700000000007</v>
      </c>
    </row>
    <row r="1091" spans="1:13" x14ac:dyDescent="0.25">
      <c r="A1091">
        <v>10</v>
      </c>
      <c r="B1091">
        <v>2147483648</v>
      </c>
      <c r="C1091">
        <v>31</v>
      </c>
      <c r="D1091">
        <v>6</v>
      </c>
      <c r="E1091">
        <v>107.94199999999999</v>
      </c>
      <c r="F1091">
        <v>105097565</v>
      </c>
      <c r="G1091">
        <f t="shared" si="33"/>
        <v>0.1886225936150896</v>
      </c>
      <c r="H1091">
        <f t="shared" si="34"/>
        <v>2.8393239564205124</v>
      </c>
      <c r="M1091">
        <v>20.360299999999999</v>
      </c>
    </row>
    <row r="1092" spans="1:13" x14ac:dyDescent="0.25">
      <c r="A1092">
        <v>10</v>
      </c>
      <c r="B1092">
        <v>4294967296</v>
      </c>
      <c r="C1092">
        <v>32</v>
      </c>
      <c r="D1092">
        <v>6</v>
      </c>
      <c r="E1092">
        <v>160.61500000000001</v>
      </c>
      <c r="F1092">
        <v>203280221</v>
      </c>
      <c r="G1092">
        <f t="shared" ref="G1092:G1155" si="35">M1092/E1092</f>
        <v>0.26339382996606792</v>
      </c>
      <c r="H1092">
        <f t="shared" ref="H1092:H1155" si="36">(F1092*LN(LN(F1092)) /E1092)/1000000</f>
        <v>3.7352261893185048</v>
      </c>
      <c r="M1092">
        <v>42.305</v>
      </c>
    </row>
    <row r="1093" spans="1:13" x14ac:dyDescent="0.25">
      <c r="A1093">
        <v>11</v>
      </c>
      <c r="B1093">
        <v>33554432</v>
      </c>
      <c r="C1093">
        <v>25</v>
      </c>
      <c r="D1093">
        <v>6</v>
      </c>
      <c r="E1093">
        <v>10.5359</v>
      </c>
      <c r="F1093">
        <v>2063689</v>
      </c>
      <c r="G1093">
        <f t="shared" si="35"/>
        <v>2.4510767945785362E-2</v>
      </c>
      <c r="H1093">
        <f t="shared" si="36"/>
        <v>0.52433081755890087</v>
      </c>
      <c r="M1093">
        <v>0.258243</v>
      </c>
    </row>
    <row r="1094" spans="1:13" x14ac:dyDescent="0.25">
      <c r="A1094">
        <v>11</v>
      </c>
      <c r="B1094">
        <v>67108864</v>
      </c>
      <c r="C1094">
        <v>26</v>
      </c>
      <c r="D1094">
        <v>6</v>
      </c>
      <c r="E1094">
        <v>15.743600000000001</v>
      </c>
      <c r="F1094">
        <v>3957809</v>
      </c>
      <c r="G1094">
        <f t="shared" si="35"/>
        <v>3.1191404761299828E-2</v>
      </c>
      <c r="H1094">
        <f t="shared" si="36"/>
        <v>0.68396528165523107</v>
      </c>
      <c r="M1094">
        <v>0.49106499999999997</v>
      </c>
    </row>
    <row r="1095" spans="1:13" x14ac:dyDescent="0.25">
      <c r="A1095">
        <v>11</v>
      </c>
      <c r="B1095">
        <v>134217728</v>
      </c>
      <c r="C1095">
        <v>27</v>
      </c>
      <c r="D1095">
        <v>6</v>
      </c>
      <c r="E1095">
        <v>21.524899999999999</v>
      </c>
      <c r="F1095">
        <v>7603553</v>
      </c>
      <c r="G1095">
        <f t="shared" si="35"/>
        <v>4.9350287341636899E-2</v>
      </c>
      <c r="H1095">
        <f t="shared" si="36"/>
        <v>0.97594355576718472</v>
      </c>
      <c r="M1095">
        <v>1.06226</v>
      </c>
    </row>
    <row r="1096" spans="1:13" x14ac:dyDescent="0.25">
      <c r="A1096">
        <v>11</v>
      </c>
      <c r="B1096">
        <v>268435456</v>
      </c>
      <c r="C1096">
        <v>28</v>
      </c>
      <c r="D1096">
        <v>6</v>
      </c>
      <c r="E1096">
        <v>33.329300000000003</v>
      </c>
      <c r="F1096">
        <v>14630843</v>
      </c>
      <c r="G1096">
        <f t="shared" si="35"/>
        <v>6.7361150699234595E-2</v>
      </c>
      <c r="H1096">
        <f t="shared" si="36"/>
        <v>1.2305785522468931</v>
      </c>
      <c r="M1096">
        <v>2.2450999999999999</v>
      </c>
    </row>
    <row r="1097" spans="1:13" x14ac:dyDescent="0.25">
      <c r="A1097">
        <v>11</v>
      </c>
      <c r="B1097">
        <v>536870912</v>
      </c>
      <c r="C1097">
        <v>29</v>
      </c>
      <c r="D1097">
        <v>6</v>
      </c>
      <c r="E1097">
        <v>40.749099999999999</v>
      </c>
      <c r="F1097">
        <v>28192750</v>
      </c>
      <c r="G1097">
        <f t="shared" si="35"/>
        <v>0.11540353038472015</v>
      </c>
      <c r="H1097">
        <f t="shared" si="36"/>
        <v>1.9664548293709019</v>
      </c>
      <c r="M1097">
        <v>4.7025899999999998</v>
      </c>
    </row>
    <row r="1098" spans="1:13" x14ac:dyDescent="0.25">
      <c r="A1098">
        <v>11</v>
      </c>
      <c r="B1098">
        <v>1073741824</v>
      </c>
      <c r="C1098">
        <v>30</v>
      </c>
      <c r="D1098">
        <v>6</v>
      </c>
      <c r="E1098">
        <v>68.0458</v>
      </c>
      <c r="F1098">
        <v>54400028</v>
      </c>
      <c r="G1098">
        <f t="shared" si="35"/>
        <v>0.14438613404501088</v>
      </c>
      <c r="H1098">
        <f t="shared" si="36"/>
        <v>2.302342796167347</v>
      </c>
      <c r="M1098">
        <v>9.8248700000000007</v>
      </c>
    </row>
    <row r="1099" spans="1:13" x14ac:dyDescent="0.25">
      <c r="A1099">
        <v>11</v>
      </c>
      <c r="B1099">
        <v>2147483648</v>
      </c>
      <c r="C1099">
        <v>31</v>
      </c>
      <c r="D1099">
        <v>6</v>
      </c>
      <c r="E1099">
        <v>102.378</v>
      </c>
      <c r="F1099">
        <v>105097565</v>
      </c>
      <c r="G1099">
        <f t="shared" si="35"/>
        <v>0.19887378147648907</v>
      </c>
      <c r="H1099">
        <f t="shared" si="36"/>
        <v>2.9936344381013784</v>
      </c>
      <c r="M1099">
        <v>20.360299999999999</v>
      </c>
    </row>
    <row r="1100" spans="1:13" x14ac:dyDescent="0.25">
      <c r="A1100">
        <v>11</v>
      </c>
      <c r="B1100">
        <v>4294967296</v>
      </c>
      <c r="C1100">
        <v>32</v>
      </c>
      <c r="D1100">
        <v>6</v>
      </c>
      <c r="E1100">
        <v>164.251</v>
      </c>
      <c r="F1100">
        <v>203280221</v>
      </c>
      <c r="G1100">
        <f t="shared" si="35"/>
        <v>0.2575631198592398</v>
      </c>
      <c r="H1100">
        <f t="shared" si="36"/>
        <v>3.6525400417494667</v>
      </c>
      <c r="M1100">
        <v>42.305</v>
      </c>
    </row>
    <row r="1101" spans="1:13" x14ac:dyDescent="0.25">
      <c r="A1101">
        <v>12</v>
      </c>
      <c r="B1101">
        <v>33554432</v>
      </c>
      <c r="C1101">
        <v>25</v>
      </c>
      <c r="D1101">
        <v>6</v>
      </c>
      <c r="E1101">
        <v>10.8005</v>
      </c>
      <c r="F1101">
        <v>2063689</v>
      </c>
      <c r="G1101">
        <f t="shared" si="35"/>
        <v>2.3910281931392066E-2</v>
      </c>
      <c r="H1101">
        <f t="shared" si="36"/>
        <v>0.51148530722826024</v>
      </c>
      <c r="M1101">
        <v>0.258243</v>
      </c>
    </row>
    <row r="1102" spans="1:13" x14ac:dyDescent="0.25">
      <c r="A1102">
        <v>12</v>
      </c>
      <c r="B1102">
        <v>67108864</v>
      </c>
      <c r="C1102">
        <v>26</v>
      </c>
      <c r="D1102">
        <v>6</v>
      </c>
      <c r="E1102">
        <v>15.2866</v>
      </c>
      <c r="F1102">
        <v>3957809</v>
      </c>
      <c r="G1102">
        <f t="shared" si="35"/>
        <v>3.2123886279486605E-2</v>
      </c>
      <c r="H1102">
        <f t="shared" si="36"/>
        <v>0.70441274111099239</v>
      </c>
      <c r="M1102">
        <v>0.49106499999999997</v>
      </c>
    </row>
    <row r="1103" spans="1:13" x14ac:dyDescent="0.25">
      <c r="A1103">
        <v>12</v>
      </c>
      <c r="B1103">
        <v>134217728</v>
      </c>
      <c r="C1103">
        <v>27</v>
      </c>
      <c r="D1103">
        <v>6</v>
      </c>
      <c r="E1103">
        <v>20.0608</v>
      </c>
      <c r="F1103">
        <v>7603553</v>
      </c>
      <c r="G1103">
        <f t="shared" si="35"/>
        <v>5.2952025841442013E-2</v>
      </c>
      <c r="H1103">
        <f t="shared" si="36"/>
        <v>1.0471709724204954</v>
      </c>
      <c r="M1103">
        <v>1.06226</v>
      </c>
    </row>
    <row r="1104" spans="1:13" x14ac:dyDescent="0.25">
      <c r="A1104">
        <v>12</v>
      </c>
      <c r="B1104">
        <v>268435456</v>
      </c>
      <c r="C1104">
        <v>28</v>
      </c>
      <c r="D1104">
        <v>6</v>
      </c>
      <c r="E1104">
        <v>37.695700000000002</v>
      </c>
      <c r="F1104">
        <v>14630843</v>
      </c>
      <c r="G1104">
        <f t="shared" si="35"/>
        <v>5.9558517284464797E-2</v>
      </c>
      <c r="H1104">
        <f t="shared" si="36"/>
        <v>1.0880371432657405</v>
      </c>
      <c r="M1104">
        <v>2.2450999999999999</v>
      </c>
    </row>
    <row r="1105" spans="1:13" x14ac:dyDescent="0.25">
      <c r="A1105">
        <v>12</v>
      </c>
      <c r="B1105">
        <v>536870912</v>
      </c>
      <c r="C1105">
        <v>29</v>
      </c>
      <c r="D1105">
        <v>6</v>
      </c>
      <c r="E1105">
        <v>48.504199999999997</v>
      </c>
      <c r="F1105">
        <v>28192750</v>
      </c>
      <c r="G1105">
        <f t="shared" si="35"/>
        <v>9.6952222694117213E-2</v>
      </c>
      <c r="H1105">
        <f t="shared" si="36"/>
        <v>1.652047956414451</v>
      </c>
      <c r="M1105">
        <v>4.7025899999999998</v>
      </c>
    </row>
    <row r="1106" spans="1:13" x14ac:dyDescent="0.25">
      <c r="A1106">
        <v>12</v>
      </c>
      <c r="B1106">
        <v>1073741824</v>
      </c>
      <c r="C1106">
        <v>30</v>
      </c>
      <c r="D1106">
        <v>6</v>
      </c>
      <c r="E1106">
        <v>82.267200000000003</v>
      </c>
      <c r="F1106">
        <v>54400028</v>
      </c>
      <c r="G1106">
        <f t="shared" si="35"/>
        <v>0.1194263327304199</v>
      </c>
      <c r="H1106">
        <f t="shared" si="36"/>
        <v>1.9043404593743807</v>
      </c>
      <c r="M1106">
        <v>9.8248700000000007</v>
      </c>
    </row>
    <row r="1107" spans="1:13" x14ac:dyDescent="0.25">
      <c r="A1107">
        <v>12</v>
      </c>
      <c r="B1107">
        <v>2147483648</v>
      </c>
      <c r="C1107">
        <v>31</v>
      </c>
      <c r="D1107">
        <v>6</v>
      </c>
      <c r="E1107">
        <v>115.96599999999999</v>
      </c>
      <c r="F1107">
        <v>105097565</v>
      </c>
      <c r="G1107">
        <f t="shared" si="35"/>
        <v>0.17557128813617784</v>
      </c>
      <c r="H1107">
        <f t="shared" si="36"/>
        <v>2.6428634815716929</v>
      </c>
      <c r="M1107">
        <v>20.360299999999999</v>
      </c>
    </row>
    <row r="1108" spans="1:13" x14ac:dyDescent="0.25">
      <c r="A1108">
        <v>12</v>
      </c>
      <c r="B1108">
        <v>4294967296</v>
      </c>
      <c r="C1108">
        <v>32</v>
      </c>
      <c r="D1108">
        <v>6</v>
      </c>
      <c r="E1108">
        <v>177.60599999999999</v>
      </c>
      <c r="F1108">
        <v>203280221</v>
      </c>
      <c r="G1108">
        <f t="shared" si="35"/>
        <v>0.23819578167404254</v>
      </c>
      <c r="H1108">
        <f t="shared" si="36"/>
        <v>3.3778890037351874</v>
      </c>
      <c r="M1108">
        <v>42.305</v>
      </c>
    </row>
    <row r="1109" spans="1:13" x14ac:dyDescent="0.25">
      <c r="A1109">
        <v>13</v>
      </c>
      <c r="B1109">
        <v>33554432</v>
      </c>
      <c r="C1109">
        <v>25</v>
      </c>
      <c r="D1109">
        <v>6</v>
      </c>
      <c r="E1109">
        <v>11.6031</v>
      </c>
      <c r="F1109">
        <v>2063689</v>
      </c>
      <c r="G1109">
        <f t="shared" si="35"/>
        <v>2.2256379760581226E-2</v>
      </c>
      <c r="H1109">
        <f t="shared" si="36"/>
        <v>0.47610527020527482</v>
      </c>
      <c r="M1109">
        <v>0.258243</v>
      </c>
    </row>
    <row r="1110" spans="1:13" x14ac:dyDescent="0.25">
      <c r="A1110">
        <v>13</v>
      </c>
      <c r="B1110">
        <v>67108864</v>
      </c>
      <c r="C1110">
        <v>26</v>
      </c>
      <c r="D1110">
        <v>6</v>
      </c>
      <c r="E1110">
        <v>17.227</v>
      </c>
      <c r="F1110">
        <v>3957809</v>
      </c>
      <c r="G1110">
        <f t="shared" si="35"/>
        <v>2.8505543623381899E-2</v>
      </c>
      <c r="H1110">
        <f t="shared" si="36"/>
        <v>0.62506970501348436</v>
      </c>
      <c r="M1110">
        <v>0.49106499999999997</v>
      </c>
    </row>
    <row r="1111" spans="1:13" x14ac:dyDescent="0.25">
      <c r="A1111">
        <v>13</v>
      </c>
      <c r="B1111">
        <v>134217728</v>
      </c>
      <c r="C1111">
        <v>27</v>
      </c>
      <c r="D1111">
        <v>6</v>
      </c>
      <c r="E1111">
        <v>24.906500000000001</v>
      </c>
      <c r="F1111">
        <v>7603553</v>
      </c>
      <c r="G1111">
        <f t="shared" si="35"/>
        <v>4.2649910665890425E-2</v>
      </c>
      <c r="H1111">
        <f t="shared" si="36"/>
        <v>0.84343795569562463</v>
      </c>
      <c r="M1111">
        <v>1.06226</v>
      </c>
    </row>
    <row r="1112" spans="1:13" x14ac:dyDescent="0.25">
      <c r="A1112">
        <v>13</v>
      </c>
      <c r="B1112">
        <v>268435456</v>
      </c>
      <c r="C1112">
        <v>28</v>
      </c>
      <c r="D1112">
        <v>6</v>
      </c>
      <c r="E1112">
        <v>39.9709</v>
      </c>
      <c r="F1112">
        <v>14630843</v>
      </c>
      <c r="G1112">
        <f t="shared" si="35"/>
        <v>5.6168362483706893E-2</v>
      </c>
      <c r="H1112">
        <f t="shared" si="36"/>
        <v>1.0261045345839694</v>
      </c>
      <c r="M1112">
        <v>2.2450999999999999</v>
      </c>
    </row>
    <row r="1113" spans="1:13" x14ac:dyDescent="0.25">
      <c r="A1113">
        <v>13</v>
      </c>
      <c r="B1113">
        <v>536870912</v>
      </c>
      <c r="C1113">
        <v>29</v>
      </c>
      <c r="D1113">
        <v>6</v>
      </c>
      <c r="E1113">
        <v>51.665700000000001</v>
      </c>
      <c r="F1113">
        <v>28192750</v>
      </c>
      <c r="G1113">
        <f t="shared" si="35"/>
        <v>9.1019573914608715E-2</v>
      </c>
      <c r="H1113">
        <f t="shared" si="36"/>
        <v>1.5509567176582881</v>
      </c>
      <c r="M1113">
        <v>4.7025899999999998</v>
      </c>
    </row>
    <row r="1114" spans="1:13" x14ac:dyDescent="0.25">
      <c r="A1114">
        <v>13</v>
      </c>
      <c r="B1114">
        <v>1073741824</v>
      </c>
      <c r="C1114">
        <v>30</v>
      </c>
      <c r="D1114">
        <v>6</v>
      </c>
      <c r="E1114">
        <v>81.347399999999993</v>
      </c>
      <c r="F1114">
        <v>54400028</v>
      </c>
      <c r="G1114">
        <f t="shared" si="35"/>
        <v>0.12077669353906827</v>
      </c>
      <c r="H1114">
        <f t="shared" si="36"/>
        <v>1.925872952785757</v>
      </c>
      <c r="M1114">
        <v>9.8248700000000007</v>
      </c>
    </row>
    <row r="1115" spans="1:13" x14ac:dyDescent="0.25">
      <c r="A1115">
        <v>13</v>
      </c>
      <c r="B1115">
        <v>2147483648</v>
      </c>
      <c r="C1115">
        <v>31</v>
      </c>
      <c r="D1115">
        <v>6</v>
      </c>
      <c r="E1115">
        <v>116.68</v>
      </c>
      <c r="F1115">
        <v>105097565</v>
      </c>
      <c r="G1115">
        <f t="shared" si="35"/>
        <v>0.17449691463832703</v>
      </c>
      <c r="H1115">
        <f t="shared" si="36"/>
        <v>2.6266910053474706</v>
      </c>
      <c r="M1115">
        <v>20.360299999999999</v>
      </c>
    </row>
    <row r="1116" spans="1:13" x14ac:dyDescent="0.25">
      <c r="A1116">
        <v>13</v>
      </c>
      <c r="B1116">
        <v>4294967296</v>
      </c>
      <c r="C1116">
        <v>32</v>
      </c>
      <c r="D1116">
        <v>6</v>
      </c>
      <c r="E1116">
        <v>183.95500000000001</v>
      </c>
      <c r="F1116">
        <v>203280221</v>
      </c>
      <c r="G1116">
        <f t="shared" si="35"/>
        <v>0.22997472207876923</v>
      </c>
      <c r="H1116">
        <f t="shared" si="36"/>
        <v>3.2613049626125497</v>
      </c>
      <c r="M1116">
        <v>42.305</v>
      </c>
    </row>
    <row r="1117" spans="1:13" x14ac:dyDescent="0.25">
      <c r="A1117">
        <v>14</v>
      </c>
      <c r="B1117">
        <v>33554432</v>
      </c>
      <c r="C1117">
        <v>25</v>
      </c>
      <c r="D1117">
        <v>6</v>
      </c>
      <c r="E1117">
        <v>12.6989</v>
      </c>
      <c r="F1117">
        <v>2063689</v>
      </c>
      <c r="G1117">
        <f t="shared" si="35"/>
        <v>2.0335855861531315E-2</v>
      </c>
      <c r="H1117">
        <f t="shared" si="36"/>
        <v>0.43502169957388626</v>
      </c>
      <c r="M1117">
        <v>0.258243</v>
      </c>
    </row>
    <row r="1118" spans="1:13" x14ac:dyDescent="0.25">
      <c r="A1118">
        <v>14</v>
      </c>
      <c r="B1118">
        <v>67108864</v>
      </c>
      <c r="C1118">
        <v>26</v>
      </c>
      <c r="D1118">
        <v>6</v>
      </c>
      <c r="E1118">
        <v>17.3733</v>
      </c>
      <c r="F1118">
        <v>3957809</v>
      </c>
      <c r="G1118">
        <f t="shared" si="35"/>
        <v>2.8265499358210586E-2</v>
      </c>
      <c r="H1118">
        <f t="shared" si="36"/>
        <v>0.61980601315048345</v>
      </c>
      <c r="M1118">
        <v>0.49106499999999997</v>
      </c>
    </row>
    <row r="1119" spans="1:13" x14ac:dyDescent="0.25">
      <c r="A1119">
        <v>14</v>
      </c>
      <c r="B1119">
        <v>134217728</v>
      </c>
      <c r="C1119">
        <v>27</v>
      </c>
      <c r="D1119">
        <v>6</v>
      </c>
      <c r="E1119">
        <v>25.7502</v>
      </c>
      <c r="F1119">
        <v>7603553</v>
      </c>
      <c r="G1119">
        <f t="shared" si="35"/>
        <v>4.1252495126251447E-2</v>
      </c>
      <c r="H1119">
        <f t="shared" si="36"/>
        <v>0.81580288477499496</v>
      </c>
      <c r="M1119">
        <v>1.06226</v>
      </c>
    </row>
    <row r="1120" spans="1:13" x14ac:dyDescent="0.25">
      <c r="A1120">
        <v>14</v>
      </c>
      <c r="B1120">
        <v>268435456</v>
      </c>
      <c r="C1120">
        <v>28</v>
      </c>
      <c r="D1120">
        <v>6</v>
      </c>
      <c r="E1120">
        <v>31.598299999999998</v>
      </c>
      <c r="F1120">
        <v>14630843</v>
      </c>
      <c r="G1120">
        <f t="shared" si="35"/>
        <v>7.1051290733995187E-2</v>
      </c>
      <c r="H1120">
        <f t="shared" si="36"/>
        <v>1.2979914027464257</v>
      </c>
      <c r="M1120">
        <v>2.2450999999999999</v>
      </c>
    </row>
    <row r="1121" spans="1:13" x14ac:dyDescent="0.25">
      <c r="A1121">
        <v>14</v>
      </c>
      <c r="B1121">
        <v>536870912</v>
      </c>
      <c r="C1121">
        <v>29</v>
      </c>
      <c r="D1121">
        <v>6</v>
      </c>
      <c r="E1121">
        <v>48.0154</v>
      </c>
      <c r="F1121">
        <v>28192750</v>
      </c>
      <c r="G1121">
        <f t="shared" si="35"/>
        <v>9.7939202839089121E-2</v>
      </c>
      <c r="H1121">
        <f t="shared" si="36"/>
        <v>1.668865915675342</v>
      </c>
      <c r="M1121">
        <v>4.7025899999999998</v>
      </c>
    </row>
    <row r="1122" spans="1:13" x14ac:dyDescent="0.25">
      <c r="A1122">
        <v>14</v>
      </c>
      <c r="B1122">
        <v>1073741824</v>
      </c>
      <c r="C1122">
        <v>30</v>
      </c>
      <c r="D1122">
        <v>6</v>
      </c>
      <c r="E1122">
        <v>77.274900000000002</v>
      </c>
      <c r="F1122">
        <v>54400028</v>
      </c>
      <c r="G1122">
        <f t="shared" si="35"/>
        <v>0.12714180154228605</v>
      </c>
      <c r="H1122">
        <f t="shared" si="36"/>
        <v>2.0273692678922144</v>
      </c>
      <c r="M1122">
        <v>9.8248700000000007</v>
      </c>
    </row>
    <row r="1123" spans="1:13" x14ac:dyDescent="0.25">
      <c r="A1123">
        <v>14</v>
      </c>
      <c r="B1123">
        <v>2147483648</v>
      </c>
      <c r="C1123">
        <v>31</v>
      </c>
      <c r="D1123">
        <v>6</v>
      </c>
      <c r="E1123">
        <v>115.145</v>
      </c>
      <c r="F1123">
        <v>105097565</v>
      </c>
      <c r="G1123">
        <f t="shared" si="35"/>
        <v>0.17682313604585523</v>
      </c>
      <c r="H1123">
        <f t="shared" si="36"/>
        <v>2.6617074688778746</v>
      </c>
      <c r="M1123">
        <v>20.360299999999999</v>
      </c>
    </row>
    <row r="1124" spans="1:13" x14ac:dyDescent="0.25">
      <c r="A1124">
        <v>14</v>
      </c>
      <c r="B1124">
        <v>4294967296</v>
      </c>
      <c r="C1124">
        <v>32</v>
      </c>
      <c r="D1124">
        <v>6</v>
      </c>
      <c r="E1124">
        <v>187.67500000000001</v>
      </c>
      <c r="F1124">
        <v>203280221</v>
      </c>
      <c r="G1124">
        <f t="shared" si="35"/>
        <v>0.22541627814040227</v>
      </c>
      <c r="H1124">
        <f t="shared" si="36"/>
        <v>3.1966610065133434</v>
      </c>
      <c r="M1124">
        <v>42.305</v>
      </c>
    </row>
    <row r="1125" spans="1:13" x14ac:dyDescent="0.25">
      <c r="A1125">
        <v>15</v>
      </c>
      <c r="B1125">
        <v>33554432</v>
      </c>
      <c r="C1125">
        <v>25</v>
      </c>
      <c r="D1125">
        <v>6</v>
      </c>
      <c r="E1125">
        <v>8.5835399999999993</v>
      </c>
      <c r="F1125">
        <v>2063689</v>
      </c>
      <c r="G1125">
        <f t="shared" si="35"/>
        <v>3.0085838709902911E-2</v>
      </c>
      <c r="H1125">
        <f t="shared" si="36"/>
        <v>0.64359192835576284</v>
      </c>
      <c r="M1125">
        <v>0.258243</v>
      </c>
    </row>
    <row r="1126" spans="1:13" x14ac:dyDescent="0.25">
      <c r="A1126">
        <v>15</v>
      </c>
      <c r="B1126">
        <v>67108864</v>
      </c>
      <c r="C1126">
        <v>26</v>
      </c>
      <c r="D1126">
        <v>6</v>
      </c>
      <c r="E1126">
        <v>11.641500000000001</v>
      </c>
      <c r="F1126">
        <v>3957809</v>
      </c>
      <c r="G1126">
        <f t="shared" si="35"/>
        <v>4.2182278915947252E-2</v>
      </c>
      <c r="H1126">
        <f t="shared" si="36"/>
        <v>0.92497322581001551</v>
      </c>
      <c r="M1126">
        <v>0.49106499999999997</v>
      </c>
    </row>
    <row r="1127" spans="1:13" x14ac:dyDescent="0.25">
      <c r="A1127">
        <v>15</v>
      </c>
      <c r="B1127">
        <v>134217728</v>
      </c>
      <c r="C1127">
        <v>27</v>
      </c>
      <c r="D1127">
        <v>6</v>
      </c>
      <c r="E1127">
        <v>26.9377</v>
      </c>
      <c r="F1127">
        <v>7603553</v>
      </c>
      <c r="G1127">
        <f t="shared" si="35"/>
        <v>3.9433953158584438E-2</v>
      </c>
      <c r="H1127">
        <f t="shared" si="36"/>
        <v>0.77983968354882105</v>
      </c>
      <c r="M1127">
        <v>1.06226</v>
      </c>
    </row>
    <row r="1128" spans="1:13" x14ac:dyDescent="0.25">
      <c r="A1128">
        <v>15</v>
      </c>
      <c r="B1128">
        <v>268435456</v>
      </c>
      <c r="C1128">
        <v>28</v>
      </c>
      <c r="D1128">
        <v>6</v>
      </c>
      <c r="E1128">
        <v>38.862400000000001</v>
      </c>
      <c r="F1128">
        <v>14630843</v>
      </c>
      <c r="G1128">
        <f t="shared" si="35"/>
        <v>5.7770492815677872E-2</v>
      </c>
      <c r="H1128">
        <f t="shared" si="36"/>
        <v>1.0553728473126307</v>
      </c>
      <c r="M1128">
        <v>2.2450999999999999</v>
      </c>
    </row>
    <row r="1129" spans="1:13" x14ac:dyDescent="0.25">
      <c r="A1129">
        <v>15</v>
      </c>
      <c r="B1129">
        <v>536870912</v>
      </c>
      <c r="C1129">
        <v>29</v>
      </c>
      <c r="D1129">
        <v>6</v>
      </c>
      <c r="E1129">
        <v>50.462699999999998</v>
      </c>
      <c r="F1129">
        <v>28192750</v>
      </c>
      <c r="G1129">
        <f t="shared" si="35"/>
        <v>9.318942506049023E-2</v>
      </c>
      <c r="H1129">
        <f t="shared" si="36"/>
        <v>1.5879305801615415</v>
      </c>
      <c r="M1129">
        <v>4.7025899999999998</v>
      </c>
    </row>
    <row r="1130" spans="1:13" x14ac:dyDescent="0.25">
      <c r="A1130">
        <v>15</v>
      </c>
      <c r="B1130">
        <v>1073741824</v>
      </c>
      <c r="C1130">
        <v>30</v>
      </c>
      <c r="D1130">
        <v>6</v>
      </c>
      <c r="E1130">
        <v>79.637100000000004</v>
      </c>
      <c r="F1130">
        <v>54400028</v>
      </c>
      <c r="G1130">
        <f t="shared" si="35"/>
        <v>0.12337051449638423</v>
      </c>
      <c r="H1130">
        <f t="shared" si="36"/>
        <v>1.9672333301871121</v>
      </c>
      <c r="M1130">
        <v>9.8248700000000007</v>
      </c>
    </row>
    <row r="1131" spans="1:13" x14ac:dyDescent="0.25">
      <c r="A1131">
        <v>15</v>
      </c>
      <c r="B1131">
        <v>2147483648</v>
      </c>
      <c r="C1131">
        <v>31</v>
      </c>
      <c r="D1131">
        <v>6</v>
      </c>
      <c r="E1131">
        <v>107.489</v>
      </c>
      <c r="F1131">
        <v>105097565</v>
      </c>
      <c r="G1131">
        <f t="shared" si="35"/>
        <v>0.18941752179292762</v>
      </c>
      <c r="H1131">
        <f t="shared" si="36"/>
        <v>2.8512899599395558</v>
      </c>
      <c r="M1131">
        <v>20.360299999999999</v>
      </c>
    </row>
    <row r="1132" spans="1:13" x14ac:dyDescent="0.25">
      <c r="A1132">
        <v>15</v>
      </c>
      <c r="B1132">
        <v>4294967296</v>
      </c>
      <c r="C1132">
        <v>32</v>
      </c>
      <c r="D1132">
        <v>6</v>
      </c>
      <c r="E1132">
        <v>184.36600000000001</v>
      </c>
      <c r="F1132">
        <v>203280221</v>
      </c>
      <c r="G1132">
        <f t="shared" si="35"/>
        <v>0.22946204831693479</v>
      </c>
      <c r="H1132">
        <f t="shared" si="36"/>
        <v>3.2540346614744133</v>
      </c>
      <c r="M1132">
        <v>42.305</v>
      </c>
    </row>
    <row r="1133" spans="1:13" x14ac:dyDescent="0.25">
      <c r="A1133">
        <v>16</v>
      </c>
      <c r="B1133">
        <v>33554432</v>
      </c>
      <c r="C1133">
        <v>25</v>
      </c>
      <c r="D1133">
        <v>6</v>
      </c>
      <c r="E1133">
        <v>14.0967</v>
      </c>
      <c r="F1133">
        <v>2063689</v>
      </c>
      <c r="G1133">
        <f t="shared" si="35"/>
        <v>1.8319393900700164E-2</v>
      </c>
      <c r="H1133">
        <f t="shared" si="36"/>
        <v>0.39188583574303382</v>
      </c>
      <c r="M1133">
        <v>0.258243</v>
      </c>
    </row>
    <row r="1134" spans="1:13" x14ac:dyDescent="0.25">
      <c r="A1134">
        <v>16</v>
      </c>
      <c r="B1134">
        <v>67108864</v>
      </c>
      <c r="C1134">
        <v>26</v>
      </c>
      <c r="D1134">
        <v>6</v>
      </c>
      <c r="E1134">
        <v>18.6051</v>
      </c>
      <c r="F1134">
        <v>3957809</v>
      </c>
      <c r="G1134">
        <f t="shared" si="35"/>
        <v>2.6394106992168813E-2</v>
      </c>
      <c r="H1134">
        <f t="shared" si="36"/>
        <v>0.57877011186541838</v>
      </c>
      <c r="M1134">
        <v>0.49106499999999997</v>
      </c>
    </row>
    <row r="1135" spans="1:13" x14ac:dyDescent="0.25">
      <c r="A1135">
        <v>16</v>
      </c>
      <c r="B1135">
        <v>134217728</v>
      </c>
      <c r="C1135">
        <v>27</v>
      </c>
      <c r="D1135">
        <v>6</v>
      </c>
      <c r="E1135">
        <v>25.460699999999999</v>
      </c>
      <c r="F1135">
        <v>7603553</v>
      </c>
      <c r="G1135">
        <f t="shared" si="35"/>
        <v>4.1721555181122277E-2</v>
      </c>
      <c r="H1135">
        <f t="shared" si="36"/>
        <v>0.82507894298008599</v>
      </c>
      <c r="M1135">
        <v>1.06226</v>
      </c>
    </row>
    <row r="1136" spans="1:13" x14ac:dyDescent="0.25">
      <c r="A1136">
        <v>16</v>
      </c>
      <c r="B1136">
        <v>268435456</v>
      </c>
      <c r="C1136">
        <v>28</v>
      </c>
      <c r="D1136">
        <v>6</v>
      </c>
      <c r="E1136">
        <v>42.678199999999997</v>
      </c>
      <c r="F1136">
        <v>14630843</v>
      </c>
      <c r="G1136">
        <f t="shared" si="35"/>
        <v>5.2605311376768465E-2</v>
      </c>
      <c r="H1136">
        <f t="shared" si="36"/>
        <v>0.96101339188162538</v>
      </c>
      <c r="M1136">
        <v>2.2450999999999999</v>
      </c>
    </row>
    <row r="1137" spans="1:13" x14ac:dyDescent="0.25">
      <c r="A1137">
        <v>16</v>
      </c>
      <c r="B1137">
        <v>536870912</v>
      </c>
      <c r="C1137">
        <v>29</v>
      </c>
      <c r="D1137">
        <v>6</v>
      </c>
      <c r="E1137">
        <v>57.279699999999998</v>
      </c>
      <c r="F1137">
        <v>28192750</v>
      </c>
      <c r="G1137">
        <f t="shared" si="35"/>
        <v>8.2098719092453351E-2</v>
      </c>
      <c r="H1137">
        <f t="shared" si="36"/>
        <v>1.3989470002028261</v>
      </c>
      <c r="M1137">
        <v>4.7025899999999998</v>
      </c>
    </row>
    <row r="1138" spans="1:13" x14ac:dyDescent="0.25">
      <c r="A1138">
        <v>16</v>
      </c>
      <c r="B1138">
        <v>1073741824</v>
      </c>
      <c r="C1138">
        <v>30</v>
      </c>
      <c r="D1138">
        <v>6</v>
      </c>
      <c r="E1138">
        <v>84.506600000000006</v>
      </c>
      <c r="F1138">
        <v>54400028</v>
      </c>
      <c r="G1138">
        <f t="shared" si="35"/>
        <v>0.11626157010221687</v>
      </c>
      <c r="H1138">
        <f t="shared" si="36"/>
        <v>1.8538759983178126</v>
      </c>
      <c r="M1138">
        <v>9.8248700000000007</v>
      </c>
    </row>
    <row r="1139" spans="1:13" x14ac:dyDescent="0.25">
      <c r="A1139">
        <v>16</v>
      </c>
      <c r="B1139">
        <v>2147483648</v>
      </c>
      <c r="C1139">
        <v>31</v>
      </c>
      <c r="D1139">
        <v>6</v>
      </c>
      <c r="E1139">
        <v>129.625</v>
      </c>
      <c r="F1139">
        <v>105097565</v>
      </c>
      <c r="G1139">
        <f t="shared" si="35"/>
        <v>0.15707078109932496</v>
      </c>
      <c r="H1139">
        <f t="shared" si="36"/>
        <v>2.3643765207633014</v>
      </c>
      <c r="M1139">
        <v>20.360299999999999</v>
      </c>
    </row>
    <row r="1140" spans="1:13" x14ac:dyDescent="0.25">
      <c r="A1140" s="4" t="s">
        <v>9</v>
      </c>
      <c r="B1140" s="4"/>
      <c r="C1140" s="4"/>
      <c r="D1140" s="4"/>
      <c r="E1140" s="4"/>
      <c r="F1140" s="4"/>
    </row>
    <row r="1141" spans="1:13" x14ac:dyDescent="0.25">
      <c r="A1141">
        <v>8</v>
      </c>
      <c r="B1141">
        <v>33554432</v>
      </c>
      <c r="C1141">
        <v>25</v>
      </c>
      <c r="D1141">
        <v>1</v>
      </c>
      <c r="E1141">
        <v>0.27335599999999999</v>
      </c>
      <c r="F1141">
        <v>2063689</v>
      </c>
      <c r="G1141">
        <f t="shared" si="35"/>
        <v>0.94471312135091245</v>
      </c>
      <c r="H1141">
        <f t="shared" si="36"/>
        <v>20.209167022925502</v>
      </c>
      <c r="M1141">
        <v>0.258243</v>
      </c>
    </row>
    <row r="1142" spans="1:13" x14ac:dyDescent="0.25">
      <c r="A1142">
        <v>8</v>
      </c>
      <c r="B1142">
        <v>67108864</v>
      </c>
      <c r="C1142">
        <v>26</v>
      </c>
      <c r="D1142">
        <v>1</v>
      </c>
      <c r="E1142">
        <v>0.668987</v>
      </c>
      <c r="F1142">
        <v>3957809</v>
      </c>
      <c r="G1142">
        <f t="shared" si="35"/>
        <v>0.73404266450618616</v>
      </c>
      <c r="H1142">
        <f t="shared" si="36"/>
        <v>16.096091266747031</v>
      </c>
      <c r="M1142">
        <v>0.49106499999999997</v>
      </c>
    </row>
    <row r="1143" spans="1:13" x14ac:dyDescent="0.25">
      <c r="A1143">
        <v>8</v>
      </c>
      <c r="B1143">
        <v>134217728</v>
      </c>
      <c r="C1143">
        <v>27</v>
      </c>
      <c r="D1143">
        <v>1</v>
      </c>
      <c r="E1143">
        <v>1.44645</v>
      </c>
      <c r="F1143">
        <v>7603553</v>
      </c>
      <c r="G1143">
        <f t="shared" si="35"/>
        <v>0.73439109544056136</v>
      </c>
      <c r="H1143">
        <f t="shared" si="36"/>
        <v>14.523203320911938</v>
      </c>
      <c r="M1143">
        <v>1.06226</v>
      </c>
    </row>
    <row r="1144" spans="1:13" x14ac:dyDescent="0.25">
      <c r="A1144">
        <v>8</v>
      </c>
      <c r="B1144">
        <v>268435456</v>
      </c>
      <c r="C1144">
        <v>28</v>
      </c>
      <c r="D1144">
        <v>1</v>
      </c>
      <c r="E1144">
        <v>2.9660299999999999</v>
      </c>
      <c r="F1144">
        <v>14630843</v>
      </c>
      <c r="G1144">
        <f t="shared" si="35"/>
        <v>0.75693772483757749</v>
      </c>
      <c r="H1144">
        <f t="shared" si="36"/>
        <v>13.828019858667101</v>
      </c>
      <c r="M1144">
        <v>2.2450999999999999</v>
      </c>
    </row>
    <row r="1145" spans="1:13" x14ac:dyDescent="0.25">
      <c r="A1145">
        <v>8</v>
      </c>
      <c r="B1145">
        <v>536870912</v>
      </c>
      <c r="C1145">
        <v>29</v>
      </c>
      <c r="D1145">
        <v>1</v>
      </c>
      <c r="E1145">
        <v>6.2179399999999996</v>
      </c>
      <c r="F1145">
        <v>28192750</v>
      </c>
      <c r="G1145">
        <f t="shared" si="35"/>
        <v>0.75629388511307605</v>
      </c>
      <c r="H1145">
        <f t="shared" si="36"/>
        <v>12.887108027339893</v>
      </c>
      <c r="M1145">
        <v>4.7025899999999998</v>
      </c>
    </row>
    <row r="1146" spans="1:13" x14ac:dyDescent="0.25">
      <c r="A1146">
        <v>8</v>
      </c>
      <c r="B1146">
        <v>1073741824</v>
      </c>
      <c r="C1146">
        <v>30</v>
      </c>
      <c r="D1146">
        <v>1</v>
      </c>
      <c r="E1146">
        <v>12.9154</v>
      </c>
      <c r="F1146">
        <v>54400028</v>
      </c>
      <c r="G1146">
        <f t="shared" si="35"/>
        <v>0.76070969540238786</v>
      </c>
      <c r="H1146">
        <f t="shared" si="36"/>
        <v>12.130073976759842</v>
      </c>
      <c r="M1146">
        <v>9.8248700000000007</v>
      </c>
    </row>
    <row r="1147" spans="1:13" x14ac:dyDescent="0.25">
      <c r="A1147">
        <v>8</v>
      </c>
      <c r="B1147">
        <v>2147483648</v>
      </c>
      <c r="C1147">
        <v>31</v>
      </c>
      <c r="D1147">
        <v>1</v>
      </c>
      <c r="E1147">
        <v>26.347000000000001</v>
      </c>
      <c r="F1147">
        <v>105097565</v>
      </c>
      <c r="G1147">
        <f t="shared" si="35"/>
        <v>0.77277488898166768</v>
      </c>
      <c r="H1147">
        <f t="shared" si="36"/>
        <v>11.632531464832539</v>
      </c>
      <c r="M1147">
        <v>20.360299999999999</v>
      </c>
    </row>
    <row r="1148" spans="1:13" x14ac:dyDescent="0.25">
      <c r="A1148">
        <v>8</v>
      </c>
      <c r="B1148">
        <v>4294967296</v>
      </c>
      <c r="C1148">
        <v>32</v>
      </c>
      <c r="D1148">
        <v>1</v>
      </c>
      <c r="E1148">
        <v>54.039000000000001</v>
      </c>
      <c r="F1148">
        <v>203280221</v>
      </c>
      <c r="G1148">
        <f t="shared" si="35"/>
        <v>0.78286052665667383</v>
      </c>
      <c r="H1148">
        <f t="shared" si="36"/>
        <v>11.101858924062098</v>
      </c>
      <c r="M1148">
        <v>42.305</v>
      </c>
    </row>
    <row r="1149" spans="1:13" x14ac:dyDescent="0.25">
      <c r="A1149">
        <v>9</v>
      </c>
      <c r="B1149">
        <v>33554432</v>
      </c>
      <c r="C1149">
        <v>25</v>
      </c>
      <c r="D1149">
        <v>1</v>
      </c>
      <c r="E1149">
        <v>0.23513600000000001</v>
      </c>
      <c r="F1149">
        <v>2063689</v>
      </c>
      <c r="G1149">
        <f t="shared" si="35"/>
        <v>1.0982707879695155</v>
      </c>
      <c r="H1149">
        <f t="shared" si="36"/>
        <v>23.49405050999772</v>
      </c>
      <c r="M1149">
        <v>0.258243</v>
      </c>
    </row>
    <row r="1150" spans="1:13" x14ac:dyDescent="0.25">
      <c r="A1150">
        <v>9</v>
      </c>
      <c r="B1150">
        <v>67108864</v>
      </c>
      <c r="C1150">
        <v>26</v>
      </c>
      <c r="D1150">
        <v>1</v>
      </c>
      <c r="E1150">
        <v>0.56494599999999995</v>
      </c>
      <c r="F1150">
        <v>3957809</v>
      </c>
      <c r="G1150">
        <f t="shared" si="35"/>
        <v>0.86922466926042496</v>
      </c>
      <c r="H1150">
        <f t="shared" si="36"/>
        <v>19.060362951976465</v>
      </c>
      <c r="M1150">
        <v>0.49106499999999997</v>
      </c>
    </row>
    <row r="1151" spans="1:13" x14ac:dyDescent="0.25">
      <c r="A1151">
        <v>9</v>
      </c>
      <c r="B1151">
        <v>134217728</v>
      </c>
      <c r="C1151">
        <v>27</v>
      </c>
      <c r="D1151">
        <v>1</v>
      </c>
      <c r="E1151">
        <v>1.2437</v>
      </c>
      <c r="F1151">
        <v>7603553</v>
      </c>
      <c r="G1151">
        <f t="shared" si="35"/>
        <v>0.85411272814987538</v>
      </c>
      <c r="H1151">
        <f t="shared" si="36"/>
        <v>16.890799584733514</v>
      </c>
      <c r="M1151">
        <v>1.06226</v>
      </c>
    </row>
    <row r="1152" spans="1:13" x14ac:dyDescent="0.25">
      <c r="A1152">
        <v>9</v>
      </c>
      <c r="B1152">
        <v>268435456</v>
      </c>
      <c r="C1152">
        <v>28</v>
      </c>
      <c r="D1152">
        <v>1</v>
      </c>
      <c r="E1152">
        <v>2.7569699999999999</v>
      </c>
      <c r="F1152">
        <v>14630843</v>
      </c>
      <c r="G1152">
        <f t="shared" si="35"/>
        <v>0.81433602832094654</v>
      </c>
      <c r="H1152">
        <f t="shared" si="36"/>
        <v>14.876593412841773</v>
      </c>
      <c r="M1152">
        <v>2.2450999999999999</v>
      </c>
    </row>
    <row r="1153" spans="1:13" x14ac:dyDescent="0.25">
      <c r="A1153">
        <v>9</v>
      </c>
      <c r="B1153">
        <v>536870912</v>
      </c>
      <c r="C1153">
        <v>29</v>
      </c>
      <c r="D1153">
        <v>1</v>
      </c>
      <c r="E1153">
        <v>5.5598000000000001</v>
      </c>
      <c r="F1153">
        <v>28192750</v>
      </c>
      <c r="G1153">
        <f t="shared" si="35"/>
        <v>0.84581999352494686</v>
      </c>
      <c r="H1153">
        <f t="shared" si="36"/>
        <v>14.412616368847408</v>
      </c>
      <c r="M1153">
        <v>4.7025899999999998</v>
      </c>
    </row>
    <row r="1154" spans="1:13" x14ac:dyDescent="0.25">
      <c r="A1154">
        <v>9</v>
      </c>
      <c r="B1154">
        <v>1073741824</v>
      </c>
      <c r="C1154">
        <v>30</v>
      </c>
      <c r="D1154">
        <v>1</v>
      </c>
      <c r="E1154">
        <v>11.573399999999999</v>
      </c>
      <c r="F1154">
        <v>54400028</v>
      </c>
      <c r="G1154">
        <f t="shared" si="35"/>
        <v>0.84891820899649206</v>
      </c>
      <c r="H1154">
        <f t="shared" si="36"/>
        <v>13.536623415715701</v>
      </c>
      <c r="M1154">
        <v>9.8248700000000007</v>
      </c>
    </row>
    <row r="1155" spans="1:13" x14ac:dyDescent="0.25">
      <c r="A1155">
        <v>9</v>
      </c>
      <c r="B1155">
        <v>2147483648</v>
      </c>
      <c r="C1155">
        <v>31</v>
      </c>
      <c r="D1155">
        <v>1</v>
      </c>
      <c r="E1155">
        <v>23.5626</v>
      </c>
      <c r="F1155">
        <v>105097565</v>
      </c>
      <c r="G1155">
        <f t="shared" si="35"/>
        <v>0.86409394548988649</v>
      </c>
      <c r="H1155">
        <f t="shared" si="36"/>
        <v>13.007151439312423</v>
      </c>
      <c r="M1155">
        <v>20.360299999999999</v>
      </c>
    </row>
    <row r="1156" spans="1:13" x14ac:dyDescent="0.25">
      <c r="A1156">
        <v>9</v>
      </c>
      <c r="B1156">
        <v>4294967296</v>
      </c>
      <c r="C1156">
        <v>32</v>
      </c>
      <c r="D1156">
        <v>1</v>
      </c>
      <c r="E1156">
        <v>48.0182</v>
      </c>
      <c r="F1156">
        <v>203280221</v>
      </c>
      <c r="G1156">
        <f t="shared" ref="G1156:G1219" si="37">M1156/E1156</f>
        <v>0.88102011320707563</v>
      </c>
      <c r="H1156">
        <f t="shared" ref="H1156:H1219" si="38">(F1156*LN(LN(F1156)) /E1156)/1000000</f>
        <v>12.493874289277644</v>
      </c>
      <c r="M1156">
        <v>42.305</v>
      </c>
    </row>
    <row r="1157" spans="1:13" x14ac:dyDescent="0.25">
      <c r="A1157">
        <v>10</v>
      </c>
      <c r="B1157">
        <v>33554432</v>
      </c>
      <c r="C1157">
        <v>25</v>
      </c>
      <c r="D1157">
        <v>1</v>
      </c>
      <c r="E1157">
        <v>0.202129</v>
      </c>
      <c r="F1157">
        <v>2063689</v>
      </c>
      <c r="G1157">
        <f t="shared" si="37"/>
        <v>1.2776147905545467</v>
      </c>
      <c r="H1157">
        <f t="shared" si="38"/>
        <v>27.33055158200369</v>
      </c>
      <c r="M1157">
        <v>0.258243</v>
      </c>
    </row>
    <row r="1158" spans="1:13" x14ac:dyDescent="0.25">
      <c r="A1158">
        <v>10</v>
      </c>
      <c r="B1158">
        <v>67108864</v>
      </c>
      <c r="C1158">
        <v>26</v>
      </c>
      <c r="D1158">
        <v>1</v>
      </c>
      <c r="E1158">
        <v>0.50128899999999998</v>
      </c>
      <c r="F1158">
        <v>3957809</v>
      </c>
      <c r="G1158">
        <f t="shared" si="37"/>
        <v>0.97960457939432144</v>
      </c>
      <c r="H1158">
        <f t="shared" si="38"/>
        <v>21.480774180696756</v>
      </c>
      <c r="M1158">
        <v>0.49106499999999997</v>
      </c>
    </row>
    <row r="1159" spans="1:13" x14ac:dyDescent="0.25">
      <c r="A1159">
        <v>10</v>
      </c>
      <c r="B1159">
        <v>134217728</v>
      </c>
      <c r="C1159">
        <v>27</v>
      </c>
      <c r="D1159">
        <v>1</v>
      </c>
      <c r="E1159">
        <v>1.1236900000000001</v>
      </c>
      <c r="F1159">
        <v>7603553</v>
      </c>
      <c r="G1159">
        <f t="shared" si="37"/>
        <v>0.94533189758741287</v>
      </c>
      <c r="H1159">
        <f t="shared" si="38"/>
        <v>18.694735597480687</v>
      </c>
      <c r="M1159">
        <v>1.06226</v>
      </c>
    </row>
    <row r="1160" spans="1:13" x14ac:dyDescent="0.25">
      <c r="A1160">
        <v>10</v>
      </c>
      <c r="B1160">
        <v>268435456</v>
      </c>
      <c r="C1160">
        <v>28</v>
      </c>
      <c r="D1160">
        <v>1</v>
      </c>
      <c r="E1160">
        <v>2.3840699999999999</v>
      </c>
      <c r="F1160">
        <v>14630843</v>
      </c>
      <c r="G1160">
        <f t="shared" si="37"/>
        <v>0.9417089263318611</v>
      </c>
      <c r="H1160">
        <f t="shared" si="38"/>
        <v>17.203488883045541</v>
      </c>
      <c r="M1160">
        <v>2.2450999999999999</v>
      </c>
    </row>
    <row r="1161" spans="1:13" x14ac:dyDescent="0.25">
      <c r="A1161">
        <v>10</v>
      </c>
      <c r="B1161">
        <v>536870912</v>
      </c>
      <c r="C1161">
        <v>29</v>
      </c>
      <c r="D1161">
        <v>1</v>
      </c>
      <c r="E1161">
        <v>5.0752899999999999</v>
      </c>
      <c r="F1161">
        <v>28192750</v>
      </c>
      <c r="G1161">
        <f t="shared" si="37"/>
        <v>0.92656577259624573</v>
      </c>
      <c r="H1161">
        <f t="shared" si="38"/>
        <v>15.788509521134324</v>
      </c>
      <c r="M1161">
        <v>4.7025899999999998</v>
      </c>
    </row>
    <row r="1162" spans="1:13" x14ac:dyDescent="0.25">
      <c r="A1162">
        <v>10</v>
      </c>
      <c r="B1162">
        <v>1073741824</v>
      </c>
      <c r="C1162">
        <v>30</v>
      </c>
      <c r="D1162">
        <v>1</v>
      </c>
      <c r="E1162">
        <v>10.4953</v>
      </c>
      <c r="F1162">
        <v>54400028</v>
      </c>
      <c r="G1162">
        <f t="shared" si="37"/>
        <v>0.93612093032119148</v>
      </c>
      <c r="H1162">
        <f t="shared" si="38"/>
        <v>14.927134759315509</v>
      </c>
      <c r="M1162">
        <v>9.8248700000000007</v>
      </c>
    </row>
    <row r="1163" spans="1:13" x14ac:dyDescent="0.25">
      <c r="A1163">
        <v>10</v>
      </c>
      <c r="B1163">
        <v>2147483648</v>
      </c>
      <c r="C1163">
        <v>31</v>
      </c>
      <c r="D1163">
        <v>1</v>
      </c>
      <c r="E1163">
        <v>21.321000000000002</v>
      </c>
      <c r="F1163">
        <v>105097565</v>
      </c>
      <c r="G1163">
        <f t="shared" si="37"/>
        <v>0.95494113784531665</v>
      </c>
      <c r="H1163">
        <f t="shared" si="38"/>
        <v>14.374668472583036</v>
      </c>
      <c r="M1163">
        <v>20.360299999999999</v>
      </c>
    </row>
    <row r="1164" spans="1:13" x14ac:dyDescent="0.25">
      <c r="A1164">
        <v>10</v>
      </c>
      <c r="B1164">
        <v>4294967296</v>
      </c>
      <c r="C1164">
        <v>32</v>
      </c>
      <c r="D1164">
        <v>1</v>
      </c>
      <c r="E1164">
        <v>43.839199999999998</v>
      </c>
      <c r="F1164">
        <v>203280221</v>
      </c>
      <c r="G1164">
        <f t="shared" si="37"/>
        <v>0.96500392342925967</v>
      </c>
      <c r="H1164">
        <f t="shared" si="38"/>
        <v>13.684860909811121</v>
      </c>
      <c r="M1164">
        <v>42.305</v>
      </c>
    </row>
    <row r="1165" spans="1:13" x14ac:dyDescent="0.25">
      <c r="A1165">
        <v>11</v>
      </c>
      <c r="B1165">
        <v>33554432</v>
      </c>
      <c r="C1165">
        <v>25</v>
      </c>
      <c r="D1165">
        <v>1</v>
      </c>
      <c r="E1165">
        <v>0.18877099999999999</v>
      </c>
      <c r="F1165">
        <v>2063689</v>
      </c>
      <c r="G1165">
        <f t="shared" si="37"/>
        <v>1.3680226305947418</v>
      </c>
      <c r="H1165">
        <f t="shared" si="38"/>
        <v>29.264543074512634</v>
      </c>
      <c r="M1165">
        <v>0.258243</v>
      </c>
    </row>
    <row r="1166" spans="1:13" x14ac:dyDescent="0.25">
      <c r="A1166">
        <v>11</v>
      </c>
      <c r="B1166">
        <v>67108864</v>
      </c>
      <c r="C1166">
        <v>26</v>
      </c>
      <c r="D1166">
        <v>1</v>
      </c>
      <c r="E1166">
        <v>0.45924799999999999</v>
      </c>
      <c r="F1166">
        <v>3957809</v>
      </c>
      <c r="G1166">
        <f t="shared" si="37"/>
        <v>1.0692806501062606</v>
      </c>
      <c r="H1166">
        <f t="shared" si="38"/>
        <v>23.447191513664286</v>
      </c>
      <c r="M1166">
        <v>0.49106499999999997</v>
      </c>
    </row>
    <row r="1167" spans="1:13" x14ac:dyDescent="0.25">
      <c r="A1167">
        <v>11</v>
      </c>
      <c r="B1167">
        <v>134217728</v>
      </c>
      <c r="C1167">
        <v>27</v>
      </c>
      <c r="D1167">
        <v>1</v>
      </c>
      <c r="E1167">
        <v>1.03193</v>
      </c>
      <c r="F1167">
        <v>7603553</v>
      </c>
      <c r="G1167">
        <f t="shared" si="37"/>
        <v>1.0293915284951498</v>
      </c>
      <c r="H1167">
        <f t="shared" si="38"/>
        <v>20.357085697220814</v>
      </c>
      <c r="M1167">
        <v>1.06226</v>
      </c>
    </row>
    <row r="1168" spans="1:13" x14ac:dyDescent="0.25">
      <c r="A1168">
        <v>11</v>
      </c>
      <c r="B1168">
        <v>268435456</v>
      </c>
      <c r="C1168">
        <v>28</v>
      </c>
      <c r="D1168">
        <v>1</v>
      </c>
      <c r="E1168">
        <v>2.2072500000000002</v>
      </c>
      <c r="F1168">
        <v>14630843</v>
      </c>
      <c r="G1168">
        <f t="shared" si="37"/>
        <v>1.0171480348850379</v>
      </c>
      <c r="H1168">
        <f t="shared" si="38"/>
        <v>18.581638573520163</v>
      </c>
      <c r="M1168">
        <v>2.2450999999999999</v>
      </c>
    </row>
    <row r="1169" spans="1:13" x14ac:dyDescent="0.25">
      <c r="A1169">
        <v>11</v>
      </c>
      <c r="B1169">
        <v>536870912</v>
      </c>
      <c r="C1169">
        <v>29</v>
      </c>
      <c r="D1169">
        <v>1</v>
      </c>
      <c r="E1169">
        <v>4.6867900000000002</v>
      </c>
      <c r="F1169">
        <v>28192750</v>
      </c>
      <c r="G1169">
        <f t="shared" si="37"/>
        <v>1.003371177287653</v>
      </c>
      <c r="H1169">
        <f t="shared" si="38"/>
        <v>17.097259422230955</v>
      </c>
      <c r="M1169">
        <v>4.7025899999999998</v>
      </c>
    </row>
    <row r="1170" spans="1:13" x14ac:dyDescent="0.25">
      <c r="A1170">
        <v>11</v>
      </c>
      <c r="B1170">
        <v>1073741824</v>
      </c>
      <c r="C1170">
        <v>30</v>
      </c>
      <c r="D1170">
        <v>1</v>
      </c>
      <c r="E1170">
        <v>9.6443499999999993</v>
      </c>
      <c r="F1170">
        <v>54400028</v>
      </c>
      <c r="G1170">
        <f t="shared" si="37"/>
        <v>1.0187176948161361</v>
      </c>
      <c r="H1170">
        <f t="shared" si="38"/>
        <v>16.244200743382816</v>
      </c>
      <c r="M1170">
        <v>9.8248700000000007</v>
      </c>
    </row>
    <row r="1171" spans="1:13" x14ac:dyDescent="0.25">
      <c r="A1171">
        <v>11</v>
      </c>
      <c r="B1171">
        <v>2147483648</v>
      </c>
      <c r="C1171">
        <v>31</v>
      </c>
      <c r="D1171">
        <v>1</v>
      </c>
      <c r="E1171">
        <v>19.805</v>
      </c>
      <c r="F1171">
        <v>105097565</v>
      </c>
      <c r="G1171">
        <f t="shared" si="37"/>
        <v>1.0280383741479424</v>
      </c>
      <c r="H1171">
        <f t="shared" si="38"/>
        <v>15.474996541476543</v>
      </c>
      <c r="M1171">
        <v>20.360299999999999</v>
      </c>
    </row>
    <row r="1172" spans="1:13" x14ac:dyDescent="0.25">
      <c r="A1172">
        <v>11</v>
      </c>
      <c r="B1172">
        <v>4294967296</v>
      </c>
      <c r="C1172">
        <v>32</v>
      </c>
      <c r="D1172">
        <v>1</v>
      </c>
      <c r="E1172">
        <v>40.783700000000003</v>
      </c>
      <c r="F1172">
        <v>203280221</v>
      </c>
      <c r="G1172">
        <f t="shared" si="37"/>
        <v>1.0373016670875863</v>
      </c>
      <c r="H1172">
        <f t="shared" si="38"/>
        <v>14.710125721731762</v>
      </c>
      <c r="M1172">
        <v>42.305</v>
      </c>
    </row>
    <row r="1173" spans="1:13" x14ac:dyDescent="0.25">
      <c r="A1173">
        <v>12</v>
      </c>
      <c r="B1173">
        <v>33554432</v>
      </c>
      <c r="C1173">
        <v>25</v>
      </c>
      <c r="D1173">
        <v>1</v>
      </c>
      <c r="E1173">
        <v>0.169019</v>
      </c>
      <c r="F1173">
        <v>2063689</v>
      </c>
      <c r="G1173">
        <f t="shared" si="37"/>
        <v>1.5278933137694579</v>
      </c>
      <c r="H1173">
        <f t="shared" si="38"/>
        <v>32.684473702476197</v>
      </c>
      <c r="M1173">
        <v>0.258243</v>
      </c>
    </row>
    <row r="1174" spans="1:13" x14ac:dyDescent="0.25">
      <c r="A1174">
        <v>12</v>
      </c>
      <c r="B1174">
        <v>67108864</v>
      </c>
      <c r="C1174">
        <v>26</v>
      </c>
      <c r="D1174">
        <v>1</v>
      </c>
      <c r="E1174">
        <v>0.42209000000000002</v>
      </c>
      <c r="F1174">
        <v>3957809</v>
      </c>
      <c r="G1174">
        <f t="shared" si="37"/>
        <v>1.1634130161813829</v>
      </c>
      <c r="H1174">
        <f t="shared" si="38"/>
        <v>25.511326513936112</v>
      </c>
      <c r="M1174">
        <v>0.49106499999999997</v>
      </c>
    </row>
    <row r="1175" spans="1:13" x14ac:dyDescent="0.25">
      <c r="A1175">
        <v>12</v>
      </c>
      <c r="B1175">
        <v>134217728</v>
      </c>
      <c r="C1175">
        <v>27</v>
      </c>
      <c r="D1175">
        <v>1</v>
      </c>
      <c r="E1175">
        <v>0.96623499999999996</v>
      </c>
      <c r="F1175">
        <v>7603553</v>
      </c>
      <c r="G1175">
        <f t="shared" si="37"/>
        <v>1.0993805854683385</v>
      </c>
      <c r="H1175">
        <f t="shared" si="38"/>
        <v>21.741178329840128</v>
      </c>
      <c r="M1175">
        <v>1.06226</v>
      </c>
    </row>
    <row r="1176" spans="1:13" x14ac:dyDescent="0.25">
      <c r="A1176">
        <v>12</v>
      </c>
      <c r="B1176">
        <v>268435456</v>
      </c>
      <c r="C1176">
        <v>28</v>
      </c>
      <c r="D1176">
        <v>1</v>
      </c>
      <c r="E1176">
        <v>2.1023100000000001</v>
      </c>
      <c r="F1176">
        <v>14630843</v>
      </c>
      <c r="G1176">
        <f t="shared" si="37"/>
        <v>1.0679205255171691</v>
      </c>
      <c r="H1176">
        <f t="shared" si="38"/>
        <v>19.509169314421932</v>
      </c>
      <c r="M1176">
        <v>2.2450999999999999</v>
      </c>
    </row>
    <row r="1177" spans="1:13" x14ac:dyDescent="0.25">
      <c r="A1177">
        <v>12</v>
      </c>
      <c r="B1177">
        <v>536870912</v>
      </c>
      <c r="C1177">
        <v>29</v>
      </c>
      <c r="D1177">
        <v>1</v>
      </c>
      <c r="E1177">
        <v>4.4599599999999997</v>
      </c>
      <c r="F1177">
        <v>28192750</v>
      </c>
      <c r="G1177">
        <f t="shared" si="37"/>
        <v>1.0544018332002978</v>
      </c>
      <c r="H1177">
        <f t="shared" si="38"/>
        <v>17.966812367715814</v>
      </c>
      <c r="M1177">
        <v>4.7025899999999998</v>
      </c>
    </row>
    <row r="1178" spans="1:13" x14ac:dyDescent="0.25">
      <c r="A1178">
        <v>12</v>
      </c>
      <c r="B1178">
        <v>1073741824</v>
      </c>
      <c r="C1178">
        <v>30</v>
      </c>
      <c r="D1178">
        <v>1</v>
      </c>
      <c r="E1178">
        <v>9.1220800000000004</v>
      </c>
      <c r="F1178">
        <v>54400028</v>
      </c>
      <c r="G1178">
        <f t="shared" si="37"/>
        <v>1.0770427358672583</v>
      </c>
      <c r="H1178">
        <f t="shared" si="38"/>
        <v>17.174236296923954</v>
      </c>
      <c r="M1178">
        <v>9.8248700000000007</v>
      </c>
    </row>
    <row r="1179" spans="1:13" x14ac:dyDescent="0.25">
      <c r="A1179">
        <v>12</v>
      </c>
      <c r="B1179">
        <v>2147483648</v>
      </c>
      <c r="C1179">
        <v>31</v>
      </c>
      <c r="D1179">
        <v>1</v>
      </c>
      <c r="E1179">
        <v>18.704499999999999</v>
      </c>
      <c r="F1179">
        <v>105097565</v>
      </c>
      <c r="G1179">
        <f t="shared" si="37"/>
        <v>1.0885241519420461</v>
      </c>
      <c r="H1179">
        <f t="shared" si="38"/>
        <v>16.385485124111465</v>
      </c>
      <c r="M1179">
        <v>20.360299999999999</v>
      </c>
    </row>
    <row r="1180" spans="1:13" x14ac:dyDescent="0.25">
      <c r="A1180">
        <v>12</v>
      </c>
      <c r="B1180">
        <v>4294967296</v>
      </c>
      <c r="C1180">
        <v>32</v>
      </c>
      <c r="D1180">
        <v>1</v>
      </c>
      <c r="E1180">
        <v>38.152700000000003</v>
      </c>
      <c r="F1180">
        <v>203280221</v>
      </c>
      <c r="G1180">
        <f t="shared" si="37"/>
        <v>1.1088337129482315</v>
      </c>
      <c r="H1180">
        <f t="shared" si="38"/>
        <v>15.724532061882687</v>
      </c>
      <c r="M1180">
        <v>42.305</v>
      </c>
    </row>
    <row r="1181" spans="1:13" x14ac:dyDescent="0.25">
      <c r="A1181">
        <v>13</v>
      </c>
      <c r="B1181">
        <v>33554432</v>
      </c>
      <c r="C1181">
        <v>25</v>
      </c>
      <c r="D1181">
        <v>1</v>
      </c>
      <c r="E1181">
        <v>0.15612500000000001</v>
      </c>
      <c r="F1181">
        <v>2063689</v>
      </c>
      <c r="G1181">
        <f t="shared" si="37"/>
        <v>1.6540784627702161</v>
      </c>
      <c r="H1181">
        <f t="shared" si="38"/>
        <v>35.383808235188624</v>
      </c>
      <c r="M1181">
        <v>0.258243</v>
      </c>
    </row>
    <row r="1182" spans="1:13" x14ac:dyDescent="0.25">
      <c r="A1182">
        <v>13</v>
      </c>
      <c r="B1182">
        <v>67108864</v>
      </c>
      <c r="C1182">
        <v>26</v>
      </c>
      <c r="D1182">
        <v>1</v>
      </c>
      <c r="E1182">
        <v>0.41503699999999999</v>
      </c>
      <c r="F1182">
        <v>3957809</v>
      </c>
      <c r="G1182">
        <f t="shared" si="37"/>
        <v>1.1831836679621335</v>
      </c>
      <c r="H1182">
        <f t="shared" si="38"/>
        <v>25.944857466363953</v>
      </c>
      <c r="M1182">
        <v>0.49106499999999997</v>
      </c>
    </row>
    <row r="1183" spans="1:13" x14ac:dyDescent="0.25">
      <c r="A1183">
        <v>13</v>
      </c>
      <c r="B1183">
        <v>134217728</v>
      </c>
      <c r="C1183">
        <v>27</v>
      </c>
      <c r="D1183">
        <v>1</v>
      </c>
      <c r="E1183">
        <v>0.91386900000000004</v>
      </c>
      <c r="F1183">
        <v>7603553</v>
      </c>
      <c r="G1183">
        <f t="shared" si="37"/>
        <v>1.1623766644891116</v>
      </c>
      <c r="H1183">
        <f t="shared" si="38"/>
        <v>22.986978925352616</v>
      </c>
      <c r="M1183">
        <v>1.06226</v>
      </c>
    </row>
    <row r="1184" spans="1:13" x14ac:dyDescent="0.25">
      <c r="A1184">
        <v>13</v>
      </c>
      <c r="B1184">
        <v>268435456</v>
      </c>
      <c r="C1184">
        <v>28</v>
      </c>
      <c r="D1184">
        <v>1</v>
      </c>
      <c r="E1184">
        <v>2.0120800000000001</v>
      </c>
      <c r="F1184">
        <v>14630843</v>
      </c>
      <c r="G1184">
        <f t="shared" si="37"/>
        <v>1.1158105045525029</v>
      </c>
      <c r="H1184">
        <f t="shared" si="38"/>
        <v>20.38404126148184</v>
      </c>
      <c r="M1184">
        <v>2.2450999999999999</v>
      </c>
    </row>
    <row r="1185" spans="1:13" x14ac:dyDescent="0.25">
      <c r="A1185">
        <v>13</v>
      </c>
      <c r="B1185">
        <v>536870912</v>
      </c>
      <c r="C1185">
        <v>29</v>
      </c>
      <c r="D1185">
        <v>1</v>
      </c>
      <c r="E1185">
        <v>4.2663500000000001</v>
      </c>
      <c r="F1185">
        <v>28192750</v>
      </c>
      <c r="G1185">
        <f t="shared" si="37"/>
        <v>1.1022513389665638</v>
      </c>
      <c r="H1185">
        <f t="shared" si="38"/>
        <v>18.782159102632889</v>
      </c>
      <c r="M1185">
        <v>4.7025899999999998</v>
      </c>
    </row>
    <row r="1186" spans="1:13" x14ac:dyDescent="0.25">
      <c r="A1186">
        <v>13</v>
      </c>
      <c r="B1186">
        <v>1073741824</v>
      </c>
      <c r="C1186">
        <v>30</v>
      </c>
      <c r="D1186">
        <v>1</v>
      </c>
      <c r="E1186">
        <v>8.8065899999999999</v>
      </c>
      <c r="F1186">
        <v>54400028</v>
      </c>
      <c r="G1186">
        <f t="shared" si="37"/>
        <v>1.1156270474724044</v>
      </c>
      <c r="H1186">
        <f t="shared" si="38"/>
        <v>17.78949144214095</v>
      </c>
      <c r="M1186">
        <v>9.8248700000000007</v>
      </c>
    </row>
    <row r="1187" spans="1:13" x14ac:dyDescent="0.25">
      <c r="A1187">
        <v>13</v>
      </c>
      <c r="B1187">
        <v>2147483648</v>
      </c>
      <c r="C1187">
        <v>31</v>
      </c>
      <c r="D1187">
        <v>1</v>
      </c>
      <c r="E1187">
        <v>18.092500000000001</v>
      </c>
      <c r="F1187">
        <v>105097565</v>
      </c>
      <c r="G1187">
        <f t="shared" si="37"/>
        <v>1.1253447561144119</v>
      </c>
      <c r="H1187">
        <f t="shared" si="38"/>
        <v>16.939743346908546</v>
      </c>
      <c r="M1187">
        <v>20.360299999999999</v>
      </c>
    </row>
    <row r="1188" spans="1:13" x14ac:dyDescent="0.25">
      <c r="A1188">
        <v>13</v>
      </c>
      <c r="B1188">
        <v>4294967296</v>
      </c>
      <c r="C1188">
        <v>32</v>
      </c>
      <c r="D1188">
        <v>1</v>
      </c>
      <c r="E1188">
        <v>36.962000000000003</v>
      </c>
      <c r="F1188">
        <v>203280221</v>
      </c>
      <c r="G1188">
        <f t="shared" si="37"/>
        <v>1.144553866132785</v>
      </c>
      <c r="H1188">
        <f t="shared" si="38"/>
        <v>16.231084746425832</v>
      </c>
      <c r="M1188">
        <v>42.305</v>
      </c>
    </row>
    <row r="1189" spans="1:13" x14ac:dyDescent="0.25">
      <c r="A1189">
        <v>14</v>
      </c>
      <c r="B1189">
        <v>33554432</v>
      </c>
      <c r="C1189">
        <v>25</v>
      </c>
      <c r="D1189">
        <v>1</v>
      </c>
      <c r="E1189">
        <v>0.15110799999999999</v>
      </c>
      <c r="F1189">
        <v>2063689</v>
      </c>
      <c r="G1189">
        <f t="shared" si="37"/>
        <v>1.7089962146279483</v>
      </c>
      <c r="H1189">
        <f t="shared" si="38"/>
        <v>36.558600873010192</v>
      </c>
      <c r="M1189">
        <v>0.258243</v>
      </c>
    </row>
    <row r="1190" spans="1:13" x14ac:dyDescent="0.25">
      <c r="A1190">
        <v>14</v>
      </c>
      <c r="B1190">
        <v>67108864</v>
      </c>
      <c r="C1190">
        <v>26</v>
      </c>
      <c r="D1190">
        <v>1</v>
      </c>
      <c r="E1190">
        <v>0.39364900000000003</v>
      </c>
      <c r="F1190">
        <v>3957809</v>
      </c>
      <c r="G1190">
        <f t="shared" si="37"/>
        <v>1.2474691920975283</v>
      </c>
      <c r="H1190">
        <f t="shared" si="38"/>
        <v>27.354510765345005</v>
      </c>
      <c r="M1190">
        <v>0.49106499999999997</v>
      </c>
    </row>
    <row r="1191" spans="1:13" x14ac:dyDescent="0.25">
      <c r="A1191">
        <v>14</v>
      </c>
      <c r="B1191">
        <v>134217728</v>
      </c>
      <c r="C1191">
        <v>27</v>
      </c>
      <c r="D1191">
        <v>1</v>
      </c>
      <c r="E1191">
        <v>0.89281200000000005</v>
      </c>
      <c r="F1191">
        <v>7603553</v>
      </c>
      <c r="G1191">
        <f t="shared" si="37"/>
        <v>1.1897913558509516</v>
      </c>
      <c r="H1191">
        <f t="shared" si="38"/>
        <v>23.529127569446953</v>
      </c>
      <c r="M1191">
        <v>1.06226</v>
      </c>
    </row>
    <row r="1192" spans="1:13" x14ac:dyDescent="0.25">
      <c r="A1192">
        <v>14</v>
      </c>
      <c r="B1192">
        <v>268435456</v>
      </c>
      <c r="C1192">
        <v>28</v>
      </c>
      <c r="D1192">
        <v>1</v>
      </c>
      <c r="E1192">
        <v>1.9848600000000001</v>
      </c>
      <c r="F1192">
        <v>14630843</v>
      </c>
      <c r="G1192">
        <f t="shared" si="37"/>
        <v>1.1311125217899498</v>
      </c>
      <c r="H1192">
        <f t="shared" si="38"/>
        <v>20.663584203118798</v>
      </c>
      <c r="M1192">
        <v>2.2450999999999999</v>
      </c>
    </row>
    <row r="1193" spans="1:13" x14ac:dyDescent="0.25">
      <c r="A1193">
        <v>14</v>
      </c>
      <c r="B1193">
        <v>536870912</v>
      </c>
      <c r="C1193">
        <v>29</v>
      </c>
      <c r="D1193">
        <v>1</v>
      </c>
      <c r="E1193">
        <v>4.1558000000000002</v>
      </c>
      <c r="F1193">
        <v>28192750</v>
      </c>
      <c r="G1193">
        <f t="shared" si="37"/>
        <v>1.1315727417103807</v>
      </c>
      <c r="H1193">
        <f t="shared" si="38"/>
        <v>19.281790386331831</v>
      </c>
      <c r="M1193">
        <v>4.7025899999999998</v>
      </c>
    </row>
    <row r="1194" spans="1:13" x14ac:dyDescent="0.25">
      <c r="A1194">
        <v>14</v>
      </c>
      <c r="B1194">
        <v>1073741824</v>
      </c>
      <c r="C1194">
        <v>30</v>
      </c>
      <c r="D1194">
        <v>1</v>
      </c>
      <c r="E1194">
        <v>8.5971100000000007</v>
      </c>
      <c r="F1194">
        <v>54400028</v>
      </c>
      <c r="G1194">
        <f t="shared" si="37"/>
        <v>1.1428107817627087</v>
      </c>
      <c r="H1194">
        <f t="shared" si="38"/>
        <v>18.222956021202943</v>
      </c>
      <c r="M1194">
        <v>9.8248700000000007</v>
      </c>
    </row>
    <row r="1195" spans="1:13" x14ac:dyDescent="0.25">
      <c r="A1195">
        <v>14</v>
      </c>
      <c r="B1195">
        <v>2147483648</v>
      </c>
      <c r="C1195">
        <v>31</v>
      </c>
      <c r="D1195">
        <v>1</v>
      </c>
      <c r="E1195">
        <v>17.680299999999999</v>
      </c>
      <c r="F1195">
        <v>105097565</v>
      </c>
      <c r="G1195">
        <f t="shared" si="37"/>
        <v>1.1515811383291008</v>
      </c>
      <c r="H1195">
        <f t="shared" si="38"/>
        <v>17.334677946864186</v>
      </c>
      <c r="M1195">
        <v>20.360299999999999</v>
      </c>
    </row>
    <row r="1196" spans="1:13" x14ac:dyDescent="0.25">
      <c r="A1196">
        <v>14</v>
      </c>
      <c r="B1196">
        <v>4294967296</v>
      </c>
      <c r="C1196">
        <v>32</v>
      </c>
      <c r="D1196">
        <v>1</v>
      </c>
      <c r="E1196">
        <v>36.181800000000003</v>
      </c>
      <c r="F1196">
        <v>203280221</v>
      </c>
      <c r="G1196">
        <f t="shared" si="37"/>
        <v>1.1692342558966109</v>
      </c>
      <c r="H1196">
        <f t="shared" si="38"/>
        <v>16.581080941174612</v>
      </c>
      <c r="M1196">
        <v>42.305</v>
      </c>
    </row>
    <row r="1197" spans="1:13" x14ac:dyDescent="0.25">
      <c r="A1197">
        <v>15</v>
      </c>
      <c r="B1197">
        <v>33554432</v>
      </c>
      <c r="C1197">
        <v>25</v>
      </c>
      <c r="D1197">
        <v>1</v>
      </c>
      <c r="E1197">
        <v>0.12361999999999999</v>
      </c>
      <c r="F1197">
        <v>2063689</v>
      </c>
      <c r="G1197">
        <f t="shared" si="37"/>
        <v>2.089006633230869</v>
      </c>
      <c r="H1197">
        <f t="shared" si="38"/>
        <v>44.687729014065887</v>
      </c>
      <c r="M1197">
        <v>0.258243</v>
      </c>
    </row>
    <row r="1198" spans="1:13" x14ac:dyDescent="0.25">
      <c r="A1198">
        <v>15</v>
      </c>
      <c r="B1198">
        <v>67108864</v>
      </c>
      <c r="C1198">
        <v>26</v>
      </c>
      <c r="D1198">
        <v>1</v>
      </c>
      <c r="E1198">
        <v>0.397671</v>
      </c>
      <c r="F1198">
        <v>3957809</v>
      </c>
      <c r="G1198">
        <f t="shared" si="37"/>
        <v>1.2348524282635645</v>
      </c>
      <c r="H1198">
        <f t="shared" si="38"/>
        <v>27.077850304063649</v>
      </c>
      <c r="M1198">
        <v>0.49106499999999997</v>
      </c>
    </row>
    <row r="1199" spans="1:13" x14ac:dyDescent="0.25">
      <c r="A1199">
        <v>15</v>
      </c>
      <c r="B1199">
        <v>134217728</v>
      </c>
      <c r="C1199">
        <v>27</v>
      </c>
      <c r="D1199">
        <v>1</v>
      </c>
      <c r="E1199">
        <v>0.91654599999999997</v>
      </c>
      <c r="F1199">
        <v>7603553</v>
      </c>
      <c r="G1199">
        <f t="shared" si="37"/>
        <v>1.1589816550396816</v>
      </c>
      <c r="H1199">
        <f t="shared" si="38"/>
        <v>22.919839750032267</v>
      </c>
      <c r="M1199">
        <v>1.06226</v>
      </c>
    </row>
    <row r="1200" spans="1:13" x14ac:dyDescent="0.25">
      <c r="A1200">
        <v>15</v>
      </c>
      <c r="B1200">
        <v>268435456</v>
      </c>
      <c r="C1200">
        <v>28</v>
      </c>
      <c r="D1200">
        <v>1</v>
      </c>
      <c r="E1200">
        <v>1.9669300000000001</v>
      </c>
      <c r="F1200">
        <v>14630843</v>
      </c>
      <c r="G1200">
        <f t="shared" si="37"/>
        <v>1.1414234365229061</v>
      </c>
      <c r="H1200">
        <f t="shared" si="38"/>
        <v>20.851947828037794</v>
      </c>
      <c r="M1200">
        <v>2.2450999999999999</v>
      </c>
    </row>
    <row r="1201" spans="1:13" x14ac:dyDescent="0.25">
      <c r="A1201">
        <v>15</v>
      </c>
      <c r="B1201">
        <v>536870912</v>
      </c>
      <c r="C1201">
        <v>29</v>
      </c>
      <c r="D1201">
        <v>1</v>
      </c>
      <c r="E1201">
        <v>4.13842</v>
      </c>
      <c r="F1201">
        <v>28192750</v>
      </c>
      <c r="G1201">
        <f t="shared" si="37"/>
        <v>1.136324974265541</v>
      </c>
      <c r="H1201">
        <f t="shared" si="38"/>
        <v>19.362767550784554</v>
      </c>
      <c r="M1201">
        <v>4.7025899999999998</v>
      </c>
    </row>
    <row r="1202" spans="1:13" x14ac:dyDescent="0.25">
      <c r="A1202">
        <v>15</v>
      </c>
      <c r="B1202">
        <v>1073741824</v>
      </c>
      <c r="C1202">
        <v>30</v>
      </c>
      <c r="D1202">
        <v>1</v>
      </c>
      <c r="E1202">
        <v>8.5795499999999993</v>
      </c>
      <c r="F1202">
        <v>54400028</v>
      </c>
      <c r="G1202">
        <f t="shared" si="37"/>
        <v>1.1451498038941439</v>
      </c>
      <c r="H1202">
        <f t="shared" si="38"/>
        <v>18.260253444463178</v>
      </c>
      <c r="M1202">
        <v>9.8248700000000007</v>
      </c>
    </row>
    <row r="1203" spans="1:13" x14ac:dyDescent="0.25">
      <c r="A1203">
        <v>15</v>
      </c>
      <c r="B1203">
        <v>2147483648</v>
      </c>
      <c r="C1203">
        <v>31</v>
      </c>
      <c r="D1203">
        <v>1</v>
      </c>
      <c r="E1203">
        <v>17.5595</v>
      </c>
      <c r="F1203">
        <v>105097565</v>
      </c>
      <c r="G1203">
        <f t="shared" si="37"/>
        <v>1.1595034027164781</v>
      </c>
      <c r="H1203">
        <f t="shared" si="38"/>
        <v>17.453931290978836</v>
      </c>
      <c r="M1203">
        <v>20.360299999999999</v>
      </c>
    </row>
    <row r="1204" spans="1:13" x14ac:dyDescent="0.25">
      <c r="A1204">
        <v>15</v>
      </c>
      <c r="B1204">
        <v>4294967296</v>
      </c>
      <c r="C1204">
        <v>32</v>
      </c>
      <c r="D1204">
        <v>1</v>
      </c>
      <c r="E1204">
        <v>36.058500000000002</v>
      </c>
      <c r="F1204">
        <v>203280221</v>
      </c>
      <c r="G1204">
        <f t="shared" si="37"/>
        <v>1.1732323862612144</v>
      </c>
      <c r="H1204">
        <f t="shared" si="38"/>
        <v>16.63777900903786</v>
      </c>
      <c r="M1204">
        <v>42.305</v>
      </c>
    </row>
    <row r="1205" spans="1:13" x14ac:dyDescent="0.25">
      <c r="A1205">
        <v>16</v>
      </c>
      <c r="B1205">
        <v>33554432</v>
      </c>
      <c r="C1205">
        <v>25</v>
      </c>
      <c r="D1205">
        <v>1</v>
      </c>
      <c r="E1205">
        <v>0.15867700000000001</v>
      </c>
      <c r="F1205">
        <v>2063689</v>
      </c>
      <c r="G1205">
        <f t="shared" si="37"/>
        <v>1.6274759416928728</v>
      </c>
      <c r="H1205">
        <f t="shared" si="38"/>
        <v>34.81473093591903</v>
      </c>
      <c r="M1205">
        <v>0.258243</v>
      </c>
    </row>
    <row r="1206" spans="1:13" x14ac:dyDescent="0.25">
      <c r="A1206">
        <v>16</v>
      </c>
      <c r="B1206">
        <v>67108864</v>
      </c>
      <c r="C1206">
        <v>26</v>
      </c>
      <c r="D1206">
        <v>1</v>
      </c>
      <c r="E1206">
        <v>0.40131800000000001</v>
      </c>
      <c r="F1206">
        <v>3957809</v>
      </c>
      <c r="G1206">
        <f t="shared" si="37"/>
        <v>1.2236306370509171</v>
      </c>
      <c r="H1206">
        <f t="shared" si="38"/>
        <v>26.831778809490963</v>
      </c>
      <c r="M1206">
        <v>0.49106499999999997</v>
      </c>
    </row>
    <row r="1207" spans="1:13" x14ac:dyDescent="0.25">
      <c r="A1207">
        <v>16</v>
      </c>
      <c r="B1207">
        <v>134217728</v>
      </c>
      <c r="C1207">
        <v>27</v>
      </c>
      <c r="D1207">
        <v>1</v>
      </c>
      <c r="E1207">
        <v>0.93053799999999998</v>
      </c>
      <c r="F1207">
        <v>7603553</v>
      </c>
      <c r="G1207">
        <f t="shared" si="37"/>
        <v>1.1415546705239334</v>
      </c>
      <c r="H1207">
        <f t="shared" si="38"/>
        <v>22.575206432765857</v>
      </c>
      <c r="M1207">
        <v>1.06226</v>
      </c>
    </row>
    <row r="1208" spans="1:13" x14ac:dyDescent="0.25">
      <c r="A1208">
        <v>16</v>
      </c>
      <c r="B1208">
        <v>268435456</v>
      </c>
      <c r="C1208">
        <v>28</v>
      </c>
      <c r="D1208">
        <v>1</v>
      </c>
      <c r="E1208">
        <v>2.01559</v>
      </c>
      <c r="F1208">
        <v>14630843</v>
      </c>
      <c r="G1208">
        <f t="shared" si="37"/>
        <v>1.1138674035890235</v>
      </c>
      <c r="H1208">
        <f t="shared" si="38"/>
        <v>20.348543970451519</v>
      </c>
      <c r="M1208">
        <v>2.2450999999999999</v>
      </c>
    </row>
    <row r="1209" spans="1:13" x14ac:dyDescent="0.25">
      <c r="A1209">
        <v>16</v>
      </c>
      <c r="B1209">
        <v>536870912</v>
      </c>
      <c r="C1209">
        <v>29</v>
      </c>
      <c r="D1209">
        <v>1</v>
      </c>
      <c r="E1209">
        <v>4.25427</v>
      </c>
      <c r="F1209">
        <v>28192750</v>
      </c>
      <c r="G1209">
        <f t="shared" si="37"/>
        <v>1.1053811817303556</v>
      </c>
      <c r="H1209">
        <f t="shared" si="38"/>
        <v>18.835491044883803</v>
      </c>
      <c r="M1209">
        <v>4.7025899999999998</v>
      </c>
    </row>
    <row r="1210" spans="1:13" x14ac:dyDescent="0.25">
      <c r="A1210">
        <v>16</v>
      </c>
      <c r="B1210">
        <v>1073741824</v>
      </c>
      <c r="C1210">
        <v>30</v>
      </c>
      <c r="D1210">
        <v>1</v>
      </c>
      <c r="E1210">
        <v>8.7112800000000004</v>
      </c>
      <c r="F1210">
        <v>54400028</v>
      </c>
      <c r="G1210">
        <f t="shared" si="37"/>
        <v>1.1278331083376956</v>
      </c>
      <c r="H1210">
        <f t="shared" si="38"/>
        <v>17.984126034227351</v>
      </c>
      <c r="M1210">
        <v>9.8248700000000007</v>
      </c>
    </row>
    <row r="1211" spans="1:13" x14ac:dyDescent="0.25">
      <c r="A1211">
        <v>16</v>
      </c>
      <c r="B1211">
        <v>2147483648</v>
      </c>
      <c r="C1211">
        <v>31</v>
      </c>
      <c r="D1211">
        <v>1</v>
      </c>
      <c r="E1211">
        <v>17.901199999999999</v>
      </c>
      <c r="F1211">
        <v>105097565</v>
      </c>
      <c r="G1211">
        <f t="shared" si="37"/>
        <v>1.1373706790606215</v>
      </c>
      <c r="H1211">
        <f t="shared" si="38"/>
        <v>17.120768803428984</v>
      </c>
      <c r="M1211">
        <v>20.360299999999999</v>
      </c>
    </row>
    <row r="1212" spans="1:13" x14ac:dyDescent="0.25">
      <c r="A1212">
        <v>16</v>
      </c>
      <c r="B1212">
        <v>4294967296</v>
      </c>
      <c r="C1212">
        <v>32</v>
      </c>
      <c r="D1212">
        <v>1</v>
      </c>
      <c r="E1212">
        <v>36.484299999999998</v>
      </c>
      <c r="F1212">
        <v>203280221</v>
      </c>
      <c r="G1212">
        <f t="shared" si="37"/>
        <v>1.1595398568699413</v>
      </c>
      <c r="H1212">
        <f t="shared" si="38"/>
        <v>16.443603259412725</v>
      </c>
      <c r="M1212">
        <v>42.305</v>
      </c>
    </row>
    <row r="1213" spans="1:13" x14ac:dyDescent="0.25">
      <c r="A1213">
        <v>17</v>
      </c>
      <c r="B1213">
        <v>33554432</v>
      </c>
      <c r="C1213">
        <v>25</v>
      </c>
      <c r="D1213">
        <v>1</v>
      </c>
      <c r="E1213">
        <v>0.138235</v>
      </c>
      <c r="F1213">
        <v>2063689</v>
      </c>
      <c r="G1213">
        <f t="shared" si="37"/>
        <v>1.868144825840055</v>
      </c>
      <c r="H1213">
        <f t="shared" si="38"/>
        <v>39.96308504155116</v>
      </c>
      <c r="M1213">
        <v>0.258243</v>
      </c>
    </row>
    <row r="1214" spans="1:13" x14ac:dyDescent="0.25">
      <c r="A1214">
        <v>17</v>
      </c>
      <c r="B1214">
        <v>67108864</v>
      </c>
      <c r="C1214">
        <v>26</v>
      </c>
      <c r="D1214">
        <v>1</v>
      </c>
      <c r="E1214">
        <v>0.38001699999999999</v>
      </c>
      <c r="F1214">
        <v>3957809</v>
      </c>
      <c r="G1214">
        <f t="shared" si="37"/>
        <v>1.2922185060142046</v>
      </c>
      <c r="H1214">
        <f t="shared" si="38"/>
        <v>28.335773947658382</v>
      </c>
      <c r="M1214">
        <v>0.49106499999999997</v>
      </c>
    </row>
    <row r="1215" spans="1:13" x14ac:dyDescent="0.25">
      <c r="A1215">
        <v>17</v>
      </c>
      <c r="B1215">
        <v>134217728</v>
      </c>
      <c r="C1215">
        <v>27</v>
      </c>
      <c r="D1215">
        <v>1</v>
      </c>
      <c r="E1215">
        <v>0.863931</v>
      </c>
      <c r="F1215">
        <v>7603553</v>
      </c>
      <c r="G1215">
        <f t="shared" si="37"/>
        <v>1.2295657870825332</v>
      </c>
      <c r="H1215">
        <f t="shared" si="38"/>
        <v>24.315700494059215</v>
      </c>
      <c r="M1215">
        <v>1.06226</v>
      </c>
    </row>
    <row r="1216" spans="1:13" x14ac:dyDescent="0.25">
      <c r="A1216">
        <v>17</v>
      </c>
      <c r="B1216">
        <v>268435456</v>
      </c>
      <c r="C1216">
        <v>28</v>
      </c>
      <c r="D1216">
        <v>1</v>
      </c>
      <c r="E1216">
        <v>1.87507</v>
      </c>
      <c r="F1216">
        <v>14630843</v>
      </c>
      <c r="G1216">
        <f t="shared" si="37"/>
        <v>1.1973419658999396</v>
      </c>
      <c r="H1216">
        <f t="shared" si="38"/>
        <v>21.873488318517378</v>
      </c>
      <c r="M1216">
        <v>2.2450999999999999</v>
      </c>
    </row>
    <row r="1217" spans="1:13" x14ac:dyDescent="0.25">
      <c r="A1217">
        <v>17</v>
      </c>
      <c r="B1217">
        <v>536870912</v>
      </c>
      <c r="C1217">
        <v>29</v>
      </c>
      <c r="D1217">
        <v>1</v>
      </c>
      <c r="E1217">
        <v>3.9705599999999999</v>
      </c>
      <c r="F1217">
        <v>28192750</v>
      </c>
      <c r="G1217">
        <f t="shared" si="37"/>
        <v>1.184364422147002</v>
      </c>
      <c r="H1217">
        <f t="shared" si="38"/>
        <v>20.181350864240262</v>
      </c>
      <c r="M1217">
        <v>4.7025899999999998</v>
      </c>
    </row>
    <row r="1218" spans="1:13" x14ac:dyDescent="0.25">
      <c r="A1218">
        <v>17</v>
      </c>
      <c r="B1218">
        <v>1073741824</v>
      </c>
      <c r="C1218">
        <v>30</v>
      </c>
      <c r="D1218">
        <v>1</v>
      </c>
      <c r="E1218">
        <v>8.1945999999999994</v>
      </c>
      <c r="F1218">
        <v>54400028</v>
      </c>
      <c r="G1218">
        <f t="shared" si="37"/>
        <v>1.1989444268176606</v>
      </c>
      <c r="H1218">
        <f t="shared" si="38"/>
        <v>19.118048158475588</v>
      </c>
      <c r="M1218">
        <v>9.8248700000000007</v>
      </c>
    </row>
    <row r="1219" spans="1:13" x14ac:dyDescent="0.25">
      <c r="A1219">
        <v>17</v>
      </c>
      <c r="B1219">
        <v>2147483648</v>
      </c>
      <c r="C1219">
        <v>31</v>
      </c>
      <c r="D1219">
        <v>1</v>
      </c>
      <c r="E1219">
        <v>16.8249</v>
      </c>
      <c r="F1219">
        <v>105097565</v>
      </c>
      <c r="G1219">
        <f t="shared" si="37"/>
        <v>1.2101290349422582</v>
      </c>
      <c r="H1219">
        <f t="shared" si="38"/>
        <v>18.215995726806277</v>
      </c>
      <c r="M1219">
        <v>20.360299999999999</v>
      </c>
    </row>
    <row r="1220" spans="1:13" x14ac:dyDescent="0.25">
      <c r="A1220">
        <v>17</v>
      </c>
      <c r="B1220">
        <v>4294967296</v>
      </c>
      <c r="C1220">
        <v>32</v>
      </c>
      <c r="D1220">
        <v>1</v>
      </c>
      <c r="E1220">
        <v>34.325899999999997</v>
      </c>
      <c r="F1220">
        <v>203280221</v>
      </c>
      <c r="G1220">
        <f t="shared" ref="G1220:G1283" si="39">M1220/E1220</f>
        <v>1.2324512977081448</v>
      </c>
      <c r="H1220">
        <f t="shared" ref="H1220:H1283" si="40">(F1220*LN(LN(F1220)) /E1220)/1000000</f>
        <v>17.477571000247384</v>
      </c>
      <c r="M1220">
        <v>42.305</v>
      </c>
    </row>
    <row r="1221" spans="1:13" x14ac:dyDescent="0.25">
      <c r="A1221">
        <v>18</v>
      </c>
      <c r="B1221">
        <v>33554432</v>
      </c>
      <c r="C1221">
        <v>25</v>
      </c>
      <c r="D1221">
        <v>1</v>
      </c>
      <c r="E1221">
        <v>0.108081</v>
      </c>
      <c r="F1221">
        <v>2063689</v>
      </c>
      <c r="G1221">
        <f t="shared" si="39"/>
        <v>2.3893468787298415</v>
      </c>
      <c r="H1221">
        <f t="shared" si="40"/>
        <v>51.112564287144124</v>
      </c>
      <c r="M1221">
        <v>0.258243</v>
      </c>
    </row>
    <row r="1222" spans="1:13" x14ac:dyDescent="0.25">
      <c r="A1222">
        <v>18</v>
      </c>
      <c r="B1222">
        <v>67108864</v>
      </c>
      <c r="C1222">
        <v>26</v>
      </c>
      <c r="D1222">
        <v>1</v>
      </c>
      <c r="E1222">
        <v>0.341673</v>
      </c>
      <c r="F1222">
        <v>3957809</v>
      </c>
      <c r="G1222">
        <f t="shared" si="39"/>
        <v>1.4372367731720095</v>
      </c>
      <c r="H1222">
        <f t="shared" si="40"/>
        <v>31.515735244714374</v>
      </c>
      <c r="M1222">
        <v>0.49106499999999997</v>
      </c>
    </row>
    <row r="1223" spans="1:13" x14ac:dyDescent="0.25">
      <c r="A1223">
        <v>18</v>
      </c>
      <c r="B1223">
        <v>134217728</v>
      </c>
      <c r="C1223">
        <v>27</v>
      </c>
      <c r="D1223">
        <v>1</v>
      </c>
      <c r="E1223">
        <v>0.81346099999999999</v>
      </c>
      <c r="F1223">
        <v>7603553</v>
      </c>
      <c r="G1223">
        <f t="shared" si="39"/>
        <v>1.3058524010370502</v>
      </c>
      <c r="H1223">
        <f t="shared" si="40"/>
        <v>25.824332627542159</v>
      </c>
      <c r="M1223">
        <v>1.06226</v>
      </c>
    </row>
    <row r="1224" spans="1:13" x14ac:dyDescent="0.25">
      <c r="A1224">
        <v>18</v>
      </c>
      <c r="B1224">
        <v>268435456</v>
      </c>
      <c r="C1224">
        <v>28</v>
      </c>
      <c r="D1224">
        <v>1</v>
      </c>
      <c r="E1224">
        <v>1.7777400000000001</v>
      </c>
      <c r="F1224">
        <v>14630843</v>
      </c>
      <c r="G1224">
        <f t="shared" si="39"/>
        <v>1.2628955865312137</v>
      </c>
      <c r="H1224">
        <f t="shared" si="40"/>
        <v>23.071046239271421</v>
      </c>
      <c r="M1224">
        <v>2.2450999999999999</v>
      </c>
    </row>
    <row r="1225" spans="1:13" x14ac:dyDescent="0.25">
      <c r="A1225">
        <v>18</v>
      </c>
      <c r="B1225">
        <v>536870912</v>
      </c>
      <c r="C1225">
        <v>29</v>
      </c>
      <c r="D1225">
        <v>1</v>
      </c>
      <c r="E1225">
        <v>3.7350300000000001</v>
      </c>
      <c r="F1225">
        <v>28192750</v>
      </c>
      <c r="G1225">
        <f t="shared" si="39"/>
        <v>1.2590501281114208</v>
      </c>
      <c r="H1225">
        <f t="shared" si="40"/>
        <v>21.453981490782621</v>
      </c>
      <c r="M1225">
        <v>4.7025899999999998</v>
      </c>
    </row>
    <row r="1226" spans="1:13" x14ac:dyDescent="0.25">
      <c r="A1226">
        <v>18</v>
      </c>
      <c r="B1226">
        <v>1073741824</v>
      </c>
      <c r="C1226">
        <v>30</v>
      </c>
      <c r="D1226">
        <v>1</v>
      </c>
      <c r="E1226">
        <v>8.0517800000000008</v>
      </c>
      <c r="F1226">
        <v>54400028</v>
      </c>
      <c r="G1226">
        <f t="shared" si="39"/>
        <v>1.2202109347249925</v>
      </c>
      <c r="H1226">
        <f t="shared" si="40"/>
        <v>19.457158223330001</v>
      </c>
      <c r="M1226">
        <v>9.8248700000000007</v>
      </c>
    </row>
    <row r="1227" spans="1:13" x14ac:dyDescent="0.25">
      <c r="A1227">
        <v>18</v>
      </c>
      <c r="B1227">
        <v>2147483648</v>
      </c>
      <c r="C1227">
        <v>31</v>
      </c>
      <c r="D1227">
        <v>1</v>
      </c>
      <c r="E1227">
        <v>15.9727</v>
      </c>
      <c r="F1227">
        <v>105097565</v>
      </c>
      <c r="G1227">
        <f t="shared" si="39"/>
        <v>1.274693696119003</v>
      </c>
      <c r="H1227">
        <f t="shared" si="40"/>
        <v>19.187883482688768</v>
      </c>
      <c r="M1227">
        <v>20.360299999999999</v>
      </c>
    </row>
    <row r="1228" spans="1:13" x14ac:dyDescent="0.25">
      <c r="A1228">
        <v>18</v>
      </c>
      <c r="B1228">
        <v>4294967296</v>
      </c>
      <c r="C1228">
        <v>32</v>
      </c>
      <c r="D1228">
        <v>1</v>
      </c>
      <c r="E1228">
        <v>32.575899999999997</v>
      </c>
      <c r="F1228">
        <v>203280221</v>
      </c>
      <c r="G1228">
        <f t="shared" si="39"/>
        <v>1.2986594384191996</v>
      </c>
      <c r="H1228">
        <f t="shared" si="40"/>
        <v>18.416478267596347</v>
      </c>
      <c r="M1228">
        <v>42.305</v>
      </c>
    </row>
    <row r="1229" spans="1:13" x14ac:dyDescent="0.25">
      <c r="A1229">
        <v>19</v>
      </c>
      <c r="B1229">
        <v>33554432</v>
      </c>
      <c r="C1229">
        <v>25</v>
      </c>
      <c r="D1229">
        <v>1</v>
      </c>
      <c r="E1229">
        <v>0.117953</v>
      </c>
      <c r="F1229">
        <v>2063689</v>
      </c>
      <c r="G1229">
        <f t="shared" si="39"/>
        <v>2.1893720380151418</v>
      </c>
      <c r="H1229">
        <f t="shared" si="40"/>
        <v>46.834731297371192</v>
      </c>
      <c r="M1229">
        <v>0.258243</v>
      </c>
    </row>
    <row r="1230" spans="1:13" x14ac:dyDescent="0.25">
      <c r="A1230">
        <v>19</v>
      </c>
      <c r="B1230">
        <v>67108864</v>
      </c>
      <c r="C1230">
        <v>26</v>
      </c>
      <c r="D1230">
        <v>1</v>
      </c>
      <c r="E1230">
        <v>0.32863500000000001</v>
      </c>
      <c r="F1230">
        <v>3957809</v>
      </c>
      <c r="G1230">
        <f t="shared" si="39"/>
        <v>1.4942565460160968</v>
      </c>
      <c r="H1230">
        <f t="shared" si="40"/>
        <v>32.766065112563467</v>
      </c>
      <c r="M1230">
        <v>0.49106499999999997</v>
      </c>
    </row>
    <row r="1231" spans="1:13" x14ac:dyDescent="0.25">
      <c r="A1231">
        <v>19</v>
      </c>
      <c r="B1231">
        <v>134217728</v>
      </c>
      <c r="C1231">
        <v>27</v>
      </c>
      <c r="D1231">
        <v>1</v>
      </c>
      <c r="E1231">
        <v>0.76090599999999997</v>
      </c>
      <c r="F1231">
        <v>7603553</v>
      </c>
      <c r="G1231">
        <f t="shared" si="39"/>
        <v>1.3960462921832657</v>
      </c>
      <c r="H1231">
        <f t="shared" si="40"/>
        <v>27.607992897326444</v>
      </c>
      <c r="M1231">
        <v>1.06226</v>
      </c>
    </row>
    <row r="1232" spans="1:13" x14ac:dyDescent="0.25">
      <c r="A1232">
        <v>19</v>
      </c>
      <c r="B1232">
        <v>268435456</v>
      </c>
      <c r="C1232">
        <v>28</v>
      </c>
      <c r="D1232">
        <v>1</v>
      </c>
      <c r="E1232">
        <v>1.68435</v>
      </c>
      <c r="F1232">
        <v>14630843</v>
      </c>
      <c r="G1232">
        <f t="shared" si="39"/>
        <v>1.3329177427494285</v>
      </c>
      <c r="H1232">
        <f t="shared" si="40"/>
        <v>24.350237029953622</v>
      </c>
      <c r="M1232">
        <v>2.2450999999999999</v>
      </c>
    </row>
    <row r="1233" spans="1:13" x14ac:dyDescent="0.25">
      <c r="A1233">
        <v>19</v>
      </c>
      <c r="B1233">
        <v>536870912</v>
      </c>
      <c r="C1233">
        <v>29</v>
      </c>
      <c r="D1233">
        <v>1</v>
      </c>
      <c r="E1233">
        <v>3.5815000000000001</v>
      </c>
      <c r="F1233">
        <v>28192750</v>
      </c>
      <c r="G1233">
        <f t="shared" si="39"/>
        <v>1.3130224766159428</v>
      </c>
      <c r="H1233">
        <f t="shared" si="40"/>
        <v>22.373660334362086</v>
      </c>
      <c r="M1233">
        <v>4.7025899999999998</v>
      </c>
    </row>
    <row r="1234" spans="1:13" x14ac:dyDescent="0.25">
      <c r="A1234">
        <v>19</v>
      </c>
      <c r="B1234">
        <v>1073741824</v>
      </c>
      <c r="C1234">
        <v>30</v>
      </c>
      <c r="D1234">
        <v>1</v>
      </c>
      <c r="E1234">
        <v>7.4532600000000002</v>
      </c>
      <c r="F1234">
        <v>54400028</v>
      </c>
      <c r="G1234">
        <f t="shared" si="39"/>
        <v>1.3181976745746158</v>
      </c>
      <c r="H1234">
        <f t="shared" si="40"/>
        <v>21.019628651012315</v>
      </c>
      <c r="M1234">
        <v>9.8248700000000007</v>
      </c>
    </row>
    <row r="1235" spans="1:13" x14ac:dyDescent="0.25">
      <c r="A1235">
        <v>19</v>
      </c>
      <c r="B1235">
        <v>2147483648</v>
      </c>
      <c r="C1235">
        <v>31</v>
      </c>
      <c r="D1235">
        <v>1</v>
      </c>
      <c r="E1235">
        <v>15.228999999999999</v>
      </c>
      <c r="F1235">
        <v>105097565</v>
      </c>
      <c r="G1235">
        <f t="shared" si="39"/>
        <v>1.3369426751592357</v>
      </c>
      <c r="H1235">
        <f t="shared" si="40"/>
        <v>20.124913422020022</v>
      </c>
      <c r="M1235">
        <v>20.360299999999999</v>
      </c>
    </row>
    <row r="1236" spans="1:13" x14ac:dyDescent="0.25">
      <c r="A1236">
        <v>19</v>
      </c>
      <c r="B1236">
        <v>4294967296</v>
      </c>
      <c r="C1236">
        <v>32</v>
      </c>
      <c r="D1236">
        <v>1</v>
      </c>
      <c r="E1236">
        <v>31.081800000000001</v>
      </c>
      <c r="F1236">
        <v>203280221</v>
      </c>
      <c r="G1236">
        <f t="shared" si="39"/>
        <v>1.3610859087955007</v>
      </c>
      <c r="H1236">
        <f t="shared" si="40"/>
        <v>19.301757118229691</v>
      </c>
      <c r="M1236">
        <v>42.305</v>
      </c>
    </row>
    <row r="1237" spans="1:13" x14ac:dyDescent="0.25">
      <c r="A1237">
        <v>20</v>
      </c>
      <c r="B1237">
        <v>33554432</v>
      </c>
      <c r="C1237">
        <v>25</v>
      </c>
      <c r="D1237">
        <v>1</v>
      </c>
      <c r="E1237">
        <v>8.3351900000000007E-2</v>
      </c>
      <c r="F1237">
        <v>2063689</v>
      </c>
      <c r="G1237">
        <f t="shared" si="39"/>
        <v>3.0982257153106287</v>
      </c>
      <c r="H1237">
        <f t="shared" si="40"/>
        <v>66.276798257974008</v>
      </c>
      <c r="M1237">
        <v>0.258243</v>
      </c>
    </row>
    <row r="1238" spans="1:13" x14ac:dyDescent="0.25">
      <c r="A1238">
        <v>20</v>
      </c>
      <c r="B1238">
        <v>67108864</v>
      </c>
      <c r="C1238">
        <v>26</v>
      </c>
      <c r="D1238">
        <v>1</v>
      </c>
      <c r="E1238">
        <v>0.32407999999999998</v>
      </c>
      <c r="F1238">
        <v>3957809</v>
      </c>
      <c r="G1238">
        <f t="shared" si="39"/>
        <v>1.515258578128857</v>
      </c>
      <c r="H1238">
        <f t="shared" si="40"/>
        <v>33.22659777915112</v>
      </c>
      <c r="M1238">
        <v>0.49106499999999997</v>
      </c>
    </row>
    <row r="1239" spans="1:13" x14ac:dyDescent="0.25">
      <c r="A1239">
        <v>20</v>
      </c>
      <c r="B1239">
        <v>134217728</v>
      </c>
      <c r="C1239">
        <v>27</v>
      </c>
      <c r="D1239">
        <v>1</v>
      </c>
      <c r="E1239">
        <v>0.73095699999999997</v>
      </c>
      <c r="F1239">
        <v>7603553</v>
      </c>
      <c r="G1239">
        <f t="shared" si="39"/>
        <v>1.4532455397513124</v>
      </c>
      <c r="H1239">
        <f t="shared" si="40"/>
        <v>28.739156261631088</v>
      </c>
      <c r="M1239">
        <v>1.06226</v>
      </c>
    </row>
    <row r="1240" spans="1:13" x14ac:dyDescent="0.25">
      <c r="A1240">
        <v>20</v>
      </c>
      <c r="B1240">
        <v>268435456</v>
      </c>
      <c r="C1240">
        <v>28</v>
      </c>
      <c r="D1240">
        <v>1</v>
      </c>
      <c r="E1240">
        <v>1.62052</v>
      </c>
      <c r="F1240">
        <v>14630843</v>
      </c>
      <c r="G1240">
        <f t="shared" si="39"/>
        <v>1.385419494976921</v>
      </c>
      <c r="H1240">
        <f t="shared" si="40"/>
        <v>25.309358564783146</v>
      </c>
      <c r="M1240">
        <v>2.2450999999999999</v>
      </c>
    </row>
    <row r="1241" spans="1:13" x14ac:dyDescent="0.25">
      <c r="A1241">
        <v>20</v>
      </c>
      <c r="B1241">
        <v>536870912</v>
      </c>
      <c r="C1241">
        <v>29</v>
      </c>
      <c r="D1241">
        <v>1</v>
      </c>
      <c r="E1241">
        <v>3.4375599999999999</v>
      </c>
      <c r="F1241">
        <v>28192750</v>
      </c>
      <c r="G1241">
        <f t="shared" si="39"/>
        <v>1.3680023039597855</v>
      </c>
      <c r="H1241">
        <f t="shared" si="40"/>
        <v>23.310506431165656</v>
      </c>
      <c r="M1241">
        <v>4.7025899999999998</v>
      </c>
    </row>
    <row r="1242" spans="1:13" x14ac:dyDescent="0.25">
      <c r="A1242">
        <v>20</v>
      </c>
      <c r="B1242">
        <v>1073741824</v>
      </c>
      <c r="C1242">
        <v>30</v>
      </c>
      <c r="D1242">
        <v>1</v>
      </c>
      <c r="E1242">
        <v>7.1069899999999997</v>
      </c>
      <c r="F1242">
        <v>54400028</v>
      </c>
      <c r="G1242">
        <f t="shared" si="39"/>
        <v>1.3824235013697783</v>
      </c>
      <c r="H1242">
        <f t="shared" si="40"/>
        <v>22.043756560716147</v>
      </c>
      <c r="M1242">
        <v>9.8248700000000007</v>
      </c>
    </row>
    <row r="1243" spans="1:13" x14ac:dyDescent="0.25">
      <c r="A1243">
        <v>20</v>
      </c>
      <c r="B1243">
        <v>2147483648</v>
      </c>
      <c r="C1243">
        <v>31</v>
      </c>
      <c r="D1243">
        <v>1</v>
      </c>
      <c r="E1243">
        <v>14.610099999999999</v>
      </c>
      <c r="F1243">
        <v>105097565</v>
      </c>
      <c r="G1243">
        <f t="shared" si="39"/>
        <v>1.3935770460161121</v>
      </c>
      <c r="H1243">
        <f t="shared" si="40"/>
        <v>20.977427019934357</v>
      </c>
      <c r="M1243">
        <v>20.360299999999999</v>
      </c>
    </row>
    <row r="1244" spans="1:13" x14ac:dyDescent="0.25">
      <c r="A1244">
        <v>20</v>
      </c>
      <c r="B1244">
        <v>4294967296</v>
      </c>
      <c r="C1244">
        <v>32</v>
      </c>
      <c r="D1244">
        <v>1</v>
      </c>
      <c r="E1244">
        <v>29.942399999999999</v>
      </c>
      <c r="F1244">
        <v>203280221</v>
      </c>
      <c r="G1244">
        <f t="shared" si="39"/>
        <v>1.4128793951052687</v>
      </c>
      <c r="H1244">
        <f t="shared" si="40"/>
        <v>20.036248076219398</v>
      </c>
      <c r="M1244">
        <v>42.305</v>
      </c>
    </row>
    <row r="1245" spans="1:13" x14ac:dyDescent="0.25">
      <c r="A1245">
        <v>21</v>
      </c>
      <c r="B1245">
        <v>33554432</v>
      </c>
      <c r="C1245">
        <v>25</v>
      </c>
      <c r="D1245">
        <v>1</v>
      </c>
      <c r="E1245">
        <v>7.8422099999999995E-2</v>
      </c>
      <c r="F1245">
        <v>2063689</v>
      </c>
      <c r="G1245">
        <f t="shared" si="39"/>
        <v>3.2929875634546897</v>
      </c>
      <c r="H1245">
        <f t="shared" si="40"/>
        <v>70.443115661514085</v>
      </c>
      <c r="M1245">
        <v>0.258243</v>
      </c>
    </row>
    <row r="1246" spans="1:13" x14ac:dyDescent="0.25">
      <c r="A1246">
        <v>21</v>
      </c>
      <c r="B1246">
        <v>67108864</v>
      </c>
      <c r="C1246">
        <v>26</v>
      </c>
      <c r="D1246">
        <v>1</v>
      </c>
      <c r="E1246">
        <v>0.28644999999999998</v>
      </c>
      <c r="F1246">
        <v>3957809</v>
      </c>
      <c r="G1246">
        <f t="shared" si="39"/>
        <v>1.7143131436550882</v>
      </c>
      <c r="H1246">
        <f t="shared" si="40"/>
        <v>37.591467300636396</v>
      </c>
      <c r="M1246">
        <v>0.49106499999999997</v>
      </c>
    </row>
    <row r="1247" spans="1:13" x14ac:dyDescent="0.25">
      <c r="A1247">
        <v>21</v>
      </c>
      <c r="B1247">
        <v>134217728</v>
      </c>
      <c r="C1247">
        <v>27</v>
      </c>
      <c r="D1247">
        <v>1</v>
      </c>
      <c r="E1247">
        <v>0.69216500000000003</v>
      </c>
      <c r="F1247">
        <v>7603553</v>
      </c>
      <c r="G1247">
        <f t="shared" si="39"/>
        <v>1.5346918726026308</v>
      </c>
      <c r="H1247">
        <f t="shared" si="40"/>
        <v>30.349826188167665</v>
      </c>
      <c r="M1247">
        <v>1.06226</v>
      </c>
    </row>
    <row r="1248" spans="1:13" x14ac:dyDescent="0.25">
      <c r="A1248">
        <v>21</v>
      </c>
      <c r="B1248">
        <v>268435456</v>
      </c>
      <c r="C1248">
        <v>28</v>
      </c>
      <c r="D1248">
        <v>1</v>
      </c>
      <c r="E1248">
        <v>1.5563499999999999</v>
      </c>
      <c r="F1248">
        <v>14630843</v>
      </c>
      <c r="G1248">
        <f t="shared" si="39"/>
        <v>1.4425418447007421</v>
      </c>
      <c r="H1248">
        <f t="shared" si="40"/>
        <v>26.352890893052582</v>
      </c>
      <c r="M1248">
        <v>2.2450999999999999</v>
      </c>
    </row>
    <row r="1249" spans="1:13" x14ac:dyDescent="0.25">
      <c r="A1249">
        <v>21</v>
      </c>
      <c r="B1249">
        <v>536870912</v>
      </c>
      <c r="C1249">
        <v>29</v>
      </c>
      <c r="D1249">
        <v>1</v>
      </c>
      <c r="E1249">
        <v>3.3339400000000001</v>
      </c>
      <c r="F1249">
        <v>28192750</v>
      </c>
      <c r="G1249">
        <f t="shared" si="39"/>
        <v>1.4105202853080738</v>
      </c>
      <c r="H1249">
        <f t="shared" si="40"/>
        <v>24.035004975349832</v>
      </c>
      <c r="M1249">
        <v>4.7025899999999998</v>
      </c>
    </row>
    <row r="1250" spans="1:13" x14ac:dyDescent="0.25">
      <c r="A1250">
        <v>21</v>
      </c>
      <c r="B1250">
        <v>1073741824</v>
      </c>
      <c r="C1250">
        <v>30</v>
      </c>
      <c r="D1250">
        <v>1</v>
      </c>
      <c r="E1250">
        <v>6.8875299999999999</v>
      </c>
      <c r="F1250">
        <v>54400028</v>
      </c>
      <c r="G1250">
        <f t="shared" si="39"/>
        <v>1.4264721895948185</v>
      </c>
      <c r="H1250">
        <f t="shared" si="40"/>
        <v>22.746145198560885</v>
      </c>
      <c r="M1250">
        <v>9.8248700000000007</v>
      </c>
    </row>
    <row r="1251" spans="1:13" x14ac:dyDescent="0.25">
      <c r="A1251">
        <v>21</v>
      </c>
      <c r="B1251">
        <v>2147483648</v>
      </c>
      <c r="C1251">
        <v>31</v>
      </c>
      <c r="D1251">
        <v>1</v>
      </c>
      <c r="E1251">
        <v>14.202999999999999</v>
      </c>
      <c r="F1251">
        <v>105097565</v>
      </c>
      <c r="G1251">
        <f t="shared" si="39"/>
        <v>1.4335210870942758</v>
      </c>
      <c r="H1251">
        <f t="shared" si="40"/>
        <v>21.578702140670487</v>
      </c>
      <c r="M1251">
        <v>20.360299999999999</v>
      </c>
    </row>
    <row r="1252" spans="1:13" x14ac:dyDescent="0.25">
      <c r="A1252">
        <v>21</v>
      </c>
      <c r="B1252">
        <v>4294967296</v>
      </c>
      <c r="C1252">
        <v>32</v>
      </c>
      <c r="D1252">
        <v>1</v>
      </c>
      <c r="E1252">
        <v>28.934699999999999</v>
      </c>
      <c r="F1252">
        <v>203280221</v>
      </c>
      <c r="G1252">
        <f t="shared" si="39"/>
        <v>1.4620853162465828</v>
      </c>
      <c r="H1252">
        <f t="shared" si="40"/>
        <v>20.734044396430296</v>
      </c>
      <c r="M1252">
        <v>42.305</v>
      </c>
    </row>
    <row r="1253" spans="1:13" x14ac:dyDescent="0.25">
      <c r="A1253">
        <v>22</v>
      </c>
      <c r="B1253">
        <v>33554432</v>
      </c>
      <c r="C1253">
        <v>25</v>
      </c>
      <c r="D1253">
        <v>1</v>
      </c>
      <c r="E1253">
        <v>9.0023000000000006E-2</v>
      </c>
      <c r="F1253">
        <v>2063689</v>
      </c>
      <c r="G1253">
        <f t="shared" si="39"/>
        <v>2.8686335714206366</v>
      </c>
      <c r="H1253">
        <f t="shared" si="40"/>
        <v>61.365396184517557</v>
      </c>
      <c r="M1253">
        <v>0.258243</v>
      </c>
    </row>
    <row r="1254" spans="1:13" x14ac:dyDescent="0.25">
      <c r="A1254">
        <v>22</v>
      </c>
      <c r="B1254">
        <v>67108864</v>
      </c>
      <c r="C1254">
        <v>26</v>
      </c>
      <c r="D1254">
        <v>1</v>
      </c>
      <c r="E1254">
        <v>0.26890399999999998</v>
      </c>
      <c r="F1254">
        <v>3957809</v>
      </c>
      <c r="G1254">
        <f t="shared" si="39"/>
        <v>1.8261721655311933</v>
      </c>
      <c r="H1254">
        <f t="shared" si="40"/>
        <v>40.04431249913462</v>
      </c>
      <c r="M1254">
        <v>0.49106499999999997</v>
      </c>
    </row>
    <row r="1255" spans="1:13" x14ac:dyDescent="0.25">
      <c r="A1255">
        <v>22</v>
      </c>
      <c r="B1255">
        <v>134217728</v>
      </c>
      <c r="C1255">
        <v>27</v>
      </c>
      <c r="D1255">
        <v>1</v>
      </c>
      <c r="E1255">
        <v>0.68795300000000004</v>
      </c>
      <c r="F1255">
        <v>7603553</v>
      </c>
      <c r="G1255">
        <f t="shared" si="39"/>
        <v>1.5440880408981426</v>
      </c>
      <c r="H1255">
        <f t="shared" si="40"/>
        <v>30.535643341235627</v>
      </c>
      <c r="M1255">
        <v>1.06226</v>
      </c>
    </row>
    <row r="1256" spans="1:13" x14ac:dyDescent="0.25">
      <c r="A1256">
        <v>22</v>
      </c>
      <c r="B1256">
        <v>268435456</v>
      </c>
      <c r="C1256">
        <v>28</v>
      </c>
      <c r="D1256">
        <v>1</v>
      </c>
      <c r="E1256">
        <v>1.5251399999999999</v>
      </c>
      <c r="F1256">
        <v>14630843</v>
      </c>
      <c r="G1256">
        <f t="shared" si="39"/>
        <v>1.4720615812318869</v>
      </c>
      <c r="H1256">
        <f t="shared" si="40"/>
        <v>26.892168418245134</v>
      </c>
      <c r="M1256">
        <v>2.2450999999999999</v>
      </c>
    </row>
    <row r="1257" spans="1:13" x14ac:dyDescent="0.25">
      <c r="A1257">
        <v>22</v>
      </c>
      <c r="B1257">
        <v>536870912</v>
      </c>
      <c r="C1257">
        <v>29</v>
      </c>
      <c r="D1257">
        <v>1</v>
      </c>
      <c r="E1257">
        <v>3.2188400000000001</v>
      </c>
      <c r="F1257">
        <v>28192750</v>
      </c>
      <c r="G1257">
        <f t="shared" si="39"/>
        <v>1.4609579848641123</v>
      </c>
      <c r="H1257">
        <f t="shared" si="40"/>
        <v>24.894454054105768</v>
      </c>
      <c r="M1257">
        <v>4.7025899999999998</v>
      </c>
    </row>
    <row r="1258" spans="1:13" x14ac:dyDescent="0.25">
      <c r="A1258">
        <v>22</v>
      </c>
      <c r="B1258">
        <v>1073741824</v>
      </c>
      <c r="C1258">
        <v>30</v>
      </c>
      <c r="D1258">
        <v>1</v>
      </c>
      <c r="E1258">
        <v>6.7044100000000002</v>
      </c>
      <c r="F1258">
        <v>54400028</v>
      </c>
      <c r="G1258">
        <f t="shared" si="39"/>
        <v>1.465433945716327</v>
      </c>
      <c r="H1258">
        <f t="shared" si="40"/>
        <v>23.36741897339871</v>
      </c>
      <c r="M1258">
        <v>9.8248700000000007</v>
      </c>
    </row>
    <row r="1259" spans="1:13" x14ac:dyDescent="0.25">
      <c r="A1259">
        <v>22</v>
      </c>
      <c r="B1259">
        <v>2147483648</v>
      </c>
      <c r="C1259">
        <v>31</v>
      </c>
      <c r="D1259">
        <v>1</v>
      </c>
      <c r="E1259">
        <v>13.805</v>
      </c>
      <c r="F1259">
        <v>105097565</v>
      </c>
      <c r="G1259">
        <f t="shared" si="39"/>
        <v>1.4748496921405287</v>
      </c>
      <c r="H1259">
        <f t="shared" si="40"/>
        <v>22.200819015135306</v>
      </c>
      <c r="M1259">
        <v>20.360299999999999</v>
      </c>
    </row>
    <row r="1260" spans="1:13" x14ac:dyDescent="0.25">
      <c r="A1260">
        <v>22</v>
      </c>
      <c r="B1260">
        <v>4294967296</v>
      </c>
      <c r="C1260">
        <v>32</v>
      </c>
      <c r="D1260">
        <v>1</v>
      </c>
      <c r="E1260">
        <v>28.073799999999999</v>
      </c>
      <c r="F1260">
        <v>203280221</v>
      </c>
      <c r="G1260">
        <f t="shared" si="39"/>
        <v>1.5069210438202167</v>
      </c>
      <c r="H1260">
        <f t="shared" si="40"/>
        <v>21.369866366412516</v>
      </c>
      <c r="M1260">
        <v>42.305</v>
      </c>
    </row>
    <row r="1261" spans="1:13" x14ac:dyDescent="0.25">
      <c r="A1261">
        <v>23</v>
      </c>
      <c r="B1261">
        <v>33554432</v>
      </c>
      <c r="C1261">
        <v>25</v>
      </c>
      <c r="D1261">
        <v>1</v>
      </c>
      <c r="E1261">
        <v>9.0676999999999994E-2</v>
      </c>
      <c r="F1261">
        <v>2063689</v>
      </c>
      <c r="G1261">
        <f t="shared" si="39"/>
        <v>2.8479438005227347</v>
      </c>
      <c r="H1261">
        <f t="shared" si="40"/>
        <v>60.922803585460755</v>
      </c>
      <c r="M1261">
        <v>0.258243</v>
      </c>
    </row>
    <row r="1262" spans="1:13" x14ac:dyDescent="0.25">
      <c r="A1262">
        <v>23</v>
      </c>
      <c r="B1262">
        <v>67108864</v>
      </c>
      <c r="C1262">
        <v>26</v>
      </c>
      <c r="D1262">
        <v>1</v>
      </c>
      <c r="E1262">
        <v>0.25207099999999999</v>
      </c>
      <c r="F1262">
        <v>3957809</v>
      </c>
      <c r="G1262">
        <f t="shared" si="39"/>
        <v>1.9481217593455811</v>
      </c>
      <c r="H1262">
        <f t="shared" si="40"/>
        <v>42.718423810225275</v>
      </c>
      <c r="M1262">
        <v>0.49106499999999997</v>
      </c>
    </row>
    <row r="1263" spans="1:13" x14ac:dyDescent="0.25">
      <c r="A1263">
        <v>23</v>
      </c>
      <c r="B1263">
        <v>134217728</v>
      </c>
      <c r="C1263">
        <v>27</v>
      </c>
      <c r="D1263">
        <v>1</v>
      </c>
      <c r="E1263">
        <v>0.67288400000000004</v>
      </c>
      <c r="F1263">
        <v>7603553</v>
      </c>
      <c r="G1263">
        <f t="shared" si="39"/>
        <v>1.578667348309664</v>
      </c>
      <c r="H1263">
        <f t="shared" si="40"/>
        <v>31.219478310575184</v>
      </c>
      <c r="M1263">
        <v>1.06226</v>
      </c>
    </row>
    <row r="1264" spans="1:13" x14ac:dyDescent="0.25">
      <c r="A1264">
        <v>23</v>
      </c>
      <c r="B1264">
        <v>268435456</v>
      </c>
      <c r="C1264">
        <v>28</v>
      </c>
      <c r="D1264">
        <v>1</v>
      </c>
      <c r="E1264">
        <v>1.49969</v>
      </c>
      <c r="F1264">
        <v>14630843</v>
      </c>
      <c r="G1264">
        <f t="shared" si="39"/>
        <v>1.4970427221625802</v>
      </c>
      <c r="H1264">
        <f t="shared" si="40"/>
        <v>27.348533191127753</v>
      </c>
      <c r="M1264">
        <v>2.2450999999999999</v>
      </c>
    </row>
    <row r="1265" spans="1:13" x14ac:dyDescent="0.25">
      <c r="A1265">
        <v>23</v>
      </c>
      <c r="B1265">
        <v>536870912</v>
      </c>
      <c r="C1265">
        <v>29</v>
      </c>
      <c r="D1265">
        <v>1</v>
      </c>
      <c r="E1265">
        <v>3.1383200000000002</v>
      </c>
      <c r="F1265">
        <v>28192750</v>
      </c>
      <c r="G1265">
        <f t="shared" si="39"/>
        <v>1.4984418414948124</v>
      </c>
      <c r="H1265">
        <f t="shared" si="40"/>
        <v>25.533172043487539</v>
      </c>
      <c r="M1265">
        <v>4.7025899999999998</v>
      </c>
    </row>
    <row r="1266" spans="1:13" x14ac:dyDescent="0.25">
      <c r="A1266">
        <v>23</v>
      </c>
      <c r="B1266">
        <v>1073741824</v>
      </c>
      <c r="C1266">
        <v>30</v>
      </c>
      <c r="D1266">
        <v>1</v>
      </c>
      <c r="E1266">
        <v>6.6195599999999999</v>
      </c>
      <c r="F1266">
        <v>54400028</v>
      </c>
      <c r="G1266">
        <f t="shared" si="39"/>
        <v>1.4842179842769008</v>
      </c>
      <c r="H1266">
        <f t="shared" si="40"/>
        <v>23.666944243944322</v>
      </c>
      <c r="M1266">
        <v>9.8248700000000007</v>
      </c>
    </row>
    <row r="1267" spans="1:13" x14ac:dyDescent="0.25">
      <c r="A1267">
        <v>23</v>
      </c>
      <c r="B1267">
        <v>2147483648</v>
      </c>
      <c r="C1267">
        <v>31</v>
      </c>
      <c r="D1267">
        <v>1</v>
      </c>
      <c r="E1267">
        <v>13.408099999999999</v>
      </c>
      <c r="F1267">
        <v>105097565</v>
      </c>
      <c r="G1267">
        <f t="shared" si="39"/>
        <v>1.5185074693655327</v>
      </c>
      <c r="H1267">
        <f t="shared" si="40"/>
        <v>22.857996770902883</v>
      </c>
      <c r="M1267">
        <v>20.360299999999999</v>
      </c>
    </row>
    <row r="1268" spans="1:13" x14ac:dyDescent="0.25">
      <c r="A1268">
        <v>23</v>
      </c>
      <c r="B1268">
        <v>4294967296</v>
      </c>
      <c r="C1268">
        <v>32</v>
      </c>
      <c r="D1268">
        <v>1</v>
      </c>
      <c r="E1268">
        <v>27.529299999999999</v>
      </c>
      <c r="F1268">
        <v>203280221</v>
      </c>
      <c r="G1268">
        <f t="shared" si="39"/>
        <v>1.5367263243162739</v>
      </c>
      <c r="H1268">
        <f t="shared" si="40"/>
        <v>21.79253938158223</v>
      </c>
      <c r="M1268">
        <v>42.305</v>
      </c>
    </row>
    <row r="1269" spans="1:13" x14ac:dyDescent="0.25">
      <c r="A1269">
        <v>24</v>
      </c>
      <c r="B1269">
        <v>33554432</v>
      </c>
      <c r="C1269">
        <v>25</v>
      </c>
      <c r="D1269">
        <v>1</v>
      </c>
      <c r="E1269">
        <v>8.2861199999999996E-2</v>
      </c>
      <c r="F1269">
        <v>2063689</v>
      </c>
      <c r="G1269">
        <f t="shared" si="39"/>
        <v>3.1165732574473943</v>
      </c>
      <c r="H1269">
        <f t="shared" si="40"/>
        <v>66.669286236728709</v>
      </c>
      <c r="M1269">
        <v>0.258243</v>
      </c>
    </row>
    <row r="1270" spans="1:13" x14ac:dyDescent="0.25">
      <c r="A1270">
        <v>24</v>
      </c>
      <c r="B1270">
        <v>67108864</v>
      </c>
      <c r="C1270">
        <v>26</v>
      </c>
      <c r="D1270">
        <v>1</v>
      </c>
      <c r="E1270">
        <v>0.25840800000000003</v>
      </c>
      <c r="F1270">
        <v>3957809</v>
      </c>
      <c r="G1270">
        <f t="shared" si="39"/>
        <v>1.9003475124609142</v>
      </c>
      <c r="H1270">
        <f t="shared" si="40"/>
        <v>41.670829882462208</v>
      </c>
      <c r="M1270">
        <v>0.49106499999999997</v>
      </c>
    </row>
    <row r="1271" spans="1:13" x14ac:dyDescent="0.25">
      <c r="A1271">
        <v>24</v>
      </c>
      <c r="B1271">
        <v>134217728</v>
      </c>
      <c r="C1271">
        <v>27</v>
      </c>
      <c r="D1271">
        <v>1</v>
      </c>
      <c r="E1271">
        <v>0.65714399999999995</v>
      </c>
      <c r="F1271">
        <v>7603553</v>
      </c>
      <c r="G1271">
        <f t="shared" si="39"/>
        <v>1.6164797974264393</v>
      </c>
      <c r="H1271">
        <f t="shared" si="40"/>
        <v>31.967251384069666</v>
      </c>
      <c r="M1271">
        <v>1.06226</v>
      </c>
    </row>
    <row r="1272" spans="1:13" x14ac:dyDescent="0.25">
      <c r="A1272">
        <v>24</v>
      </c>
      <c r="B1272">
        <v>268435456</v>
      </c>
      <c r="C1272">
        <v>28</v>
      </c>
      <c r="D1272">
        <v>1</v>
      </c>
      <c r="E1272">
        <v>1.5270999999999999</v>
      </c>
      <c r="F1272">
        <v>14630843</v>
      </c>
      <c r="G1272">
        <f t="shared" si="39"/>
        <v>1.4701722218584246</v>
      </c>
      <c r="H1272">
        <f t="shared" si="40"/>
        <v>26.857652898567469</v>
      </c>
      <c r="M1272">
        <v>2.2450999999999999</v>
      </c>
    </row>
    <row r="1273" spans="1:13" x14ac:dyDescent="0.25">
      <c r="A1273">
        <v>24</v>
      </c>
      <c r="B1273">
        <v>536870912</v>
      </c>
      <c r="C1273">
        <v>29</v>
      </c>
      <c r="D1273">
        <v>1</v>
      </c>
      <c r="E1273">
        <v>3.1920999999999999</v>
      </c>
      <c r="F1273">
        <v>28192750</v>
      </c>
      <c r="G1273">
        <f t="shared" si="39"/>
        <v>1.4731963284358258</v>
      </c>
      <c r="H1273">
        <f t="shared" si="40"/>
        <v>25.102993166729682</v>
      </c>
      <c r="M1273">
        <v>4.7025899999999998</v>
      </c>
    </row>
    <row r="1274" spans="1:13" x14ac:dyDescent="0.25">
      <c r="A1274">
        <v>24</v>
      </c>
      <c r="B1274">
        <v>1073741824</v>
      </c>
      <c r="C1274">
        <v>30</v>
      </c>
      <c r="D1274">
        <v>1</v>
      </c>
      <c r="E1274">
        <v>6.5776399999999997</v>
      </c>
      <c r="F1274">
        <v>54400028</v>
      </c>
      <c r="G1274">
        <f t="shared" si="39"/>
        <v>1.4936770635060601</v>
      </c>
      <c r="H1274">
        <f t="shared" si="40"/>
        <v>23.81777619928182</v>
      </c>
      <c r="M1274">
        <v>9.8248700000000007</v>
      </c>
    </row>
    <row r="1275" spans="1:13" x14ac:dyDescent="0.25">
      <c r="A1275">
        <v>24</v>
      </c>
      <c r="B1275">
        <v>2147483648</v>
      </c>
      <c r="C1275">
        <v>31</v>
      </c>
      <c r="D1275">
        <v>1</v>
      </c>
      <c r="E1275">
        <v>13.3192</v>
      </c>
      <c r="F1275">
        <v>105097565</v>
      </c>
      <c r="G1275">
        <f t="shared" si="39"/>
        <v>1.5286428614331189</v>
      </c>
      <c r="H1275">
        <f t="shared" si="40"/>
        <v>23.010564185832703</v>
      </c>
      <c r="M1275">
        <v>20.360299999999999</v>
      </c>
    </row>
    <row r="1276" spans="1:13" x14ac:dyDescent="0.25">
      <c r="A1276">
        <v>24</v>
      </c>
      <c r="B1276">
        <v>4294967296</v>
      </c>
      <c r="C1276">
        <v>32</v>
      </c>
      <c r="D1276">
        <v>1</v>
      </c>
      <c r="E1276">
        <v>27.034199999999998</v>
      </c>
      <c r="F1276">
        <v>203280221</v>
      </c>
      <c r="G1276">
        <f t="shared" si="39"/>
        <v>1.5648696835859763</v>
      </c>
      <c r="H1276">
        <f t="shared" si="40"/>
        <v>22.191644450266391</v>
      </c>
      <c r="M1276">
        <v>42.305</v>
      </c>
    </row>
    <row r="1277" spans="1:13" x14ac:dyDescent="0.25">
      <c r="A1277">
        <v>25</v>
      </c>
      <c r="B1277">
        <v>33554432</v>
      </c>
      <c r="C1277">
        <v>25</v>
      </c>
      <c r="D1277">
        <v>1</v>
      </c>
      <c r="E1277">
        <v>8.8851899999999998E-2</v>
      </c>
      <c r="F1277">
        <v>2063689</v>
      </c>
      <c r="G1277">
        <f t="shared" si="39"/>
        <v>2.9064431936739679</v>
      </c>
      <c r="H1277">
        <f t="shared" si="40"/>
        <v>62.174214177961581</v>
      </c>
      <c r="M1277">
        <v>0.258243</v>
      </c>
    </row>
    <row r="1278" spans="1:13" x14ac:dyDescent="0.25">
      <c r="A1278">
        <v>25</v>
      </c>
      <c r="B1278">
        <v>67108864</v>
      </c>
      <c r="C1278">
        <v>26</v>
      </c>
      <c r="D1278">
        <v>1</v>
      </c>
      <c r="E1278">
        <v>0.25037700000000002</v>
      </c>
      <c r="F1278">
        <v>3957809</v>
      </c>
      <c r="G1278">
        <f t="shared" si="39"/>
        <v>1.9613023560470808</v>
      </c>
      <c r="H1278">
        <f t="shared" si="40"/>
        <v>43.007448001482942</v>
      </c>
      <c r="M1278">
        <v>0.49106499999999997</v>
      </c>
    </row>
    <row r="1279" spans="1:13" x14ac:dyDescent="0.25">
      <c r="A1279">
        <v>25</v>
      </c>
      <c r="B1279">
        <v>134217728</v>
      </c>
      <c r="C1279">
        <v>27</v>
      </c>
      <c r="D1279">
        <v>1</v>
      </c>
      <c r="E1279">
        <v>0.64154</v>
      </c>
      <c r="F1279">
        <v>7603553</v>
      </c>
      <c r="G1279">
        <f t="shared" si="39"/>
        <v>1.6557969884964305</v>
      </c>
      <c r="H1279">
        <f t="shared" si="40"/>
        <v>32.744781998835734</v>
      </c>
      <c r="M1279">
        <v>1.06226</v>
      </c>
    </row>
    <row r="1280" spans="1:13" x14ac:dyDescent="0.25">
      <c r="A1280">
        <v>25</v>
      </c>
      <c r="B1280">
        <v>268435456</v>
      </c>
      <c r="C1280">
        <v>28</v>
      </c>
      <c r="D1280">
        <v>1</v>
      </c>
      <c r="E1280">
        <v>1.42041</v>
      </c>
      <c r="F1280">
        <v>14630843</v>
      </c>
      <c r="G1280">
        <f t="shared" si="39"/>
        <v>1.5805999676149844</v>
      </c>
      <c r="H1280">
        <f t="shared" si="40"/>
        <v>28.87498802557176</v>
      </c>
      <c r="M1280">
        <v>2.2450999999999999</v>
      </c>
    </row>
    <row r="1281" spans="1:13" x14ac:dyDescent="0.25">
      <c r="A1281">
        <v>25</v>
      </c>
      <c r="B1281">
        <v>536870912</v>
      </c>
      <c r="C1281">
        <v>29</v>
      </c>
      <c r="D1281">
        <v>1</v>
      </c>
      <c r="E1281">
        <v>3.0028800000000002</v>
      </c>
      <c r="F1281">
        <v>28192750</v>
      </c>
      <c r="G1281">
        <f t="shared" si="39"/>
        <v>1.5660266144501278</v>
      </c>
      <c r="H1281">
        <f t="shared" si="40"/>
        <v>26.68480408391871</v>
      </c>
      <c r="M1281">
        <v>4.7025899999999998</v>
      </c>
    </row>
    <row r="1282" spans="1:13" x14ac:dyDescent="0.25">
      <c r="A1282">
        <v>25</v>
      </c>
      <c r="B1282">
        <v>1073741824</v>
      </c>
      <c r="C1282">
        <v>30</v>
      </c>
      <c r="D1282">
        <v>1</v>
      </c>
      <c r="E1282">
        <v>6.2030099999999999</v>
      </c>
      <c r="F1282">
        <v>54400028</v>
      </c>
      <c r="G1282">
        <f t="shared" si="39"/>
        <v>1.5838874997783337</v>
      </c>
      <c r="H1282">
        <f t="shared" si="40"/>
        <v>25.25624776349612</v>
      </c>
      <c r="M1282">
        <v>9.8248700000000007</v>
      </c>
    </row>
    <row r="1283" spans="1:13" x14ac:dyDescent="0.25">
      <c r="A1283">
        <v>25</v>
      </c>
      <c r="B1283">
        <v>2147483648</v>
      </c>
      <c r="C1283">
        <v>31</v>
      </c>
      <c r="D1283">
        <v>1</v>
      </c>
      <c r="E1283">
        <v>12.7623</v>
      </c>
      <c r="F1283">
        <v>105097565</v>
      </c>
      <c r="G1283">
        <f t="shared" si="39"/>
        <v>1.595347233649107</v>
      </c>
      <c r="H1283">
        <f t="shared" si="40"/>
        <v>24.014660876483305</v>
      </c>
      <c r="M1283">
        <v>20.360299999999999</v>
      </c>
    </row>
    <row r="1284" spans="1:13" x14ac:dyDescent="0.25">
      <c r="A1284">
        <v>25</v>
      </c>
      <c r="B1284">
        <v>4294967296</v>
      </c>
      <c r="C1284">
        <v>32</v>
      </c>
      <c r="D1284">
        <v>1</v>
      </c>
      <c r="E1284">
        <v>25.998200000000001</v>
      </c>
      <c r="F1284">
        <v>203280221</v>
      </c>
      <c r="G1284">
        <f t="shared" ref="G1284:G1347" si="41">M1284/E1284</f>
        <v>1.6272280388642291</v>
      </c>
      <c r="H1284">
        <f t="shared" ref="H1284:H1347" si="42">(F1284*LN(LN(F1284)) /E1284)/1000000</f>
        <v>23.075957350793193</v>
      </c>
      <c r="M1284">
        <v>42.305</v>
      </c>
    </row>
    <row r="1285" spans="1:13" x14ac:dyDescent="0.25">
      <c r="A1285">
        <v>26</v>
      </c>
      <c r="B1285">
        <v>33554432</v>
      </c>
      <c r="C1285">
        <v>25</v>
      </c>
      <c r="D1285">
        <v>1</v>
      </c>
      <c r="E1285">
        <v>6.9869000000000001E-2</v>
      </c>
      <c r="F1285">
        <v>2063689</v>
      </c>
      <c r="G1285">
        <f t="shared" si="41"/>
        <v>3.6961027064935807</v>
      </c>
      <c r="H1285">
        <f t="shared" si="42"/>
        <v>79.066496739882126</v>
      </c>
      <c r="M1285">
        <v>0.258243</v>
      </c>
    </row>
    <row r="1286" spans="1:13" x14ac:dyDescent="0.25">
      <c r="A1286">
        <v>26</v>
      </c>
      <c r="B1286">
        <v>67108864</v>
      </c>
      <c r="C1286">
        <v>26</v>
      </c>
      <c r="D1286">
        <v>1</v>
      </c>
      <c r="E1286">
        <v>0.26013199999999997</v>
      </c>
      <c r="F1286">
        <v>3957809</v>
      </c>
      <c r="G1286">
        <f t="shared" si="41"/>
        <v>1.8877531407131765</v>
      </c>
      <c r="H1286">
        <f t="shared" si="42"/>
        <v>41.394660434961082</v>
      </c>
      <c r="M1286">
        <v>0.49106499999999997</v>
      </c>
    </row>
    <row r="1287" spans="1:13" x14ac:dyDescent="0.25">
      <c r="A1287">
        <v>26</v>
      </c>
      <c r="B1287">
        <v>134217728</v>
      </c>
      <c r="C1287">
        <v>27</v>
      </c>
      <c r="D1287">
        <v>1</v>
      </c>
      <c r="E1287">
        <v>0.60697800000000002</v>
      </c>
      <c r="F1287">
        <v>7603553</v>
      </c>
      <c r="G1287">
        <f t="shared" si="41"/>
        <v>1.7500799040492405</v>
      </c>
      <c r="H1287">
        <f t="shared" si="42"/>
        <v>34.609306175072362</v>
      </c>
      <c r="M1287">
        <v>1.06226</v>
      </c>
    </row>
    <row r="1288" spans="1:13" x14ac:dyDescent="0.25">
      <c r="A1288">
        <v>26</v>
      </c>
      <c r="B1288">
        <v>268435456</v>
      </c>
      <c r="C1288">
        <v>28</v>
      </c>
      <c r="D1288">
        <v>1</v>
      </c>
      <c r="E1288">
        <v>1.34137</v>
      </c>
      <c r="F1288">
        <v>14630843</v>
      </c>
      <c r="G1288">
        <f t="shared" si="41"/>
        <v>1.673736552927231</v>
      </c>
      <c r="H1288">
        <f t="shared" si="42"/>
        <v>30.5764418030837</v>
      </c>
      <c r="M1288">
        <v>2.2450999999999999</v>
      </c>
    </row>
    <row r="1289" spans="1:13" x14ac:dyDescent="0.25">
      <c r="A1289">
        <v>26</v>
      </c>
      <c r="B1289">
        <v>536870912</v>
      </c>
      <c r="C1289">
        <v>29</v>
      </c>
      <c r="D1289">
        <v>1</v>
      </c>
      <c r="E1289">
        <v>2.89527</v>
      </c>
      <c r="F1289">
        <v>28192750</v>
      </c>
      <c r="G1289">
        <f t="shared" si="41"/>
        <v>1.6242319369178004</v>
      </c>
      <c r="H1289">
        <f t="shared" si="42"/>
        <v>27.676612021510195</v>
      </c>
      <c r="M1289">
        <v>4.7025899999999998</v>
      </c>
    </row>
    <row r="1290" spans="1:13" x14ac:dyDescent="0.25">
      <c r="A1290">
        <v>26</v>
      </c>
      <c r="B1290">
        <v>1073741824</v>
      </c>
      <c r="C1290">
        <v>30</v>
      </c>
      <c r="D1290">
        <v>1</v>
      </c>
      <c r="E1290">
        <v>6.0816600000000003</v>
      </c>
      <c r="F1290">
        <v>54400028</v>
      </c>
      <c r="G1290">
        <f t="shared" si="41"/>
        <v>1.6154914940986507</v>
      </c>
      <c r="H1290">
        <f t="shared" si="42"/>
        <v>25.760196630433807</v>
      </c>
      <c r="M1290">
        <v>9.8248700000000007</v>
      </c>
    </row>
    <row r="1291" spans="1:13" x14ac:dyDescent="0.25">
      <c r="A1291">
        <v>26</v>
      </c>
      <c r="B1291">
        <v>2147483648</v>
      </c>
      <c r="C1291">
        <v>31</v>
      </c>
      <c r="D1291">
        <v>1</v>
      </c>
      <c r="E1291">
        <v>12.287100000000001</v>
      </c>
      <c r="F1291">
        <v>105097565</v>
      </c>
      <c r="G1291">
        <f t="shared" si="41"/>
        <v>1.6570468214631604</v>
      </c>
      <c r="H1291">
        <f t="shared" si="42"/>
        <v>24.94342086447924</v>
      </c>
      <c r="M1291">
        <v>20.360299999999999</v>
      </c>
    </row>
    <row r="1292" spans="1:13" x14ac:dyDescent="0.25">
      <c r="A1292">
        <v>26</v>
      </c>
      <c r="B1292">
        <v>4294967296</v>
      </c>
      <c r="C1292">
        <v>32</v>
      </c>
      <c r="D1292">
        <v>1</v>
      </c>
      <c r="E1292">
        <v>25.101400000000002</v>
      </c>
      <c r="F1292">
        <v>203280221</v>
      </c>
      <c r="G1292">
        <f t="shared" si="41"/>
        <v>1.6853641629550542</v>
      </c>
      <c r="H1292">
        <f t="shared" si="42"/>
        <v>23.900394177113295</v>
      </c>
      <c r="M1292">
        <v>42.305</v>
      </c>
    </row>
    <row r="1293" spans="1:13" x14ac:dyDescent="0.25">
      <c r="A1293">
        <v>27</v>
      </c>
      <c r="B1293">
        <v>33554432</v>
      </c>
      <c r="C1293">
        <v>25</v>
      </c>
      <c r="D1293">
        <v>1</v>
      </c>
      <c r="E1293">
        <v>8.1265000000000004E-2</v>
      </c>
      <c r="F1293">
        <v>2063689</v>
      </c>
      <c r="G1293">
        <f t="shared" si="41"/>
        <v>3.177788715929367</v>
      </c>
      <c r="H1293">
        <f t="shared" si="42"/>
        <v>67.978798507584131</v>
      </c>
      <c r="M1293">
        <v>0.258243</v>
      </c>
    </row>
    <row r="1294" spans="1:13" x14ac:dyDescent="0.25">
      <c r="A1294">
        <v>27</v>
      </c>
      <c r="B1294">
        <v>67108864</v>
      </c>
      <c r="C1294">
        <v>26</v>
      </c>
      <c r="D1294">
        <v>1</v>
      </c>
      <c r="E1294">
        <v>0.22567899999999999</v>
      </c>
      <c r="F1294">
        <v>3957809</v>
      </c>
      <c r="G1294">
        <f t="shared" si="41"/>
        <v>2.1759445938700543</v>
      </c>
      <c r="H1294">
        <f t="shared" si="42"/>
        <v>47.714124080075216</v>
      </c>
      <c r="M1294">
        <v>0.49106499999999997</v>
      </c>
    </row>
    <row r="1295" spans="1:13" x14ac:dyDescent="0.25">
      <c r="A1295">
        <v>27</v>
      </c>
      <c r="B1295">
        <v>134217728</v>
      </c>
      <c r="C1295">
        <v>27</v>
      </c>
      <c r="D1295">
        <v>1</v>
      </c>
      <c r="E1295">
        <v>0.60997900000000005</v>
      </c>
      <c r="F1295">
        <v>7603553</v>
      </c>
      <c r="G1295">
        <f t="shared" si="41"/>
        <v>1.7414697883041874</v>
      </c>
      <c r="H1295">
        <f t="shared" si="42"/>
        <v>34.439033874171194</v>
      </c>
      <c r="M1295">
        <v>1.06226</v>
      </c>
    </row>
    <row r="1296" spans="1:13" x14ac:dyDescent="0.25">
      <c r="A1296">
        <v>27</v>
      </c>
      <c r="B1296">
        <v>268435456</v>
      </c>
      <c r="C1296">
        <v>28</v>
      </c>
      <c r="D1296">
        <v>1</v>
      </c>
      <c r="E1296">
        <v>1.30382</v>
      </c>
      <c r="F1296">
        <v>14630843</v>
      </c>
      <c r="G1296">
        <f t="shared" si="41"/>
        <v>1.7219401451120553</v>
      </c>
      <c r="H1296">
        <f t="shared" si="42"/>
        <v>31.457042951789653</v>
      </c>
      <c r="M1296">
        <v>2.2450999999999999</v>
      </c>
    </row>
    <row r="1297" spans="1:13" x14ac:dyDescent="0.25">
      <c r="A1297">
        <v>27</v>
      </c>
      <c r="B1297">
        <v>536870912</v>
      </c>
      <c r="C1297">
        <v>29</v>
      </c>
      <c r="D1297">
        <v>1</v>
      </c>
      <c r="E1297">
        <v>2.80566</v>
      </c>
      <c r="F1297">
        <v>28192750</v>
      </c>
      <c r="G1297">
        <f t="shared" si="41"/>
        <v>1.6761082953743502</v>
      </c>
      <c r="H1297">
        <f t="shared" si="42"/>
        <v>28.560575582044088</v>
      </c>
      <c r="M1297">
        <v>4.7025899999999998</v>
      </c>
    </row>
    <row r="1298" spans="1:13" x14ac:dyDescent="0.25">
      <c r="A1298">
        <v>27</v>
      </c>
      <c r="B1298">
        <v>1073741824</v>
      </c>
      <c r="C1298">
        <v>30</v>
      </c>
      <c r="D1298">
        <v>1</v>
      </c>
      <c r="E1298">
        <v>5.8237300000000003</v>
      </c>
      <c r="F1298">
        <v>54400028</v>
      </c>
      <c r="G1298">
        <f t="shared" si="41"/>
        <v>1.6870407797064768</v>
      </c>
      <c r="H1298">
        <f t="shared" si="42"/>
        <v>26.901102461728833</v>
      </c>
      <c r="M1298">
        <v>9.8248700000000007</v>
      </c>
    </row>
    <row r="1299" spans="1:13" x14ac:dyDescent="0.25">
      <c r="A1299">
        <v>27</v>
      </c>
      <c r="B1299">
        <v>2147483648</v>
      </c>
      <c r="C1299">
        <v>31</v>
      </c>
      <c r="D1299">
        <v>1</v>
      </c>
      <c r="E1299">
        <v>11.8741</v>
      </c>
      <c r="F1299">
        <v>105097565</v>
      </c>
      <c r="G1299">
        <f t="shared" si="41"/>
        <v>1.7146815337583479</v>
      </c>
      <c r="H1299">
        <f t="shared" si="42"/>
        <v>25.810992538713915</v>
      </c>
      <c r="M1299">
        <v>20.360299999999999</v>
      </c>
    </row>
    <row r="1300" spans="1:13" x14ac:dyDescent="0.25">
      <c r="A1300">
        <v>27</v>
      </c>
      <c r="B1300">
        <v>4294967296</v>
      </c>
      <c r="C1300">
        <v>32</v>
      </c>
      <c r="D1300">
        <v>1</v>
      </c>
      <c r="E1300">
        <v>24.1844</v>
      </c>
      <c r="F1300">
        <v>203280221</v>
      </c>
      <c r="G1300">
        <f t="shared" si="41"/>
        <v>1.7492681232530061</v>
      </c>
      <c r="H1300">
        <f t="shared" si="42"/>
        <v>24.806625527091498</v>
      </c>
      <c r="M1300">
        <v>42.305</v>
      </c>
    </row>
    <row r="1301" spans="1:13" x14ac:dyDescent="0.25">
      <c r="A1301">
        <v>28</v>
      </c>
      <c r="B1301">
        <v>33554432</v>
      </c>
      <c r="C1301">
        <v>25</v>
      </c>
      <c r="D1301">
        <v>1</v>
      </c>
      <c r="E1301">
        <v>6.5126900000000001E-2</v>
      </c>
      <c r="F1301">
        <v>2063689</v>
      </c>
      <c r="G1301">
        <f t="shared" si="41"/>
        <v>3.9652278858659016</v>
      </c>
      <c r="H1301">
        <f t="shared" si="42"/>
        <v>84.823583814350499</v>
      </c>
      <c r="M1301">
        <v>0.258243</v>
      </c>
    </row>
    <row r="1302" spans="1:13" x14ac:dyDescent="0.25">
      <c r="A1302">
        <v>28</v>
      </c>
      <c r="B1302">
        <v>67108864</v>
      </c>
      <c r="C1302">
        <v>26</v>
      </c>
      <c r="D1302">
        <v>1</v>
      </c>
      <c r="E1302">
        <v>0.23163500000000001</v>
      </c>
      <c r="F1302">
        <v>3957809</v>
      </c>
      <c r="G1302">
        <f t="shared" si="41"/>
        <v>2.1199948194357501</v>
      </c>
      <c r="H1302">
        <f t="shared" si="42"/>
        <v>46.487257142777622</v>
      </c>
      <c r="M1302">
        <v>0.49106499999999997</v>
      </c>
    </row>
    <row r="1303" spans="1:13" x14ac:dyDescent="0.25">
      <c r="A1303">
        <v>28</v>
      </c>
      <c r="B1303">
        <v>134217728</v>
      </c>
      <c r="C1303">
        <v>27</v>
      </c>
      <c r="D1303">
        <v>1</v>
      </c>
      <c r="E1303">
        <v>0.56739099999999998</v>
      </c>
      <c r="F1303">
        <v>7603553</v>
      </c>
      <c r="G1303">
        <f t="shared" si="41"/>
        <v>1.872183379715223</v>
      </c>
      <c r="H1303">
        <f t="shared" si="42"/>
        <v>37.024005392283406</v>
      </c>
      <c r="M1303">
        <v>1.06226</v>
      </c>
    </row>
    <row r="1304" spans="1:13" x14ac:dyDescent="0.25">
      <c r="A1304">
        <v>28</v>
      </c>
      <c r="B1304">
        <v>268435456</v>
      </c>
      <c r="C1304">
        <v>28</v>
      </c>
      <c r="D1304">
        <v>1</v>
      </c>
      <c r="E1304">
        <v>1.28962</v>
      </c>
      <c r="F1304">
        <v>14630843</v>
      </c>
      <c r="G1304">
        <f t="shared" si="41"/>
        <v>1.7409004202788418</v>
      </c>
      <c r="H1304">
        <f t="shared" si="42"/>
        <v>31.803416309767513</v>
      </c>
      <c r="M1304">
        <v>2.2450999999999999</v>
      </c>
    </row>
    <row r="1305" spans="1:13" x14ac:dyDescent="0.25">
      <c r="A1305">
        <v>28</v>
      </c>
      <c r="B1305">
        <v>536870912</v>
      </c>
      <c r="C1305">
        <v>29</v>
      </c>
      <c r="D1305">
        <v>1</v>
      </c>
      <c r="E1305">
        <v>2.7212999999999998</v>
      </c>
      <c r="F1305">
        <v>28192750</v>
      </c>
      <c r="G1305">
        <f t="shared" si="41"/>
        <v>1.7280674677543821</v>
      </c>
      <c r="H1305">
        <f t="shared" si="42"/>
        <v>29.445950276528801</v>
      </c>
      <c r="M1305">
        <v>4.7025899999999998</v>
      </c>
    </row>
    <row r="1306" spans="1:13" x14ac:dyDescent="0.25">
      <c r="A1306">
        <v>28</v>
      </c>
      <c r="B1306">
        <v>1073741824</v>
      </c>
      <c r="C1306">
        <v>30</v>
      </c>
      <c r="D1306">
        <v>1</v>
      </c>
      <c r="E1306">
        <v>5.6211700000000002</v>
      </c>
      <c r="F1306">
        <v>54400028</v>
      </c>
      <c r="G1306">
        <f t="shared" si="41"/>
        <v>1.7478336360579738</v>
      </c>
      <c r="H1306">
        <f t="shared" si="42"/>
        <v>27.870489140062311</v>
      </c>
      <c r="M1306">
        <v>9.8248700000000007</v>
      </c>
    </row>
    <row r="1307" spans="1:13" x14ac:dyDescent="0.25">
      <c r="A1307">
        <v>28</v>
      </c>
      <c r="B1307">
        <v>2147483648</v>
      </c>
      <c r="C1307">
        <v>31</v>
      </c>
      <c r="D1307">
        <v>1</v>
      </c>
      <c r="E1307">
        <v>11.548500000000001</v>
      </c>
      <c r="F1307">
        <v>105097565</v>
      </c>
      <c r="G1307">
        <f t="shared" si="41"/>
        <v>1.763025501147335</v>
      </c>
      <c r="H1307">
        <f t="shared" si="42"/>
        <v>26.538711218248508</v>
      </c>
      <c r="M1307">
        <v>20.360299999999999</v>
      </c>
    </row>
    <row r="1308" spans="1:13" x14ac:dyDescent="0.25">
      <c r="A1308">
        <v>28</v>
      </c>
      <c r="B1308">
        <v>4294967296</v>
      </c>
      <c r="C1308">
        <v>32</v>
      </c>
      <c r="D1308">
        <v>1</v>
      </c>
      <c r="E1308">
        <v>23.575199999999999</v>
      </c>
      <c r="F1308">
        <v>203280221</v>
      </c>
      <c r="G1308">
        <f t="shared" si="41"/>
        <v>1.7944704604838984</v>
      </c>
      <c r="H1308">
        <f t="shared" si="42"/>
        <v>25.447646441913182</v>
      </c>
      <c r="M1308">
        <v>42.305</v>
      </c>
    </row>
    <row r="1309" spans="1:13" x14ac:dyDescent="0.25">
      <c r="A1309">
        <v>29</v>
      </c>
      <c r="B1309">
        <v>33554432</v>
      </c>
      <c r="C1309">
        <v>25</v>
      </c>
      <c r="D1309">
        <v>1</v>
      </c>
      <c r="E1309">
        <v>5.4477900000000003E-2</v>
      </c>
      <c r="F1309">
        <v>2063689</v>
      </c>
      <c r="G1309">
        <f t="shared" si="41"/>
        <v>4.7403258936192474</v>
      </c>
      <c r="H1309">
        <f t="shared" si="42"/>
        <v>101.40436875721758</v>
      </c>
      <c r="M1309">
        <v>0.258243</v>
      </c>
    </row>
    <row r="1310" spans="1:13" x14ac:dyDescent="0.25">
      <c r="A1310">
        <v>29</v>
      </c>
      <c r="B1310">
        <v>67108864</v>
      </c>
      <c r="C1310">
        <v>26</v>
      </c>
      <c r="D1310">
        <v>1</v>
      </c>
      <c r="E1310">
        <v>0.233876</v>
      </c>
      <c r="F1310">
        <v>3957809</v>
      </c>
      <c r="G1310">
        <f t="shared" si="41"/>
        <v>2.0996810275530624</v>
      </c>
      <c r="H1310">
        <f t="shared" si="42"/>
        <v>46.041816211442367</v>
      </c>
      <c r="M1310">
        <v>0.49106499999999997</v>
      </c>
    </row>
    <row r="1311" spans="1:13" x14ac:dyDescent="0.25">
      <c r="A1311">
        <v>29</v>
      </c>
      <c r="B1311">
        <v>134217728</v>
      </c>
      <c r="C1311">
        <v>27</v>
      </c>
      <c r="D1311">
        <v>1</v>
      </c>
      <c r="E1311">
        <v>0.54354400000000003</v>
      </c>
      <c r="F1311">
        <v>7603553</v>
      </c>
      <c r="G1311">
        <f t="shared" si="41"/>
        <v>1.9543220052102497</v>
      </c>
      <c r="H1311">
        <f t="shared" si="42"/>
        <v>38.648365989750737</v>
      </c>
      <c r="M1311">
        <v>1.06226</v>
      </c>
    </row>
    <row r="1312" spans="1:13" x14ac:dyDescent="0.25">
      <c r="A1312">
        <v>29</v>
      </c>
      <c r="B1312">
        <v>268435456</v>
      </c>
      <c r="C1312">
        <v>28</v>
      </c>
      <c r="D1312">
        <v>1</v>
      </c>
      <c r="E1312">
        <v>1.23139</v>
      </c>
      <c r="F1312">
        <v>14630843</v>
      </c>
      <c r="G1312">
        <f t="shared" si="41"/>
        <v>1.8232241613136373</v>
      </c>
      <c r="H1312">
        <f t="shared" si="42"/>
        <v>33.307337026776551</v>
      </c>
      <c r="M1312">
        <v>2.2450999999999999</v>
      </c>
    </row>
    <row r="1313" spans="1:13" x14ac:dyDescent="0.25">
      <c r="A1313">
        <v>29</v>
      </c>
      <c r="B1313">
        <v>536870912</v>
      </c>
      <c r="C1313">
        <v>29</v>
      </c>
      <c r="D1313">
        <v>1</v>
      </c>
      <c r="E1313">
        <v>2.6354799999999998</v>
      </c>
      <c r="F1313">
        <v>28192750</v>
      </c>
      <c r="G1313">
        <f t="shared" si="41"/>
        <v>1.784339095724498</v>
      </c>
      <c r="H1313">
        <f t="shared" si="42"/>
        <v>30.40480841725903</v>
      </c>
      <c r="M1313">
        <v>4.7025899999999998</v>
      </c>
    </row>
    <row r="1314" spans="1:13" x14ac:dyDescent="0.25">
      <c r="A1314">
        <v>29</v>
      </c>
      <c r="B1314">
        <v>1073741824</v>
      </c>
      <c r="C1314">
        <v>30</v>
      </c>
      <c r="D1314">
        <v>1</v>
      </c>
      <c r="E1314">
        <v>5.4795199999999999</v>
      </c>
      <c r="F1314">
        <v>54400028</v>
      </c>
      <c r="G1314">
        <f t="shared" si="41"/>
        <v>1.7930165415948844</v>
      </c>
      <c r="H1314">
        <f t="shared" si="42"/>
        <v>28.590963704748603</v>
      </c>
      <c r="M1314">
        <v>9.8248700000000007</v>
      </c>
    </row>
    <row r="1315" spans="1:13" x14ac:dyDescent="0.25">
      <c r="A1315">
        <v>29</v>
      </c>
      <c r="B1315">
        <v>2147483648</v>
      </c>
      <c r="C1315">
        <v>31</v>
      </c>
      <c r="D1315">
        <v>1</v>
      </c>
      <c r="E1315">
        <v>11.273999999999999</v>
      </c>
      <c r="F1315">
        <v>105097565</v>
      </c>
      <c r="G1315">
        <f t="shared" si="41"/>
        <v>1.80595174738336</v>
      </c>
      <c r="H1315">
        <f t="shared" si="42"/>
        <v>27.184877284366056</v>
      </c>
      <c r="M1315">
        <v>20.360299999999999</v>
      </c>
    </row>
    <row r="1316" spans="1:13" x14ac:dyDescent="0.25">
      <c r="A1316">
        <v>29</v>
      </c>
      <c r="B1316">
        <v>4294967296</v>
      </c>
      <c r="C1316">
        <v>32</v>
      </c>
      <c r="D1316">
        <v>1</v>
      </c>
      <c r="E1316">
        <v>22.964300000000001</v>
      </c>
      <c r="F1316">
        <v>203280221</v>
      </c>
      <c r="G1316">
        <f t="shared" si="41"/>
        <v>1.8422072521261261</v>
      </c>
      <c r="H1316">
        <f t="shared" si="42"/>
        <v>26.124608823146868</v>
      </c>
      <c r="M1316">
        <v>42.305</v>
      </c>
    </row>
    <row r="1317" spans="1:13" x14ac:dyDescent="0.25">
      <c r="A1317">
        <v>30</v>
      </c>
      <c r="B1317">
        <v>33554432</v>
      </c>
      <c r="C1317">
        <v>25</v>
      </c>
      <c r="D1317">
        <v>1</v>
      </c>
      <c r="E1317">
        <v>4.5728900000000003E-2</v>
      </c>
      <c r="F1317">
        <v>2063689</v>
      </c>
      <c r="G1317">
        <f t="shared" si="41"/>
        <v>5.6472602664835581</v>
      </c>
      <c r="H1317">
        <f t="shared" si="42"/>
        <v>120.80537823387013</v>
      </c>
      <c r="M1317">
        <v>0.258243</v>
      </c>
    </row>
    <row r="1318" spans="1:13" x14ac:dyDescent="0.25">
      <c r="A1318">
        <v>30</v>
      </c>
      <c r="B1318">
        <v>67108864</v>
      </c>
      <c r="C1318">
        <v>26</v>
      </c>
      <c r="D1318">
        <v>1</v>
      </c>
      <c r="E1318">
        <v>0.190917</v>
      </c>
      <c r="F1318">
        <v>3957809</v>
      </c>
      <c r="G1318">
        <f t="shared" si="41"/>
        <v>2.5721386780642894</v>
      </c>
      <c r="H1318">
        <f t="shared" si="42"/>
        <v>56.401869965834862</v>
      </c>
      <c r="M1318">
        <v>0.49106499999999997</v>
      </c>
    </row>
    <row r="1319" spans="1:13" x14ac:dyDescent="0.25">
      <c r="A1319">
        <v>30</v>
      </c>
      <c r="B1319">
        <v>134217728</v>
      </c>
      <c r="C1319">
        <v>27</v>
      </c>
      <c r="D1319">
        <v>1</v>
      </c>
      <c r="E1319">
        <v>0.52237599999999995</v>
      </c>
      <c r="F1319">
        <v>7603553</v>
      </c>
      <c r="G1319">
        <f t="shared" si="41"/>
        <v>2.0335160880285468</v>
      </c>
      <c r="H1319">
        <f t="shared" si="42"/>
        <v>40.214495772265714</v>
      </c>
      <c r="M1319">
        <v>1.06226</v>
      </c>
    </row>
    <row r="1320" spans="1:13" x14ac:dyDescent="0.25">
      <c r="A1320">
        <v>30</v>
      </c>
      <c r="B1320">
        <v>268435456</v>
      </c>
      <c r="C1320">
        <v>28</v>
      </c>
      <c r="D1320">
        <v>1</v>
      </c>
      <c r="E1320">
        <v>1.1958500000000001</v>
      </c>
      <c r="F1320">
        <v>14630843</v>
      </c>
      <c r="G1320">
        <f t="shared" si="41"/>
        <v>1.8774093740853783</v>
      </c>
      <c r="H1320">
        <f t="shared" si="42"/>
        <v>34.29721264489892</v>
      </c>
      <c r="M1320">
        <v>2.2450999999999999</v>
      </c>
    </row>
    <row r="1321" spans="1:13" x14ac:dyDescent="0.25">
      <c r="A1321">
        <v>30</v>
      </c>
      <c r="B1321">
        <v>536870912</v>
      </c>
      <c r="C1321">
        <v>29</v>
      </c>
      <c r="D1321">
        <v>1</v>
      </c>
      <c r="E1321">
        <v>2.5793200000000001</v>
      </c>
      <c r="F1321">
        <v>28192750</v>
      </c>
      <c r="G1321">
        <f t="shared" si="41"/>
        <v>1.8231898329792346</v>
      </c>
      <c r="H1321">
        <f t="shared" si="42"/>
        <v>31.066817799853379</v>
      </c>
      <c r="M1321">
        <v>4.7025899999999998</v>
      </c>
    </row>
    <row r="1322" spans="1:13" x14ac:dyDescent="0.25">
      <c r="A1322">
        <v>30</v>
      </c>
      <c r="B1322">
        <v>1073741824</v>
      </c>
      <c r="C1322">
        <v>30</v>
      </c>
      <c r="D1322">
        <v>1</v>
      </c>
      <c r="E1322">
        <v>5.3700299999999999</v>
      </c>
      <c r="F1322">
        <v>54400028</v>
      </c>
      <c r="G1322">
        <f t="shared" si="41"/>
        <v>1.8295745088947364</v>
      </c>
      <c r="H1322">
        <f t="shared" si="42"/>
        <v>29.173907303952504</v>
      </c>
      <c r="M1322">
        <v>9.8248700000000007</v>
      </c>
    </row>
    <row r="1323" spans="1:13" x14ac:dyDescent="0.25">
      <c r="A1323">
        <v>30</v>
      </c>
      <c r="B1323">
        <v>2147483648</v>
      </c>
      <c r="C1323">
        <v>31</v>
      </c>
      <c r="D1323">
        <v>1</v>
      </c>
      <c r="E1323">
        <v>10.962400000000001</v>
      </c>
      <c r="F1323">
        <v>105097565</v>
      </c>
      <c r="G1323">
        <f t="shared" si="41"/>
        <v>1.8572849011165435</v>
      </c>
      <c r="H1323">
        <f t="shared" si="42"/>
        <v>27.957591996637863</v>
      </c>
      <c r="M1323">
        <v>20.360299999999999</v>
      </c>
    </row>
    <row r="1324" spans="1:13" x14ac:dyDescent="0.25">
      <c r="A1324">
        <v>30</v>
      </c>
      <c r="B1324">
        <v>4294967296</v>
      </c>
      <c r="C1324">
        <v>32</v>
      </c>
      <c r="D1324">
        <v>1</v>
      </c>
      <c r="E1324">
        <v>22.325099999999999</v>
      </c>
      <c r="F1324">
        <v>203280221</v>
      </c>
      <c r="G1324">
        <f t="shared" si="41"/>
        <v>1.8949523182426955</v>
      </c>
      <c r="H1324">
        <f t="shared" si="42"/>
        <v>26.872594272697178</v>
      </c>
      <c r="M1324">
        <v>42.305</v>
      </c>
    </row>
    <row r="1325" spans="1:13" x14ac:dyDescent="0.25">
      <c r="A1325">
        <v>31</v>
      </c>
      <c r="B1325">
        <v>33554432</v>
      </c>
      <c r="C1325">
        <v>25</v>
      </c>
      <c r="D1325">
        <v>1</v>
      </c>
      <c r="E1325">
        <v>6.2154099999999997E-2</v>
      </c>
      <c r="F1325">
        <v>2063689</v>
      </c>
      <c r="G1325">
        <f t="shared" si="41"/>
        <v>4.1548827832757613</v>
      </c>
      <c r="H1325">
        <f t="shared" si="42"/>
        <v>88.880654063349397</v>
      </c>
      <c r="M1325">
        <v>0.258243</v>
      </c>
    </row>
    <row r="1326" spans="1:13" x14ac:dyDescent="0.25">
      <c r="A1326">
        <v>31</v>
      </c>
      <c r="B1326">
        <v>67108864</v>
      </c>
      <c r="C1326">
        <v>26</v>
      </c>
      <c r="D1326">
        <v>1</v>
      </c>
      <c r="E1326">
        <v>0.18237800000000001</v>
      </c>
      <c r="F1326">
        <v>3957809</v>
      </c>
      <c r="G1326">
        <f t="shared" si="41"/>
        <v>2.6925670859423829</v>
      </c>
      <c r="H1326">
        <f t="shared" si="42"/>
        <v>59.042624704006485</v>
      </c>
      <c r="M1326">
        <v>0.49106499999999997</v>
      </c>
    </row>
    <row r="1327" spans="1:13" x14ac:dyDescent="0.25">
      <c r="A1327">
        <v>31</v>
      </c>
      <c r="B1327">
        <v>134217728</v>
      </c>
      <c r="C1327">
        <v>27</v>
      </c>
      <c r="D1327">
        <v>1</v>
      </c>
      <c r="E1327">
        <v>0.50742900000000002</v>
      </c>
      <c r="F1327">
        <v>7603553</v>
      </c>
      <c r="G1327">
        <f t="shared" si="41"/>
        <v>2.093416024704934</v>
      </c>
      <c r="H1327">
        <f t="shared" si="42"/>
        <v>41.399067541534038</v>
      </c>
      <c r="M1327">
        <v>1.06226</v>
      </c>
    </row>
    <row r="1328" spans="1:13" x14ac:dyDescent="0.25">
      <c r="A1328">
        <v>31</v>
      </c>
      <c r="B1328">
        <v>268435456</v>
      </c>
      <c r="C1328">
        <v>28</v>
      </c>
      <c r="D1328">
        <v>1</v>
      </c>
      <c r="E1328">
        <v>1.2087600000000001</v>
      </c>
      <c r="F1328">
        <v>14630843</v>
      </c>
      <c r="G1328">
        <f t="shared" si="41"/>
        <v>1.8573579536053475</v>
      </c>
      <c r="H1328">
        <f t="shared" si="42"/>
        <v>33.930905838547254</v>
      </c>
      <c r="M1328">
        <v>2.2450999999999999</v>
      </c>
    </row>
    <row r="1329" spans="1:13" x14ac:dyDescent="0.25">
      <c r="A1329">
        <v>31</v>
      </c>
      <c r="B1329">
        <v>536870912</v>
      </c>
      <c r="C1329">
        <v>29</v>
      </c>
      <c r="D1329">
        <v>1</v>
      </c>
      <c r="E1329">
        <v>2.5569299999999999</v>
      </c>
      <c r="F1329">
        <v>28192750</v>
      </c>
      <c r="G1329">
        <f t="shared" si="41"/>
        <v>1.8391547676314957</v>
      </c>
      <c r="H1329">
        <f t="shared" si="42"/>
        <v>31.338857335757265</v>
      </c>
      <c r="M1329">
        <v>4.7025899999999998</v>
      </c>
    </row>
    <row r="1330" spans="1:13" x14ac:dyDescent="0.25">
      <c r="A1330">
        <v>31</v>
      </c>
      <c r="B1330">
        <v>1073741824</v>
      </c>
      <c r="C1330">
        <v>30</v>
      </c>
      <c r="D1330">
        <v>1</v>
      </c>
      <c r="E1330">
        <v>5.25854</v>
      </c>
      <c r="F1330">
        <v>54400028</v>
      </c>
      <c r="G1330">
        <f t="shared" si="41"/>
        <v>1.8683646031027625</v>
      </c>
      <c r="H1330">
        <f t="shared" si="42"/>
        <v>29.792443803687728</v>
      </c>
      <c r="M1330">
        <v>9.8248700000000007</v>
      </c>
    </row>
    <row r="1331" spans="1:13" x14ac:dyDescent="0.25">
      <c r="A1331">
        <v>31</v>
      </c>
      <c r="B1331">
        <v>2147483648</v>
      </c>
      <c r="C1331">
        <v>31</v>
      </c>
      <c r="D1331">
        <v>1</v>
      </c>
      <c r="E1331">
        <v>10.790100000000001</v>
      </c>
      <c r="F1331">
        <v>105097565</v>
      </c>
      <c r="G1331">
        <f t="shared" si="41"/>
        <v>1.8869426604016641</v>
      </c>
      <c r="H1331">
        <f t="shared" si="42"/>
        <v>28.404028368962557</v>
      </c>
      <c r="M1331">
        <v>20.360299999999999</v>
      </c>
    </row>
    <row r="1332" spans="1:13" x14ac:dyDescent="0.25">
      <c r="A1332">
        <v>31</v>
      </c>
      <c r="B1332">
        <v>4294967296</v>
      </c>
      <c r="C1332">
        <v>32</v>
      </c>
      <c r="D1332">
        <v>1</v>
      </c>
      <c r="E1332">
        <v>21.993200000000002</v>
      </c>
      <c r="F1332">
        <v>203280221</v>
      </c>
      <c r="G1332">
        <f t="shared" si="41"/>
        <v>1.923549096993616</v>
      </c>
      <c r="H1332">
        <f t="shared" si="42"/>
        <v>27.278129348952934</v>
      </c>
      <c r="M1332">
        <v>42.305</v>
      </c>
    </row>
    <row r="1333" spans="1:13" x14ac:dyDescent="0.25">
      <c r="A1333">
        <v>32</v>
      </c>
      <c r="B1333">
        <v>33554432</v>
      </c>
      <c r="C1333">
        <v>25</v>
      </c>
      <c r="D1333">
        <v>1</v>
      </c>
      <c r="E1333">
        <v>5.4478199999999997E-2</v>
      </c>
      <c r="F1333">
        <v>2063689</v>
      </c>
      <c r="G1333">
        <f t="shared" si="41"/>
        <v>4.7402997896406269</v>
      </c>
      <c r="H1333">
        <f t="shared" si="42"/>
        <v>101.40381034466675</v>
      </c>
      <c r="M1333">
        <v>0.258243</v>
      </c>
    </row>
    <row r="1334" spans="1:13" x14ac:dyDescent="0.25">
      <c r="A1334">
        <v>32</v>
      </c>
      <c r="B1334">
        <v>67108864</v>
      </c>
      <c r="C1334">
        <v>26</v>
      </c>
      <c r="D1334">
        <v>1</v>
      </c>
      <c r="E1334">
        <v>0.191606</v>
      </c>
      <c r="F1334">
        <v>3957809</v>
      </c>
      <c r="G1334">
        <f t="shared" si="41"/>
        <v>2.5628894711021575</v>
      </c>
      <c r="H1334">
        <f t="shared" si="42"/>
        <v>56.19905330870273</v>
      </c>
      <c r="M1334">
        <v>0.49106499999999997</v>
      </c>
    </row>
    <row r="1335" spans="1:13" x14ac:dyDescent="0.25">
      <c r="A1335">
        <v>32</v>
      </c>
      <c r="B1335">
        <v>134217728</v>
      </c>
      <c r="C1335">
        <v>27</v>
      </c>
      <c r="D1335">
        <v>1</v>
      </c>
      <c r="E1335">
        <v>0.49737799999999999</v>
      </c>
      <c r="F1335">
        <v>7603553</v>
      </c>
      <c r="G1335">
        <f t="shared" si="41"/>
        <v>2.1357197141811661</v>
      </c>
      <c r="H1335">
        <f t="shared" si="42"/>
        <v>42.235658681190309</v>
      </c>
      <c r="M1335">
        <v>1.06226</v>
      </c>
    </row>
    <row r="1336" spans="1:13" x14ac:dyDescent="0.25">
      <c r="A1336">
        <v>32</v>
      </c>
      <c r="B1336">
        <v>268435456</v>
      </c>
      <c r="C1336">
        <v>28</v>
      </c>
      <c r="D1336">
        <v>1</v>
      </c>
      <c r="E1336">
        <v>1.1752899999999999</v>
      </c>
      <c r="F1336">
        <v>14630843</v>
      </c>
      <c r="G1336">
        <f t="shared" si="41"/>
        <v>1.9102519378196019</v>
      </c>
      <c r="H1336">
        <f t="shared" si="42"/>
        <v>34.897192813180055</v>
      </c>
      <c r="M1336">
        <v>2.2450999999999999</v>
      </c>
    </row>
    <row r="1337" spans="1:13" x14ac:dyDescent="0.25">
      <c r="A1337">
        <v>32</v>
      </c>
      <c r="B1337">
        <v>536870912</v>
      </c>
      <c r="C1337">
        <v>29</v>
      </c>
      <c r="D1337">
        <v>1</v>
      </c>
      <c r="E1337">
        <v>2.5385</v>
      </c>
      <c r="F1337">
        <v>28192750</v>
      </c>
      <c r="G1337">
        <f t="shared" si="41"/>
        <v>1.8525073862517234</v>
      </c>
      <c r="H1337">
        <f t="shared" si="42"/>
        <v>31.566383489272333</v>
      </c>
      <c r="M1337">
        <v>4.7025899999999998</v>
      </c>
    </row>
    <row r="1338" spans="1:13" x14ac:dyDescent="0.25">
      <c r="A1338">
        <v>32</v>
      </c>
      <c r="B1338">
        <v>1073741824</v>
      </c>
      <c r="C1338">
        <v>30</v>
      </c>
      <c r="D1338">
        <v>1</v>
      </c>
      <c r="E1338">
        <v>5.1873100000000001</v>
      </c>
      <c r="F1338">
        <v>54400028</v>
      </c>
      <c r="G1338">
        <f t="shared" si="41"/>
        <v>1.8940202147162981</v>
      </c>
      <c r="H1338">
        <f t="shared" si="42"/>
        <v>30.2015413459855</v>
      </c>
      <c r="M1338">
        <v>9.8248700000000007</v>
      </c>
    </row>
    <row r="1339" spans="1:13" x14ac:dyDescent="0.25">
      <c r="A1339">
        <v>32</v>
      </c>
      <c r="B1339">
        <v>2147483648</v>
      </c>
      <c r="C1339">
        <v>31</v>
      </c>
      <c r="D1339">
        <v>1</v>
      </c>
      <c r="E1339">
        <v>10.6934</v>
      </c>
      <c r="F1339">
        <v>105097565</v>
      </c>
      <c r="G1339">
        <f t="shared" si="41"/>
        <v>1.9040062094375969</v>
      </c>
      <c r="H1339">
        <f t="shared" si="42"/>
        <v>28.660884891984111</v>
      </c>
      <c r="M1339">
        <v>20.360299999999999</v>
      </c>
    </row>
    <row r="1340" spans="1:13" x14ac:dyDescent="0.25">
      <c r="A1340">
        <v>32</v>
      </c>
      <c r="B1340">
        <v>4294967296</v>
      </c>
      <c r="C1340">
        <v>32</v>
      </c>
      <c r="D1340">
        <v>1</v>
      </c>
      <c r="E1340">
        <v>21.742100000000001</v>
      </c>
      <c r="F1340">
        <v>203280221</v>
      </c>
      <c r="G1340">
        <f t="shared" si="41"/>
        <v>1.9457642086091038</v>
      </c>
      <c r="H1340">
        <f t="shared" si="42"/>
        <v>27.593165075930642</v>
      </c>
      <c r="M1340">
        <v>42.305</v>
      </c>
    </row>
    <row r="1341" spans="1:13" x14ac:dyDescent="0.25">
      <c r="A1341">
        <v>8</v>
      </c>
      <c r="B1341">
        <v>33554432</v>
      </c>
      <c r="C1341">
        <v>25</v>
      </c>
      <c r="D1341">
        <v>2</v>
      </c>
      <c r="E1341">
        <v>6.6661400000000004</v>
      </c>
      <c r="F1341">
        <v>2063689</v>
      </c>
      <c r="G1341">
        <f t="shared" si="41"/>
        <v>3.873951042132328E-2</v>
      </c>
      <c r="H1341">
        <f t="shared" si="42"/>
        <v>0.82871002719997244</v>
      </c>
      <c r="M1341">
        <v>0.258243</v>
      </c>
    </row>
    <row r="1342" spans="1:13" x14ac:dyDescent="0.25">
      <c r="A1342">
        <v>8</v>
      </c>
      <c r="B1342">
        <v>67108864</v>
      </c>
      <c r="C1342">
        <v>26</v>
      </c>
      <c r="D1342">
        <v>2</v>
      </c>
      <c r="E1342">
        <v>4.1996000000000002</v>
      </c>
      <c r="F1342">
        <v>3957809</v>
      </c>
      <c r="G1342">
        <f t="shared" si="41"/>
        <v>0.1169313744166111</v>
      </c>
      <c r="H1342">
        <f t="shared" si="42"/>
        <v>2.564071770708471</v>
      </c>
      <c r="M1342">
        <v>0.49106499999999997</v>
      </c>
    </row>
    <row r="1343" spans="1:13" x14ac:dyDescent="0.25">
      <c r="A1343">
        <v>8</v>
      </c>
      <c r="B1343">
        <v>134217728</v>
      </c>
      <c r="C1343">
        <v>27</v>
      </c>
      <c r="D1343">
        <v>2</v>
      </c>
      <c r="E1343">
        <v>16.825600000000001</v>
      </c>
      <c r="F1343">
        <v>7603553</v>
      </c>
      <c r="G1343">
        <f t="shared" si="41"/>
        <v>6.3133558387219471E-2</v>
      </c>
      <c r="H1343">
        <f t="shared" si="42"/>
        <v>1.2485193659383957</v>
      </c>
      <c r="M1343">
        <v>1.06226</v>
      </c>
    </row>
    <row r="1344" spans="1:13" x14ac:dyDescent="0.25">
      <c r="A1344">
        <v>8</v>
      </c>
      <c r="B1344">
        <v>268435456</v>
      </c>
      <c r="C1344">
        <v>28</v>
      </c>
      <c r="D1344">
        <v>2</v>
      </c>
      <c r="E1344">
        <v>16.563400000000001</v>
      </c>
      <c r="F1344">
        <v>14630843</v>
      </c>
      <c r="G1344">
        <f t="shared" si="41"/>
        <v>0.13554584203726286</v>
      </c>
      <c r="H1344">
        <f t="shared" si="42"/>
        <v>2.4762018511538919</v>
      </c>
      <c r="M1344">
        <v>2.2450999999999999</v>
      </c>
    </row>
    <row r="1345" spans="1:13" x14ac:dyDescent="0.25">
      <c r="A1345">
        <v>8</v>
      </c>
      <c r="B1345">
        <v>536870912</v>
      </c>
      <c r="C1345">
        <v>29</v>
      </c>
      <c r="D1345">
        <v>2</v>
      </c>
      <c r="E1345">
        <v>46.773800000000001</v>
      </c>
      <c r="F1345">
        <v>28192750</v>
      </c>
      <c r="G1345">
        <f t="shared" si="41"/>
        <v>0.10053897694863363</v>
      </c>
      <c r="H1345">
        <f t="shared" si="42"/>
        <v>1.7131655860228978</v>
      </c>
      <c r="M1345">
        <v>4.7025899999999998</v>
      </c>
    </row>
    <row r="1346" spans="1:13" x14ac:dyDescent="0.25">
      <c r="A1346">
        <v>8</v>
      </c>
      <c r="B1346">
        <v>1073741824</v>
      </c>
      <c r="C1346">
        <v>30</v>
      </c>
      <c r="D1346">
        <v>2</v>
      </c>
      <c r="E1346">
        <v>34.246000000000002</v>
      </c>
      <c r="F1346">
        <v>54400028</v>
      </c>
      <c r="G1346">
        <f t="shared" si="41"/>
        <v>0.28689102376919934</v>
      </c>
      <c r="H1346">
        <f t="shared" si="42"/>
        <v>4.5746877719863352</v>
      </c>
      <c r="M1346">
        <v>9.8248700000000007</v>
      </c>
    </row>
    <row r="1347" spans="1:13" x14ac:dyDescent="0.25">
      <c r="A1347">
        <v>8</v>
      </c>
      <c r="B1347">
        <v>2147483648</v>
      </c>
      <c r="C1347">
        <v>31</v>
      </c>
      <c r="D1347">
        <v>2</v>
      </c>
      <c r="E1347">
        <v>53.190100000000001</v>
      </c>
      <c r="F1347">
        <v>105097565</v>
      </c>
      <c r="G1347">
        <f t="shared" si="41"/>
        <v>0.3827836383086326</v>
      </c>
      <c r="H1347">
        <f t="shared" si="42"/>
        <v>5.7620178661807913</v>
      </c>
      <c r="M1347">
        <v>20.360299999999999</v>
      </c>
    </row>
    <row r="1348" spans="1:13" x14ac:dyDescent="0.25">
      <c r="A1348">
        <v>8</v>
      </c>
      <c r="B1348">
        <v>4294967296</v>
      </c>
      <c r="C1348">
        <v>32</v>
      </c>
      <c r="D1348">
        <v>2</v>
      </c>
      <c r="E1348">
        <v>143.50800000000001</v>
      </c>
      <c r="F1348">
        <v>203280221</v>
      </c>
      <c r="G1348">
        <f t="shared" ref="G1348:G1411" si="43">M1348/E1348</f>
        <v>0.29479192797614068</v>
      </c>
      <c r="H1348">
        <f t="shared" ref="H1348:H1411" si="44">(F1348*LN(LN(F1348)) /E1348)/1000000</f>
        <v>4.1804871811842661</v>
      </c>
      <c r="M1348">
        <v>42.305</v>
      </c>
    </row>
    <row r="1349" spans="1:13" x14ac:dyDescent="0.25">
      <c r="A1349">
        <v>9</v>
      </c>
      <c r="B1349">
        <v>33554432</v>
      </c>
      <c r="C1349">
        <v>25</v>
      </c>
      <c r="D1349">
        <v>2</v>
      </c>
      <c r="E1349">
        <v>10.130800000000001</v>
      </c>
      <c r="F1349">
        <v>2063689</v>
      </c>
      <c r="G1349">
        <f t="shared" si="43"/>
        <v>2.549087929877206E-2</v>
      </c>
      <c r="H1349">
        <f t="shared" si="44"/>
        <v>0.54529721845449752</v>
      </c>
      <c r="M1349">
        <v>0.258243</v>
      </c>
    </row>
    <row r="1350" spans="1:13" x14ac:dyDescent="0.25">
      <c r="A1350">
        <v>9</v>
      </c>
      <c r="B1350">
        <v>67108864</v>
      </c>
      <c r="C1350">
        <v>26</v>
      </c>
      <c r="D1350">
        <v>2</v>
      </c>
      <c r="E1350">
        <v>2.9087399999999999</v>
      </c>
      <c r="F1350">
        <v>3957809</v>
      </c>
      <c r="G1350">
        <f t="shared" si="43"/>
        <v>0.16882395813995063</v>
      </c>
      <c r="H1350">
        <f t="shared" si="44"/>
        <v>3.7019726095379082</v>
      </c>
      <c r="M1350">
        <v>0.49106499999999997</v>
      </c>
    </row>
    <row r="1351" spans="1:13" x14ac:dyDescent="0.25">
      <c r="A1351">
        <v>9</v>
      </c>
      <c r="B1351">
        <v>134217728</v>
      </c>
      <c r="C1351">
        <v>27</v>
      </c>
      <c r="D1351">
        <v>2</v>
      </c>
      <c r="E1351">
        <v>4.6407299999999996</v>
      </c>
      <c r="F1351">
        <v>7603553</v>
      </c>
      <c r="G1351">
        <f t="shared" si="43"/>
        <v>0.22889933264809634</v>
      </c>
      <c r="H1351">
        <f t="shared" si="44"/>
        <v>4.526677364020979</v>
      </c>
      <c r="M1351">
        <v>1.06226</v>
      </c>
    </row>
    <row r="1352" spans="1:13" x14ac:dyDescent="0.25">
      <c r="A1352">
        <v>9</v>
      </c>
      <c r="B1352">
        <v>268435456</v>
      </c>
      <c r="C1352">
        <v>28</v>
      </c>
      <c r="D1352">
        <v>2</v>
      </c>
      <c r="E1352">
        <v>28.7562</v>
      </c>
      <c r="F1352">
        <v>14630843</v>
      </c>
      <c r="G1352">
        <f t="shared" si="43"/>
        <v>7.8073598041465839E-2</v>
      </c>
      <c r="H1352">
        <f t="shared" si="44"/>
        <v>1.4262775242000814</v>
      </c>
      <c r="M1352">
        <v>2.2450999999999999</v>
      </c>
    </row>
    <row r="1353" spans="1:13" x14ac:dyDescent="0.25">
      <c r="A1353">
        <v>9</v>
      </c>
      <c r="B1353">
        <v>536870912</v>
      </c>
      <c r="C1353">
        <v>29</v>
      </c>
      <c r="D1353">
        <v>2</v>
      </c>
      <c r="E1353">
        <v>25.6492</v>
      </c>
      <c r="F1353">
        <v>28192750</v>
      </c>
      <c r="G1353">
        <f t="shared" si="43"/>
        <v>0.18334256039174709</v>
      </c>
      <c r="H1353">
        <f t="shared" si="44"/>
        <v>3.1241233444909708</v>
      </c>
      <c r="M1353">
        <v>4.7025899999999998</v>
      </c>
    </row>
    <row r="1354" spans="1:13" x14ac:dyDescent="0.25">
      <c r="A1354">
        <v>9</v>
      </c>
      <c r="B1354">
        <v>1073741824</v>
      </c>
      <c r="C1354">
        <v>30</v>
      </c>
      <c r="D1354">
        <v>2</v>
      </c>
      <c r="E1354">
        <v>44.9497</v>
      </c>
      <c r="F1354">
        <v>54400028</v>
      </c>
      <c r="G1354">
        <f t="shared" si="43"/>
        <v>0.21857476245670163</v>
      </c>
      <c r="H1354">
        <f t="shared" si="44"/>
        <v>3.4853348840914191</v>
      </c>
      <c r="M1354">
        <v>9.8248700000000007</v>
      </c>
    </row>
    <row r="1355" spans="1:13" x14ac:dyDescent="0.25">
      <c r="A1355">
        <v>9</v>
      </c>
      <c r="B1355">
        <v>2147483648</v>
      </c>
      <c r="C1355">
        <v>31</v>
      </c>
      <c r="D1355">
        <v>2</v>
      </c>
      <c r="E1355">
        <v>51.103999999999999</v>
      </c>
      <c r="F1355">
        <v>105097565</v>
      </c>
      <c r="G1355">
        <f t="shared" si="43"/>
        <v>0.39840912648716342</v>
      </c>
      <c r="H1355">
        <f t="shared" si="44"/>
        <v>5.9972273501867353</v>
      </c>
      <c r="M1355">
        <v>20.360299999999999</v>
      </c>
    </row>
    <row r="1356" spans="1:13" x14ac:dyDescent="0.25">
      <c r="A1356">
        <v>9</v>
      </c>
      <c r="B1356">
        <v>4294967296</v>
      </c>
      <c r="C1356">
        <v>32</v>
      </c>
      <c r="D1356">
        <v>2</v>
      </c>
      <c r="E1356">
        <v>92.516599999999997</v>
      </c>
      <c r="F1356">
        <v>203280221</v>
      </c>
      <c r="G1356">
        <f t="shared" si="43"/>
        <v>0.45726929005173128</v>
      </c>
      <c r="H1356">
        <f t="shared" si="44"/>
        <v>6.484602270267084</v>
      </c>
      <c r="M1356">
        <v>42.305</v>
      </c>
    </row>
    <row r="1357" spans="1:13" x14ac:dyDescent="0.25">
      <c r="A1357">
        <v>10</v>
      </c>
      <c r="B1357">
        <v>33554432</v>
      </c>
      <c r="C1357">
        <v>25</v>
      </c>
      <c r="D1357">
        <v>2</v>
      </c>
      <c r="E1357">
        <v>5.5249699999999997</v>
      </c>
      <c r="F1357">
        <v>2063689</v>
      </c>
      <c r="G1357">
        <f t="shared" si="43"/>
        <v>4.6741068277293817E-2</v>
      </c>
      <c r="H1357">
        <f t="shared" si="44"/>
        <v>0.99987820037372599</v>
      </c>
      <c r="M1357">
        <v>0.258243</v>
      </c>
    </row>
    <row r="1358" spans="1:13" x14ac:dyDescent="0.25">
      <c r="A1358">
        <v>10</v>
      </c>
      <c r="B1358">
        <v>67108864</v>
      </c>
      <c r="C1358">
        <v>26</v>
      </c>
      <c r="D1358">
        <v>2</v>
      </c>
      <c r="E1358">
        <v>2.4147699999999999</v>
      </c>
      <c r="F1358">
        <v>3957809</v>
      </c>
      <c r="G1358">
        <f t="shared" si="43"/>
        <v>0.20335891202888889</v>
      </c>
      <c r="H1358">
        <f t="shared" si="44"/>
        <v>4.4592552534060363</v>
      </c>
      <c r="M1358">
        <v>0.49106499999999997</v>
      </c>
    </row>
    <row r="1359" spans="1:13" x14ac:dyDescent="0.25">
      <c r="A1359">
        <v>10</v>
      </c>
      <c r="B1359">
        <v>134217728</v>
      </c>
      <c r="C1359">
        <v>27</v>
      </c>
      <c r="D1359">
        <v>2</v>
      </c>
      <c r="E1359">
        <v>24.9373</v>
      </c>
      <c r="F1359">
        <v>7603553</v>
      </c>
      <c r="G1359">
        <f t="shared" si="43"/>
        <v>4.2597233862527215E-2</v>
      </c>
      <c r="H1359">
        <f t="shared" si="44"/>
        <v>0.84239622747984233</v>
      </c>
      <c r="M1359">
        <v>1.06226</v>
      </c>
    </row>
    <row r="1360" spans="1:13" x14ac:dyDescent="0.25">
      <c r="A1360">
        <v>10</v>
      </c>
      <c r="B1360">
        <v>268435456</v>
      </c>
      <c r="C1360">
        <v>28</v>
      </c>
      <c r="D1360">
        <v>2</v>
      </c>
      <c r="E1360">
        <v>16.478400000000001</v>
      </c>
      <c r="F1360">
        <v>14630843</v>
      </c>
      <c r="G1360">
        <f t="shared" si="43"/>
        <v>0.13624502378871733</v>
      </c>
      <c r="H1360">
        <f t="shared" si="44"/>
        <v>2.4889747634116408</v>
      </c>
      <c r="M1360">
        <v>2.2450999999999999</v>
      </c>
    </row>
    <row r="1361" spans="1:13" x14ac:dyDescent="0.25">
      <c r="A1361">
        <v>10</v>
      </c>
      <c r="B1361">
        <v>536870912</v>
      </c>
      <c r="C1361">
        <v>29</v>
      </c>
      <c r="D1361">
        <v>2</v>
      </c>
      <c r="E1361">
        <v>13.2212</v>
      </c>
      <c r="F1361">
        <v>28192750</v>
      </c>
      <c r="G1361">
        <f t="shared" si="43"/>
        <v>0.3556855656067528</v>
      </c>
      <c r="H1361">
        <f t="shared" si="44"/>
        <v>6.0608163016608039</v>
      </c>
      <c r="M1361">
        <v>4.7025899999999998</v>
      </c>
    </row>
    <row r="1362" spans="1:13" x14ac:dyDescent="0.25">
      <c r="A1362">
        <v>10</v>
      </c>
      <c r="B1362">
        <v>1073741824</v>
      </c>
      <c r="C1362">
        <v>30</v>
      </c>
      <c r="D1362">
        <v>2</v>
      </c>
      <c r="E1362">
        <v>38.6633</v>
      </c>
      <c r="F1362">
        <v>54400028</v>
      </c>
      <c r="G1362">
        <f t="shared" si="43"/>
        <v>0.25411359092472707</v>
      </c>
      <c r="H1362">
        <f t="shared" si="44"/>
        <v>4.0520275672134574</v>
      </c>
      <c r="M1362">
        <v>9.8248700000000007</v>
      </c>
    </row>
    <row r="1363" spans="1:13" x14ac:dyDescent="0.25">
      <c r="A1363">
        <v>10</v>
      </c>
      <c r="B1363">
        <v>2147483648</v>
      </c>
      <c r="C1363">
        <v>31</v>
      </c>
      <c r="D1363">
        <v>2</v>
      </c>
      <c r="E1363">
        <v>88.699600000000004</v>
      </c>
      <c r="F1363">
        <v>105097565</v>
      </c>
      <c r="G1363">
        <f t="shared" si="43"/>
        <v>0.22954218508313451</v>
      </c>
      <c r="H1363">
        <f t="shared" si="44"/>
        <v>3.4552839753949609</v>
      </c>
      <c r="M1363">
        <v>20.360299999999999</v>
      </c>
    </row>
    <row r="1364" spans="1:13" x14ac:dyDescent="0.25">
      <c r="A1364">
        <v>10</v>
      </c>
      <c r="B1364">
        <v>4294967296</v>
      </c>
      <c r="C1364">
        <v>32</v>
      </c>
      <c r="D1364">
        <v>2</v>
      </c>
      <c r="E1364">
        <v>92.098299999999995</v>
      </c>
      <c r="F1364">
        <v>203280221</v>
      </c>
      <c r="G1364">
        <f t="shared" si="43"/>
        <v>0.45934615514075722</v>
      </c>
      <c r="H1364">
        <f t="shared" si="44"/>
        <v>6.5140545959848524</v>
      </c>
      <c r="M1364">
        <v>42.305</v>
      </c>
    </row>
    <row r="1365" spans="1:13" x14ac:dyDescent="0.25">
      <c r="A1365">
        <v>11</v>
      </c>
      <c r="B1365">
        <v>33554432</v>
      </c>
      <c r="C1365">
        <v>25</v>
      </c>
      <c r="D1365">
        <v>2</v>
      </c>
      <c r="E1365">
        <v>0.68410800000000005</v>
      </c>
      <c r="F1365">
        <v>2063689</v>
      </c>
      <c r="G1365">
        <f t="shared" si="43"/>
        <v>0.37748864214422284</v>
      </c>
      <c r="H1365">
        <f t="shared" si="44"/>
        <v>8.0751826622679808</v>
      </c>
      <c r="M1365">
        <v>0.258243</v>
      </c>
    </row>
    <row r="1366" spans="1:13" x14ac:dyDescent="0.25">
      <c r="A1366">
        <v>11</v>
      </c>
      <c r="B1366">
        <v>67108864</v>
      </c>
      <c r="C1366">
        <v>26</v>
      </c>
      <c r="D1366">
        <v>2</v>
      </c>
      <c r="E1366">
        <v>9.67896</v>
      </c>
      <c r="F1366">
        <v>3957809</v>
      </c>
      <c r="G1366">
        <f t="shared" si="43"/>
        <v>5.0735306272574734E-2</v>
      </c>
      <c r="H1366">
        <f t="shared" si="44"/>
        <v>1.1125240530250458</v>
      </c>
      <c r="M1366">
        <v>0.49106499999999997</v>
      </c>
    </row>
    <row r="1367" spans="1:13" x14ac:dyDescent="0.25">
      <c r="A1367">
        <v>11</v>
      </c>
      <c r="B1367">
        <v>134217728</v>
      </c>
      <c r="C1367">
        <v>27</v>
      </c>
      <c r="D1367">
        <v>2</v>
      </c>
      <c r="E1367">
        <v>5.3338799999999997</v>
      </c>
      <c r="F1367">
        <v>7603553</v>
      </c>
      <c r="G1367">
        <f t="shared" si="43"/>
        <v>0.19915333678297975</v>
      </c>
      <c r="H1367">
        <f t="shared" si="44"/>
        <v>3.9384252070787262</v>
      </c>
      <c r="M1367">
        <v>1.06226</v>
      </c>
    </row>
    <row r="1368" spans="1:13" x14ac:dyDescent="0.25">
      <c r="A1368">
        <v>11</v>
      </c>
      <c r="B1368">
        <v>268435456</v>
      </c>
      <c r="C1368">
        <v>28</v>
      </c>
      <c r="D1368">
        <v>2</v>
      </c>
      <c r="E1368">
        <v>8.8225800000000003</v>
      </c>
      <c r="F1368">
        <v>14630843</v>
      </c>
      <c r="G1368">
        <f t="shared" si="43"/>
        <v>0.25447204785901628</v>
      </c>
      <c r="H1368">
        <f t="shared" si="44"/>
        <v>4.6487900071637069</v>
      </c>
      <c r="M1368">
        <v>2.2450999999999999</v>
      </c>
    </row>
    <row r="1369" spans="1:13" x14ac:dyDescent="0.25">
      <c r="A1369">
        <v>11</v>
      </c>
      <c r="B1369">
        <v>536870912</v>
      </c>
      <c r="C1369">
        <v>29</v>
      </c>
      <c r="D1369">
        <v>2</v>
      </c>
      <c r="E1369">
        <v>44.087200000000003</v>
      </c>
      <c r="F1369">
        <v>28192750</v>
      </c>
      <c r="G1369">
        <f t="shared" si="43"/>
        <v>0.106665653523018</v>
      </c>
      <c r="H1369">
        <f t="shared" si="44"/>
        <v>1.8175630225443624</v>
      </c>
      <c r="M1369">
        <v>4.7025899999999998</v>
      </c>
    </row>
    <row r="1370" spans="1:13" x14ac:dyDescent="0.25">
      <c r="A1370">
        <v>11</v>
      </c>
      <c r="B1370">
        <v>1073741824</v>
      </c>
      <c r="C1370">
        <v>30</v>
      </c>
      <c r="D1370">
        <v>2</v>
      </c>
      <c r="E1370">
        <v>17.667400000000001</v>
      </c>
      <c r="F1370">
        <v>54400028</v>
      </c>
      <c r="G1370">
        <f t="shared" si="43"/>
        <v>0.55610163351709929</v>
      </c>
      <c r="H1370">
        <f t="shared" si="44"/>
        <v>8.8674483760736749</v>
      </c>
      <c r="M1370">
        <v>9.8248700000000007</v>
      </c>
    </row>
    <row r="1371" spans="1:13" x14ac:dyDescent="0.25">
      <c r="A1371">
        <v>11</v>
      </c>
      <c r="B1371">
        <v>2147483648</v>
      </c>
      <c r="C1371">
        <v>31</v>
      </c>
      <c r="D1371">
        <v>2</v>
      </c>
      <c r="E1371">
        <v>51.372199999999999</v>
      </c>
      <c r="F1371">
        <v>105097565</v>
      </c>
      <c r="G1371">
        <f t="shared" si="43"/>
        <v>0.3963291429995211</v>
      </c>
      <c r="H1371">
        <f t="shared" si="44"/>
        <v>5.9659174904703889</v>
      </c>
      <c r="M1371">
        <v>20.360299999999999</v>
      </c>
    </row>
    <row r="1372" spans="1:13" x14ac:dyDescent="0.25">
      <c r="A1372">
        <v>11</v>
      </c>
      <c r="B1372">
        <v>4294967296</v>
      </c>
      <c r="C1372">
        <v>32</v>
      </c>
      <c r="D1372">
        <v>2</v>
      </c>
      <c r="E1372">
        <v>143.566</v>
      </c>
      <c r="F1372">
        <v>203280221</v>
      </c>
      <c r="G1372">
        <f t="shared" si="43"/>
        <v>0.29467283340066591</v>
      </c>
      <c r="H1372">
        <f t="shared" si="44"/>
        <v>4.1787982836980317</v>
      </c>
      <c r="M1372">
        <v>42.305</v>
      </c>
    </row>
    <row r="1373" spans="1:13" x14ac:dyDescent="0.25">
      <c r="A1373">
        <v>12</v>
      </c>
      <c r="B1373">
        <v>33554432</v>
      </c>
      <c r="C1373">
        <v>25</v>
      </c>
      <c r="D1373">
        <v>2</v>
      </c>
      <c r="E1373">
        <v>0.47228300000000001</v>
      </c>
      <c r="F1373">
        <v>2063689</v>
      </c>
      <c r="G1373">
        <f t="shared" si="43"/>
        <v>0.54679715340166801</v>
      </c>
      <c r="H1373">
        <f t="shared" si="44"/>
        <v>11.697005949227105</v>
      </c>
      <c r="M1373">
        <v>0.258243</v>
      </c>
    </row>
    <row r="1374" spans="1:13" x14ac:dyDescent="0.25">
      <c r="A1374">
        <v>12</v>
      </c>
      <c r="B1374">
        <v>67108864</v>
      </c>
      <c r="C1374">
        <v>26</v>
      </c>
      <c r="D1374">
        <v>2</v>
      </c>
      <c r="E1374">
        <v>0.71721500000000005</v>
      </c>
      <c r="F1374">
        <v>3957809</v>
      </c>
      <c r="G1374">
        <f t="shared" si="43"/>
        <v>0.68468311454724173</v>
      </c>
      <c r="H1374">
        <f t="shared" si="44"/>
        <v>15.013734805138339</v>
      </c>
      <c r="M1374">
        <v>0.49106499999999997</v>
      </c>
    </row>
    <row r="1375" spans="1:13" x14ac:dyDescent="0.25">
      <c r="A1375">
        <v>12</v>
      </c>
      <c r="B1375">
        <v>134217728</v>
      </c>
      <c r="C1375">
        <v>27</v>
      </c>
      <c r="D1375">
        <v>2</v>
      </c>
      <c r="E1375">
        <v>10.767099999999999</v>
      </c>
      <c r="F1375">
        <v>7603553</v>
      </c>
      <c r="G1375">
        <f t="shared" si="43"/>
        <v>9.8657948751288652E-2</v>
      </c>
      <c r="H1375">
        <f t="shared" si="44"/>
        <v>1.9510441477773102</v>
      </c>
      <c r="M1375">
        <v>1.06226</v>
      </c>
    </row>
    <row r="1376" spans="1:13" x14ac:dyDescent="0.25">
      <c r="A1376">
        <v>12</v>
      </c>
      <c r="B1376">
        <v>268435456</v>
      </c>
      <c r="C1376">
        <v>28</v>
      </c>
      <c r="D1376">
        <v>2</v>
      </c>
      <c r="E1376">
        <v>8.8770299999999995</v>
      </c>
      <c r="F1376">
        <v>14630843</v>
      </c>
      <c r="G1376">
        <f t="shared" si="43"/>
        <v>0.25291116510814993</v>
      </c>
      <c r="H1376">
        <f t="shared" si="44"/>
        <v>4.620275220586433</v>
      </c>
      <c r="M1376">
        <v>2.2450999999999999</v>
      </c>
    </row>
    <row r="1377" spans="1:13" x14ac:dyDescent="0.25">
      <c r="A1377">
        <v>12</v>
      </c>
      <c r="B1377">
        <v>536870912</v>
      </c>
      <c r="C1377">
        <v>29</v>
      </c>
      <c r="D1377">
        <v>2</v>
      </c>
      <c r="E1377">
        <v>34.380200000000002</v>
      </c>
      <c r="F1377">
        <v>28192750</v>
      </c>
      <c r="G1377">
        <f t="shared" si="43"/>
        <v>0.1367819268067085</v>
      </c>
      <c r="H1377">
        <f t="shared" si="44"/>
        <v>2.3307387533381951</v>
      </c>
      <c r="M1377">
        <v>4.7025899999999998</v>
      </c>
    </row>
    <row r="1378" spans="1:13" x14ac:dyDescent="0.25">
      <c r="A1378">
        <v>12</v>
      </c>
      <c r="B1378">
        <v>1073741824</v>
      </c>
      <c r="C1378">
        <v>30</v>
      </c>
      <c r="D1378">
        <v>2</v>
      </c>
      <c r="E1378">
        <v>65.575100000000006</v>
      </c>
      <c r="F1378">
        <v>54400028</v>
      </c>
      <c r="G1378">
        <f t="shared" si="43"/>
        <v>0.14982622977319135</v>
      </c>
      <c r="H1378">
        <f t="shared" si="44"/>
        <v>2.3890891121697724</v>
      </c>
      <c r="M1378">
        <v>9.8248700000000007</v>
      </c>
    </row>
    <row r="1379" spans="1:13" x14ac:dyDescent="0.25">
      <c r="A1379">
        <v>12</v>
      </c>
      <c r="B1379">
        <v>2147483648</v>
      </c>
      <c r="C1379">
        <v>31</v>
      </c>
      <c r="D1379">
        <v>2</v>
      </c>
      <c r="E1379">
        <v>50.468000000000004</v>
      </c>
      <c r="F1379">
        <v>105097565</v>
      </c>
      <c r="G1379">
        <f t="shared" si="43"/>
        <v>0.40342989617183161</v>
      </c>
      <c r="H1379">
        <f t="shared" si="44"/>
        <v>6.0728046782900629</v>
      </c>
      <c r="M1379">
        <v>20.360299999999999</v>
      </c>
    </row>
    <row r="1380" spans="1:13" x14ac:dyDescent="0.25">
      <c r="A1380">
        <v>12</v>
      </c>
      <c r="B1380">
        <v>4294967296</v>
      </c>
      <c r="C1380">
        <v>32</v>
      </c>
      <c r="D1380">
        <v>2</v>
      </c>
      <c r="E1380">
        <v>130.85400000000001</v>
      </c>
      <c r="F1380">
        <v>203280221</v>
      </c>
      <c r="G1380">
        <f t="shared" si="43"/>
        <v>0.32329924954529471</v>
      </c>
      <c r="H1380">
        <f t="shared" si="44"/>
        <v>4.5847536521420178</v>
      </c>
      <c r="M1380">
        <v>42.305</v>
      </c>
    </row>
    <row r="1381" spans="1:13" x14ac:dyDescent="0.25">
      <c r="A1381">
        <v>13</v>
      </c>
      <c r="B1381">
        <v>33554432</v>
      </c>
      <c r="C1381">
        <v>25</v>
      </c>
      <c r="D1381">
        <v>2</v>
      </c>
      <c r="E1381">
        <v>1.21065</v>
      </c>
      <c r="F1381">
        <v>2063689</v>
      </c>
      <c r="G1381">
        <f t="shared" si="43"/>
        <v>0.2133093792590757</v>
      </c>
      <c r="H1381">
        <f t="shared" si="44"/>
        <v>4.5630835177126539</v>
      </c>
      <c r="M1381">
        <v>0.258243</v>
      </c>
    </row>
    <row r="1382" spans="1:13" x14ac:dyDescent="0.25">
      <c r="A1382">
        <v>13</v>
      </c>
      <c r="B1382">
        <v>67108864</v>
      </c>
      <c r="C1382">
        <v>26</v>
      </c>
      <c r="D1382">
        <v>2</v>
      </c>
      <c r="E1382">
        <v>6.71286</v>
      </c>
      <c r="F1382">
        <v>3957809</v>
      </c>
      <c r="G1382">
        <f t="shared" si="43"/>
        <v>7.3152873737870286E-2</v>
      </c>
      <c r="H1382">
        <f t="shared" si="44"/>
        <v>1.6040965859957297</v>
      </c>
      <c r="M1382">
        <v>0.49106499999999997</v>
      </c>
    </row>
    <row r="1383" spans="1:13" x14ac:dyDescent="0.25">
      <c r="A1383">
        <v>13</v>
      </c>
      <c r="B1383">
        <v>134217728</v>
      </c>
      <c r="C1383">
        <v>27</v>
      </c>
      <c r="D1383">
        <v>2</v>
      </c>
      <c r="E1383">
        <v>27.7898</v>
      </c>
      <c r="F1383">
        <v>7603553</v>
      </c>
      <c r="G1383">
        <f t="shared" si="43"/>
        <v>3.8224816299505575E-2</v>
      </c>
      <c r="H1383">
        <f t="shared" si="44"/>
        <v>0.75592798233643543</v>
      </c>
      <c r="M1383">
        <v>1.06226</v>
      </c>
    </row>
    <row r="1384" spans="1:13" x14ac:dyDescent="0.25">
      <c r="A1384">
        <v>13</v>
      </c>
      <c r="B1384">
        <v>268435456</v>
      </c>
      <c r="C1384">
        <v>28</v>
      </c>
      <c r="D1384">
        <v>2</v>
      </c>
      <c r="E1384">
        <v>13.004300000000001</v>
      </c>
      <c r="F1384">
        <v>14630843</v>
      </c>
      <c r="G1384">
        <f t="shared" si="43"/>
        <v>0.17264289504240904</v>
      </c>
      <c r="H1384">
        <f t="shared" si="44"/>
        <v>3.1539046116594034</v>
      </c>
      <c r="M1384">
        <v>2.2450999999999999</v>
      </c>
    </row>
    <row r="1385" spans="1:13" x14ac:dyDescent="0.25">
      <c r="A1385">
        <v>13</v>
      </c>
      <c r="B1385">
        <v>536870912</v>
      </c>
      <c r="C1385">
        <v>29</v>
      </c>
      <c r="D1385">
        <v>2</v>
      </c>
      <c r="E1385">
        <v>13.889799999999999</v>
      </c>
      <c r="F1385">
        <v>28192750</v>
      </c>
      <c r="G1385">
        <f t="shared" si="43"/>
        <v>0.33856427018387597</v>
      </c>
      <c r="H1385">
        <f t="shared" si="44"/>
        <v>5.7690725919392518</v>
      </c>
      <c r="M1385">
        <v>4.7025899999999998</v>
      </c>
    </row>
    <row r="1386" spans="1:13" x14ac:dyDescent="0.25">
      <c r="A1386">
        <v>13</v>
      </c>
      <c r="B1386">
        <v>1073741824</v>
      </c>
      <c r="C1386">
        <v>30</v>
      </c>
      <c r="D1386">
        <v>2</v>
      </c>
      <c r="E1386">
        <v>19.287800000000001</v>
      </c>
      <c r="F1386">
        <v>54400028</v>
      </c>
      <c r="G1386">
        <f t="shared" si="43"/>
        <v>0.5093826149172016</v>
      </c>
      <c r="H1386">
        <f t="shared" si="44"/>
        <v>8.1224793620549818</v>
      </c>
      <c r="M1386">
        <v>9.8248700000000007</v>
      </c>
    </row>
    <row r="1387" spans="1:13" x14ac:dyDescent="0.25">
      <c r="A1387">
        <v>13</v>
      </c>
      <c r="B1387">
        <v>2147483648</v>
      </c>
      <c r="C1387">
        <v>31</v>
      </c>
      <c r="D1387">
        <v>2</v>
      </c>
      <c r="E1387">
        <v>49.291600000000003</v>
      </c>
      <c r="F1387">
        <v>105097565</v>
      </c>
      <c r="G1387">
        <f t="shared" si="43"/>
        <v>0.41305820870087395</v>
      </c>
      <c r="H1387">
        <f t="shared" si="44"/>
        <v>6.2177390570389859</v>
      </c>
      <c r="M1387">
        <v>20.360299999999999</v>
      </c>
    </row>
    <row r="1388" spans="1:13" x14ac:dyDescent="0.25">
      <c r="A1388">
        <v>13</v>
      </c>
      <c r="B1388">
        <v>4294967296</v>
      </c>
      <c r="C1388">
        <v>32</v>
      </c>
      <c r="D1388">
        <v>2</v>
      </c>
      <c r="E1388">
        <v>125.249</v>
      </c>
      <c r="F1388">
        <v>203280221</v>
      </c>
      <c r="G1388">
        <f t="shared" si="43"/>
        <v>0.33776716780173893</v>
      </c>
      <c r="H1388">
        <f t="shared" si="44"/>
        <v>4.789925303973618</v>
      </c>
      <c r="M1388">
        <v>42.305</v>
      </c>
    </row>
    <row r="1389" spans="1:13" x14ac:dyDescent="0.25">
      <c r="A1389">
        <v>14</v>
      </c>
      <c r="B1389">
        <v>33554432</v>
      </c>
      <c r="C1389">
        <v>25</v>
      </c>
      <c r="D1389">
        <v>2</v>
      </c>
      <c r="E1389">
        <v>13.7681</v>
      </c>
      <c r="F1389">
        <v>2063689</v>
      </c>
      <c r="G1389">
        <f t="shared" si="43"/>
        <v>1.8756618560295174E-2</v>
      </c>
      <c r="H1389">
        <f t="shared" si="44"/>
        <v>0.40123888268670505</v>
      </c>
      <c r="M1389">
        <v>0.258243</v>
      </c>
    </row>
    <row r="1390" spans="1:13" x14ac:dyDescent="0.25">
      <c r="A1390">
        <v>14</v>
      </c>
      <c r="B1390">
        <v>67108864</v>
      </c>
      <c r="C1390">
        <v>26</v>
      </c>
      <c r="D1390">
        <v>2</v>
      </c>
      <c r="E1390">
        <v>0.52004300000000003</v>
      </c>
      <c r="F1390">
        <v>3957809</v>
      </c>
      <c r="G1390">
        <f t="shared" si="43"/>
        <v>0.94427768472991647</v>
      </c>
      <c r="H1390">
        <f t="shared" si="44"/>
        <v>20.706125855491361</v>
      </c>
      <c r="M1390">
        <v>0.49106499999999997</v>
      </c>
    </row>
    <row r="1391" spans="1:13" x14ac:dyDescent="0.25">
      <c r="A1391">
        <v>14</v>
      </c>
      <c r="B1391">
        <v>134217728</v>
      </c>
      <c r="C1391">
        <v>27</v>
      </c>
      <c r="D1391">
        <v>2</v>
      </c>
      <c r="E1391">
        <v>5.1259300000000003</v>
      </c>
      <c r="F1391">
        <v>7603553</v>
      </c>
      <c r="G1391">
        <f t="shared" si="43"/>
        <v>0.20723263876018594</v>
      </c>
      <c r="H1391">
        <f t="shared" si="44"/>
        <v>4.0982002180156716</v>
      </c>
      <c r="M1391">
        <v>1.06226</v>
      </c>
    </row>
    <row r="1392" spans="1:13" x14ac:dyDescent="0.25">
      <c r="A1392">
        <v>14</v>
      </c>
      <c r="B1392">
        <v>268435456</v>
      </c>
      <c r="C1392">
        <v>28</v>
      </c>
      <c r="D1392">
        <v>2</v>
      </c>
      <c r="E1392">
        <v>39.851199999999999</v>
      </c>
      <c r="F1392">
        <v>14630843</v>
      </c>
      <c r="G1392">
        <f t="shared" si="43"/>
        <v>5.6337073914963662E-2</v>
      </c>
      <c r="H1392">
        <f t="shared" si="44"/>
        <v>1.0291866177531011</v>
      </c>
      <c r="M1392">
        <v>2.2450999999999999</v>
      </c>
    </row>
    <row r="1393" spans="1:13" x14ac:dyDescent="0.25">
      <c r="A1393">
        <v>14</v>
      </c>
      <c r="B1393">
        <v>536870912</v>
      </c>
      <c r="C1393">
        <v>29</v>
      </c>
      <c r="D1393">
        <v>2</v>
      </c>
      <c r="E1393">
        <v>51.100299999999997</v>
      </c>
      <c r="F1393">
        <v>28192750</v>
      </c>
      <c r="G1393">
        <f t="shared" si="43"/>
        <v>9.2026661291616685E-2</v>
      </c>
      <c r="H1393">
        <f t="shared" si="44"/>
        <v>1.5681173004369413</v>
      </c>
      <c r="M1393">
        <v>4.7025899999999998</v>
      </c>
    </row>
    <row r="1394" spans="1:13" x14ac:dyDescent="0.25">
      <c r="A1394">
        <v>14</v>
      </c>
      <c r="B1394">
        <v>1073741824</v>
      </c>
      <c r="C1394">
        <v>30</v>
      </c>
      <c r="D1394">
        <v>2</v>
      </c>
      <c r="E1394">
        <v>20.121500000000001</v>
      </c>
      <c r="F1394">
        <v>54400028</v>
      </c>
      <c r="G1394">
        <f t="shared" si="43"/>
        <v>0.48827721591332657</v>
      </c>
      <c r="H1394">
        <f t="shared" si="44"/>
        <v>7.7859382968190278</v>
      </c>
      <c r="M1394">
        <v>9.8248700000000007</v>
      </c>
    </row>
    <row r="1395" spans="1:13" x14ac:dyDescent="0.25">
      <c r="A1395">
        <v>14</v>
      </c>
      <c r="B1395">
        <v>2147483648</v>
      </c>
      <c r="C1395">
        <v>31</v>
      </c>
      <c r="D1395">
        <v>2</v>
      </c>
      <c r="E1395">
        <v>64.140699999999995</v>
      </c>
      <c r="F1395">
        <v>105097565</v>
      </c>
      <c r="G1395">
        <f t="shared" si="43"/>
        <v>0.31743183345364179</v>
      </c>
      <c r="H1395">
        <f t="shared" si="44"/>
        <v>4.778281286358629</v>
      </c>
      <c r="M1395">
        <v>20.360299999999999</v>
      </c>
    </row>
    <row r="1396" spans="1:13" x14ac:dyDescent="0.25">
      <c r="A1396">
        <v>14</v>
      </c>
      <c r="B1396">
        <v>4294967296</v>
      </c>
      <c r="C1396">
        <v>32</v>
      </c>
      <c r="D1396">
        <v>2</v>
      </c>
      <c r="E1396">
        <v>56.719200000000001</v>
      </c>
      <c r="F1396">
        <v>203280221</v>
      </c>
      <c r="G1396">
        <f t="shared" si="43"/>
        <v>0.74586736061157421</v>
      </c>
      <c r="H1396">
        <f t="shared" si="44"/>
        <v>10.577253459100122</v>
      </c>
      <c r="M1396">
        <v>42.305</v>
      </c>
    </row>
    <row r="1397" spans="1:13" x14ac:dyDescent="0.25">
      <c r="A1397">
        <v>15</v>
      </c>
      <c r="B1397">
        <v>33554432</v>
      </c>
      <c r="C1397">
        <v>25</v>
      </c>
      <c r="D1397">
        <v>2</v>
      </c>
      <c r="E1397">
        <v>11.142899999999999</v>
      </c>
      <c r="F1397">
        <v>2063689</v>
      </c>
      <c r="G1397">
        <f t="shared" si="43"/>
        <v>2.3175564709366506E-2</v>
      </c>
      <c r="H1397">
        <f t="shared" si="44"/>
        <v>0.49576834223755256</v>
      </c>
      <c r="M1397">
        <v>0.258243</v>
      </c>
    </row>
    <row r="1398" spans="1:13" x14ac:dyDescent="0.25">
      <c r="A1398">
        <v>15</v>
      </c>
      <c r="B1398">
        <v>67108864</v>
      </c>
      <c r="C1398">
        <v>26</v>
      </c>
      <c r="D1398">
        <v>2</v>
      </c>
      <c r="E1398">
        <v>3.87161</v>
      </c>
      <c r="F1398">
        <v>3957809</v>
      </c>
      <c r="G1398">
        <f t="shared" si="43"/>
        <v>0.12683741389241168</v>
      </c>
      <c r="H1398">
        <f t="shared" si="44"/>
        <v>2.7812914545285539</v>
      </c>
      <c r="M1398">
        <v>0.49106499999999997</v>
      </c>
    </row>
    <row r="1399" spans="1:13" x14ac:dyDescent="0.25">
      <c r="A1399">
        <v>15</v>
      </c>
      <c r="B1399">
        <v>134217728</v>
      </c>
      <c r="C1399">
        <v>27</v>
      </c>
      <c r="D1399">
        <v>2</v>
      </c>
      <c r="E1399">
        <v>2.4736400000000001</v>
      </c>
      <c r="F1399">
        <v>7603553</v>
      </c>
      <c r="G1399">
        <f t="shared" si="43"/>
        <v>0.42943193027279636</v>
      </c>
      <c r="H1399">
        <f t="shared" si="44"/>
        <v>8.4923786175567475</v>
      </c>
      <c r="M1399">
        <v>1.06226</v>
      </c>
    </row>
    <row r="1400" spans="1:13" x14ac:dyDescent="0.25">
      <c r="A1400">
        <v>15</v>
      </c>
      <c r="B1400">
        <v>268435456</v>
      </c>
      <c r="C1400">
        <v>28</v>
      </c>
      <c r="D1400">
        <v>2</v>
      </c>
      <c r="E1400">
        <v>12.214499999999999</v>
      </c>
      <c r="F1400">
        <v>14630843</v>
      </c>
      <c r="G1400">
        <f t="shared" si="43"/>
        <v>0.18380613205616275</v>
      </c>
      <c r="H1400">
        <f t="shared" si="44"/>
        <v>3.3578387769783768</v>
      </c>
      <c r="M1400">
        <v>2.2450999999999999</v>
      </c>
    </row>
    <row r="1401" spans="1:13" x14ac:dyDescent="0.25">
      <c r="A1401">
        <v>15</v>
      </c>
      <c r="B1401">
        <v>536870912</v>
      </c>
      <c r="C1401">
        <v>29</v>
      </c>
      <c r="D1401">
        <v>2</v>
      </c>
      <c r="E1401">
        <v>10.063700000000001</v>
      </c>
      <c r="F1401">
        <v>28192750</v>
      </c>
      <c r="G1401">
        <f t="shared" si="43"/>
        <v>0.46728241104166457</v>
      </c>
      <c r="H1401">
        <f t="shared" si="44"/>
        <v>7.9624059230221302</v>
      </c>
      <c r="M1401">
        <v>4.7025899999999998</v>
      </c>
    </row>
    <row r="1402" spans="1:13" x14ac:dyDescent="0.25">
      <c r="A1402">
        <v>15</v>
      </c>
      <c r="B1402">
        <v>1073741824</v>
      </c>
      <c r="C1402">
        <v>30</v>
      </c>
      <c r="D1402">
        <v>2</v>
      </c>
      <c r="E1402">
        <v>30.197099999999999</v>
      </c>
      <c r="F1402">
        <v>54400028</v>
      </c>
      <c r="G1402">
        <f t="shared" si="43"/>
        <v>0.32535806418497143</v>
      </c>
      <c r="H1402">
        <f t="shared" si="44"/>
        <v>5.1880729420853013</v>
      </c>
      <c r="M1402">
        <v>9.8248700000000007</v>
      </c>
    </row>
    <row r="1403" spans="1:13" x14ac:dyDescent="0.25">
      <c r="A1403">
        <v>15</v>
      </c>
      <c r="B1403">
        <v>2147483648</v>
      </c>
      <c r="C1403">
        <v>31</v>
      </c>
      <c r="D1403">
        <v>2</v>
      </c>
      <c r="E1403">
        <v>54.331699999999998</v>
      </c>
      <c r="F1403">
        <v>105097565</v>
      </c>
      <c r="G1403">
        <f t="shared" si="43"/>
        <v>0.37474071306438045</v>
      </c>
      <c r="H1403">
        <f t="shared" si="44"/>
        <v>5.6409482218289311</v>
      </c>
      <c r="M1403">
        <v>20.360299999999999</v>
      </c>
    </row>
    <row r="1404" spans="1:13" x14ac:dyDescent="0.25">
      <c r="A1404">
        <v>15</v>
      </c>
      <c r="B1404">
        <v>4294967296</v>
      </c>
      <c r="C1404">
        <v>32</v>
      </c>
      <c r="D1404">
        <v>2</v>
      </c>
      <c r="E1404">
        <v>74.163499999999999</v>
      </c>
      <c r="F1404">
        <v>203280221</v>
      </c>
      <c r="G1404">
        <f t="shared" si="43"/>
        <v>0.57042884977111386</v>
      </c>
      <c r="H1404">
        <f t="shared" si="44"/>
        <v>8.0893344353676913</v>
      </c>
      <c r="M1404">
        <v>42.305</v>
      </c>
    </row>
    <row r="1405" spans="1:13" x14ac:dyDescent="0.25">
      <c r="A1405">
        <v>16</v>
      </c>
      <c r="B1405">
        <v>33554432</v>
      </c>
      <c r="C1405">
        <v>25</v>
      </c>
      <c r="D1405">
        <v>2</v>
      </c>
      <c r="E1405">
        <v>1.3290900000000001</v>
      </c>
      <c r="F1405">
        <v>2063689</v>
      </c>
      <c r="G1405">
        <f t="shared" si="43"/>
        <v>0.1943006116967248</v>
      </c>
      <c r="H1405">
        <f t="shared" si="44"/>
        <v>4.1564506998915229</v>
      </c>
      <c r="M1405">
        <v>0.258243</v>
      </c>
    </row>
    <row r="1406" spans="1:13" x14ac:dyDescent="0.25">
      <c r="A1406">
        <v>16</v>
      </c>
      <c r="B1406">
        <v>67108864</v>
      </c>
      <c r="C1406">
        <v>26</v>
      </c>
      <c r="D1406">
        <v>2</v>
      </c>
      <c r="E1406">
        <v>6.9885200000000003</v>
      </c>
      <c r="F1406">
        <v>3957809</v>
      </c>
      <c r="G1406">
        <f t="shared" si="43"/>
        <v>7.0267381362577472E-2</v>
      </c>
      <c r="H1406">
        <f t="shared" si="44"/>
        <v>1.5408234945692785</v>
      </c>
      <c r="M1406">
        <v>0.49106499999999997</v>
      </c>
    </row>
    <row r="1407" spans="1:13" x14ac:dyDescent="0.25">
      <c r="A1407">
        <v>16</v>
      </c>
      <c r="B1407">
        <v>134217728</v>
      </c>
      <c r="C1407">
        <v>27</v>
      </c>
      <c r="D1407">
        <v>2</v>
      </c>
      <c r="E1407">
        <v>12.081799999999999</v>
      </c>
      <c r="F1407">
        <v>7603553</v>
      </c>
      <c r="G1407">
        <f t="shared" si="43"/>
        <v>8.7922329454220405E-2</v>
      </c>
      <c r="H1407">
        <f t="shared" si="44"/>
        <v>1.7387382214184208</v>
      </c>
      <c r="M1407">
        <v>1.06226</v>
      </c>
    </row>
    <row r="1408" spans="1:13" x14ac:dyDescent="0.25">
      <c r="A1408">
        <v>16</v>
      </c>
      <c r="B1408">
        <v>268435456</v>
      </c>
      <c r="C1408">
        <v>28</v>
      </c>
      <c r="D1408">
        <v>2</v>
      </c>
      <c r="E1408">
        <v>16.296199999999999</v>
      </c>
      <c r="F1408">
        <v>14630843</v>
      </c>
      <c r="G1408">
        <f t="shared" si="43"/>
        <v>0.13776831408549234</v>
      </c>
      <c r="H1408">
        <f t="shared" si="44"/>
        <v>2.5168027970571289</v>
      </c>
      <c r="M1408">
        <v>2.2450999999999999</v>
      </c>
    </row>
    <row r="1409" spans="1:13" x14ac:dyDescent="0.25">
      <c r="A1409">
        <v>16</v>
      </c>
      <c r="B1409">
        <v>536870912</v>
      </c>
      <c r="C1409">
        <v>29</v>
      </c>
      <c r="D1409">
        <v>2</v>
      </c>
      <c r="E1409">
        <v>16.281500000000001</v>
      </c>
      <c r="F1409">
        <v>28192750</v>
      </c>
      <c r="G1409">
        <f t="shared" si="43"/>
        <v>0.28883026748149737</v>
      </c>
      <c r="H1409">
        <f t="shared" si="44"/>
        <v>4.9216143775154508</v>
      </c>
      <c r="M1409">
        <v>4.7025899999999998</v>
      </c>
    </row>
    <row r="1410" spans="1:13" x14ac:dyDescent="0.25">
      <c r="A1410">
        <v>16</v>
      </c>
      <c r="B1410">
        <v>1073741824</v>
      </c>
      <c r="C1410">
        <v>30</v>
      </c>
      <c r="D1410">
        <v>2</v>
      </c>
      <c r="E1410">
        <v>25.751999999999999</v>
      </c>
      <c r="F1410">
        <v>54400028</v>
      </c>
      <c r="G1410">
        <f t="shared" si="43"/>
        <v>0.38151871699285494</v>
      </c>
      <c r="H1410">
        <f t="shared" si="44"/>
        <v>6.0835957377851848</v>
      </c>
      <c r="M1410">
        <v>9.8248700000000007</v>
      </c>
    </row>
    <row r="1411" spans="1:13" x14ac:dyDescent="0.25">
      <c r="A1411">
        <v>16</v>
      </c>
      <c r="B1411">
        <v>2147483648</v>
      </c>
      <c r="C1411">
        <v>31</v>
      </c>
      <c r="D1411">
        <v>2</v>
      </c>
      <c r="E1411">
        <v>59.4452</v>
      </c>
      <c r="F1411">
        <v>105097565</v>
      </c>
      <c r="G1411">
        <f t="shared" si="43"/>
        <v>0.34250536628693318</v>
      </c>
      <c r="H1411">
        <f t="shared" si="44"/>
        <v>5.1557115882181046</v>
      </c>
      <c r="M1411">
        <v>20.360299999999999</v>
      </c>
    </row>
    <row r="1412" spans="1:13" x14ac:dyDescent="0.25">
      <c r="A1412">
        <v>16</v>
      </c>
      <c r="B1412">
        <v>4294967296</v>
      </c>
      <c r="C1412">
        <v>32</v>
      </c>
      <c r="D1412">
        <v>2</v>
      </c>
      <c r="E1412">
        <v>78.116399999999999</v>
      </c>
      <c r="F1412">
        <v>203280221</v>
      </c>
      <c r="G1412">
        <f t="shared" ref="G1412:G1475" si="45">M1412/E1412</f>
        <v>0.54156361532277475</v>
      </c>
      <c r="H1412">
        <f t="shared" ref="H1412:H1475" si="46">(F1412*LN(LN(F1412)) /E1412)/1000000</f>
        <v>7.6799923498444844</v>
      </c>
      <c r="M1412">
        <v>42.305</v>
      </c>
    </row>
    <row r="1413" spans="1:13" x14ac:dyDescent="0.25">
      <c r="A1413">
        <v>17</v>
      </c>
      <c r="B1413">
        <v>33554432</v>
      </c>
      <c r="C1413">
        <v>25</v>
      </c>
      <c r="D1413">
        <v>2</v>
      </c>
      <c r="E1413">
        <v>5.5460700000000003</v>
      </c>
      <c r="F1413">
        <v>2063689</v>
      </c>
      <c r="G1413">
        <f t="shared" si="45"/>
        <v>4.6563242079526584E-2</v>
      </c>
      <c r="H1413">
        <f t="shared" si="46"/>
        <v>0.99607416796376969</v>
      </c>
      <c r="M1413">
        <v>0.258243</v>
      </c>
    </row>
    <row r="1414" spans="1:13" x14ac:dyDescent="0.25">
      <c r="A1414">
        <v>17</v>
      </c>
      <c r="B1414">
        <v>67108864</v>
      </c>
      <c r="C1414">
        <v>26</v>
      </c>
      <c r="D1414">
        <v>2</v>
      </c>
      <c r="E1414">
        <v>1.9494800000000001</v>
      </c>
      <c r="F1414">
        <v>3957809</v>
      </c>
      <c r="G1414">
        <f t="shared" si="45"/>
        <v>0.25189537722879946</v>
      </c>
      <c r="H1414">
        <f t="shared" si="46"/>
        <v>5.5235631082479912</v>
      </c>
      <c r="M1414">
        <v>0.49106499999999997</v>
      </c>
    </row>
    <row r="1415" spans="1:13" x14ac:dyDescent="0.25">
      <c r="A1415">
        <v>17</v>
      </c>
      <c r="B1415">
        <v>134217728</v>
      </c>
      <c r="C1415">
        <v>27</v>
      </c>
      <c r="D1415">
        <v>2</v>
      </c>
      <c r="E1415">
        <v>5.3664699999999996</v>
      </c>
      <c r="F1415">
        <v>7603553</v>
      </c>
      <c r="G1415">
        <f t="shared" si="45"/>
        <v>0.19794389980750848</v>
      </c>
      <c r="H1415">
        <f t="shared" si="46"/>
        <v>3.9145075708115531</v>
      </c>
      <c r="M1415">
        <v>1.06226</v>
      </c>
    </row>
    <row r="1416" spans="1:13" x14ac:dyDescent="0.25">
      <c r="A1416">
        <v>17</v>
      </c>
      <c r="B1416">
        <v>268435456</v>
      </c>
      <c r="C1416">
        <v>28</v>
      </c>
      <c r="D1416">
        <v>2</v>
      </c>
      <c r="E1416">
        <v>22.924199999999999</v>
      </c>
      <c r="F1416">
        <v>14630843</v>
      </c>
      <c r="G1416">
        <f t="shared" si="45"/>
        <v>9.7935805829647268E-2</v>
      </c>
      <c r="H1416">
        <f t="shared" si="46"/>
        <v>1.7891277227297957</v>
      </c>
      <c r="M1416">
        <v>2.2450999999999999</v>
      </c>
    </row>
    <row r="1417" spans="1:13" x14ac:dyDescent="0.25">
      <c r="A1417">
        <v>17</v>
      </c>
      <c r="B1417">
        <v>536870912</v>
      </c>
      <c r="C1417">
        <v>29</v>
      </c>
      <c r="D1417">
        <v>2</v>
      </c>
      <c r="E1417">
        <v>31.622599999999998</v>
      </c>
      <c r="F1417">
        <v>28192750</v>
      </c>
      <c r="G1417">
        <f t="shared" si="45"/>
        <v>0.14870978350926237</v>
      </c>
      <c r="H1417">
        <f t="shared" si="46"/>
        <v>2.5339872270944777</v>
      </c>
      <c r="M1417">
        <v>4.7025899999999998</v>
      </c>
    </row>
    <row r="1418" spans="1:13" x14ac:dyDescent="0.25">
      <c r="A1418">
        <v>17</v>
      </c>
      <c r="B1418">
        <v>1073741824</v>
      </c>
      <c r="C1418">
        <v>30</v>
      </c>
      <c r="D1418">
        <v>2</v>
      </c>
      <c r="E1418">
        <v>78.806899999999999</v>
      </c>
      <c r="F1418">
        <v>54400028</v>
      </c>
      <c r="G1418">
        <f t="shared" si="45"/>
        <v>0.12467017481971757</v>
      </c>
      <c r="H1418">
        <f t="shared" si="46"/>
        <v>1.9879573671777986</v>
      </c>
      <c r="M1418">
        <v>9.8248700000000007</v>
      </c>
    </row>
    <row r="1419" spans="1:13" x14ac:dyDescent="0.25">
      <c r="A1419">
        <v>17</v>
      </c>
      <c r="B1419">
        <v>2147483648</v>
      </c>
      <c r="C1419">
        <v>31</v>
      </c>
      <c r="D1419">
        <v>2</v>
      </c>
      <c r="E1419">
        <v>119.709</v>
      </c>
      <c r="F1419">
        <v>105097565</v>
      </c>
      <c r="G1419">
        <f t="shared" si="45"/>
        <v>0.17008161458202806</v>
      </c>
      <c r="H1419">
        <f t="shared" si="46"/>
        <v>2.5602277732162402</v>
      </c>
      <c r="M1419">
        <v>20.360299999999999</v>
      </c>
    </row>
    <row r="1420" spans="1:13" x14ac:dyDescent="0.25">
      <c r="A1420">
        <v>17</v>
      </c>
      <c r="B1420">
        <v>4294967296</v>
      </c>
      <c r="C1420">
        <v>32</v>
      </c>
      <c r="D1420">
        <v>2</v>
      </c>
      <c r="E1420">
        <v>69.412199999999999</v>
      </c>
      <c r="F1420">
        <v>203280221</v>
      </c>
      <c r="G1420">
        <f t="shared" si="45"/>
        <v>0.60947499142801986</v>
      </c>
      <c r="H1420">
        <f t="shared" si="46"/>
        <v>8.64305344589844</v>
      </c>
      <c r="M1420">
        <v>42.305</v>
      </c>
    </row>
    <row r="1421" spans="1:13" x14ac:dyDescent="0.25">
      <c r="A1421">
        <v>18</v>
      </c>
      <c r="B1421">
        <v>33554432</v>
      </c>
      <c r="C1421">
        <v>25</v>
      </c>
      <c r="D1421">
        <v>2</v>
      </c>
      <c r="E1421">
        <v>14.220700000000001</v>
      </c>
      <c r="F1421">
        <v>2063689</v>
      </c>
      <c r="G1421">
        <f t="shared" si="45"/>
        <v>1.8159654588030125E-2</v>
      </c>
      <c r="H1421">
        <f t="shared" si="46"/>
        <v>0.38846871537398464</v>
      </c>
      <c r="M1421">
        <v>0.258243</v>
      </c>
    </row>
    <row r="1422" spans="1:13" x14ac:dyDescent="0.25">
      <c r="A1422">
        <v>18</v>
      </c>
      <c r="B1422">
        <v>67108864</v>
      </c>
      <c r="C1422">
        <v>26</v>
      </c>
      <c r="D1422">
        <v>2</v>
      </c>
      <c r="E1422">
        <v>20.098500000000001</v>
      </c>
      <c r="F1422">
        <v>3957809</v>
      </c>
      <c r="G1422">
        <f t="shared" si="45"/>
        <v>2.4432917879443735E-2</v>
      </c>
      <c r="H1422">
        <f t="shared" si="46"/>
        <v>0.53576514706407419</v>
      </c>
      <c r="M1422">
        <v>0.49106499999999997</v>
      </c>
    </row>
    <row r="1423" spans="1:13" x14ac:dyDescent="0.25">
      <c r="A1423">
        <v>18</v>
      </c>
      <c r="B1423">
        <v>134217728</v>
      </c>
      <c r="C1423">
        <v>27</v>
      </c>
      <c r="D1423">
        <v>2</v>
      </c>
      <c r="E1423">
        <v>7.3704299999999998</v>
      </c>
      <c r="F1423">
        <v>7603553</v>
      </c>
      <c r="G1423">
        <f t="shared" si="45"/>
        <v>0.14412456261032261</v>
      </c>
      <c r="H1423">
        <f t="shared" si="46"/>
        <v>2.8501847848135151</v>
      </c>
      <c r="M1423">
        <v>1.06226</v>
      </c>
    </row>
    <row r="1424" spans="1:13" x14ac:dyDescent="0.25">
      <c r="A1424">
        <v>18</v>
      </c>
      <c r="B1424">
        <v>268435456</v>
      </c>
      <c r="C1424">
        <v>28</v>
      </c>
      <c r="D1424">
        <v>2</v>
      </c>
      <c r="E1424">
        <v>18.6691</v>
      </c>
      <c r="F1424">
        <v>14630843</v>
      </c>
      <c r="G1424">
        <f t="shared" si="45"/>
        <v>0.12025753785667224</v>
      </c>
      <c r="H1424">
        <f t="shared" si="46"/>
        <v>2.1969094247394025</v>
      </c>
      <c r="M1424">
        <v>2.2450999999999999</v>
      </c>
    </row>
    <row r="1425" spans="1:13" x14ac:dyDescent="0.25">
      <c r="A1425">
        <v>18</v>
      </c>
      <c r="B1425">
        <v>536870912</v>
      </c>
      <c r="C1425">
        <v>29</v>
      </c>
      <c r="D1425">
        <v>2</v>
      </c>
      <c r="E1425">
        <v>23.759699999999999</v>
      </c>
      <c r="F1425">
        <v>28192750</v>
      </c>
      <c r="G1425">
        <f t="shared" si="45"/>
        <v>0.19792295357264611</v>
      </c>
      <c r="H1425">
        <f t="shared" si="46"/>
        <v>3.372570549607858</v>
      </c>
      <c r="M1425">
        <v>4.7025899999999998</v>
      </c>
    </row>
    <row r="1426" spans="1:13" x14ac:dyDescent="0.25">
      <c r="A1426">
        <v>18</v>
      </c>
      <c r="B1426">
        <v>1073741824</v>
      </c>
      <c r="C1426">
        <v>30</v>
      </c>
      <c r="D1426">
        <v>2</v>
      </c>
      <c r="E1426">
        <v>41.812399999999997</v>
      </c>
      <c r="F1426">
        <v>54400028</v>
      </c>
      <c r="G1426">
        <f t="shared" si="45"/>
        <v>0.23497503133041875</v>
      </c>
      <c r="H1426">
        <f t="shared" si="46"/>
        <v>3.7468491987889734</v>
      </c>
      <c r="M1426">
        <v>9.8248700000000007</v>
      </c>
    </row>
    <row r="1427" spans="1:13" x14ac:dyDescent="0.25">
      <c r="A1427">
        <v>18</v>
      </c>
      <c r="B1427">
        <v>2147483648</v>
      </c>
      <c r="C1427">
        <v>31</v>
      </c>
      <c r="D1427">
        <v>2</v>
      </c>
      <c r="E1427">
        <v>94.468199999999996</v>
      </c>
      <c r="F1427">
        <v>105097565</v>
      </c>
      <c r="G1427">
        <f t="shared" si="45"/>
        <v>0.21552543607266783</v>
      </c>
      <c r="H1427">
        <f t="shared" si="46"/>
        <v>3.2442907402061532</v>
      </c>
      <c r="M1427">
        <v>20.360299999999999</v>
      </c>
    </row>
    <row r="1428" spans="1:13" x14ac:dyDescent="0.25">
      <c r="A1428">
        <v>18</v>
      </c>
      <c r="B1428">
        <v>4294967296</v>
      </c>
      <c r="C1428">
        <v>32</v>
      </c>
      <c r="D1428">
        <v>2</v>
      </c>
      <c r="E1428">
        <v>72.528099999999995</v>
      </c>
      <c r="F1428">
        <v>203280221</v>
      </c>
      <c r="G1428">
        <f t="shared" si="45"/>
        <v>0.58329116576885376</v>
      </c>
      <c r="H1428">
        <f t="shared" si="46"/>
        <v>8.2717368081804388</v>
      </c>
      <c r="M1428">
        <v>42.305</v>
      </c>
    </row>
    <row r="1429" spans="1:13" x14ac:dyDescent="0.25">
      <c r="A1429">
        <v>19</v>
      </c>
      <c r="B1429">
        <v>33554432</v>
      </c>
      <c r="C1429">
        <v>25</v>
      </c>
      <c r="D1429">
        <v>2</v>
      </c>
      <c r="E1429">
        <v>3.24437</v>
      </c>
      <c r="F1429">
        <v>2063689</v>
      </c>
      <c r="G1429">
        <f t="shared" si="45"/>
        <v>7.9597271581231491E-2</v>
      </c>
      <c r="H1429">
        <f t="shared" si="46"/>
        <v>1.7027333691036548</v>
      </c>
      <c r="M1429">
        <v>0.258243</v>
      </c>
    </row>
    <row r="1430" spans="1:13" x14ac:dyDescent="0.25">
      <c r="A1430">
        <v>19</v>
      </c>
      <c r="B1430">
        <v>67108864</v>
      </c>
      <c r="C1430">
        <v>26</v>
      </c>
      <c r="D1430">
        <v>2</v>
      </c>
      <c r="E1430">
        <v>2.3258399999999999</v>
      </c>
      <c r="F1430">
        <v>3957809</v>
      </c>
      <c r="G1430">
        <f t="shared" si="45"/>
        <v>0.21113447184673065</v>
      </c>
      <c r="H1430">
        <f t="shared" si="46"/>
        <v>4.6297577684910811</v>
      </c>
      <c r="M1430">
        <v>0.49106499999999997</v>
      </c>
    </row>
    <row r="1431" spans="1:13" x14ac:dyDescent="0.25">
      <c r="A1431">
        <v>19</v>
      </c>
      <c r="B1431">
        <v>134217728</v>
      </c>
      <c r="C1431">
        <v>27</v>
      </c>
      <c r="D1431">
        <v>2</v>
      </c>
      <c r="E1431">
        <v>3.7368800000000002</v>
      </c>
      <c r="F1431">
        <v>7603553</v>
      </c>
      <c r="G1431">
        <f t="shared" si="45"/>
        <v>0.28426387788743551</v>
      </c>
      <c r="H1431">
        <f t="shared" si="46"/>
        <v>5.6215579423297166</v>
      </c>
      <c r="M1431">
        <v>1.06226</v>
      </c>
    </row>
    <row r="1432" spans="1:13" x14ac:dyDescent="0.25">
      <c r="A1432">
        <v>19</v>
      </c>
      <c r="B1432">
        <v>268435456</v>
      </c>
      <c r="C1432">
        <v>28</v>
      </c>
      <c r="D1432">
        <v>2</v>
      </c>
      <c r="E1432">
        <v>25.800599999999999</v>
      </c>
      <c r="F1432">
        <v>14630843</v>
      </c>
      <c r="G1432">
        <f t="shared" si="45"/>
        <v>8.7017356185515066E-2</v>
      </c>
      <c r="H1432">
        <f t="shared" si="46"/>
        <v>1.58966542411426</v>
      </c>
      <c r="M1432">
        <v>2.2450999999999999</v>
      </c>
    </row>
    <row r="1433" spans="1:13" x14ac:dyDescent="0.25">
      <c r="A1433">
        <v>19</v>
      </c>
      <c r="B1433">
        <v>536870912</v>
      </c>
      <c r="C1433">
        <v>29</v>
      </c>
      <c r="D1433">
        <v>2</v>
      </c>
      <c r="E1433">
        <v>16.278500000000001</v>
      </c>
      <c r="F1433">
        <v>28192750</v>
      </c>
      <c r="G1433">
        <f t="shared" si="45"/>
        <v>0.28888349663666796</v>
      </c>
      <c r="H1433">
        <f t="shared" si="46"/>
        <v>4.9225213924819746</v>
      </c>
      <c r="M1433">
        <v>4.7025899999999998</v>
      </c>
    </row>
    <row r="1434" spans="1:13" x14ac:dyDescent="0.25">
      <c r="A1434">
        <v>19</v>
      </c>
      <c r="B1434">
        <v>1073741824</v>
      </c>
      <c r="C1434">
        <v>30</v>
      </c>
      <c r="D1434">
        <v>2</v>
      </c>
      <c r="E1434">
        <v>69.780699999999996</v>
      </c>
      <c r="F1434">
        <v>54400028</v>
      </c>
      <c r="G1434">
        <f t="shared" si="45"/>
        <v>0.14079638066112837</v>
      </c>
      <c r="H1434">
        <f t="shared" si="46"/>
        <v>2.2451015458349382</v>
      </c>
      <c r="M1434">
        <v>9.8248700000000007</v>
      </c>
    </row>
    <row r="1435" spans="1:13" x14ac:dyDescent="0.25">
      <c r="A1435">
        <v>19</v>
      </c>
      <c r="B1435">
        <v>2147483648</v>
      </c>
      <c r="C1435">
        <v>31</v>
      </c>
      <c r="D1435">
        <v>2</v>
      </c>
      <c r="E1435">
        <v>37.396099999999997</v>
      </c>
      <c r="F1435">
        <v>105097565</v>
      </c>
      <c r="G1435">
        <f t="shared" si="45"/>
        <v>0.5444498223076738</v>
      </c>
      <c r="H1435">
        <f t="shared" si="46"/>
        <v>8.1955686957715628</v>
      </c>
      <c r="M1435">
        <v>20.360299999999999</v>
      </c>
    </row>
    <row r="1436" spans="1:13" x14ac:dyDescent="0.25">
      <c r="A1436">
        <v>19</v>
      </c>
      <c r="B1436">
        <v>4294967296</v>
      </c>
      <c r="C1436">
        <v>32</v>
      </c>
      <c r="D1436">
        <v>2</v>
      </c>
      <c r="E1436">
        <v>116.947</v>
      </c>
      <c r="F1436">
        <v>203280221</v>
      </c>
      <c r="G1436">
        <f t="shared" si="45"/>
        <v>0.36174506400335193</v>
      </c>
      <c r="H1436">
        <f t="shared" si="46"/>
        <v>5.1299593354031456</v>
      </c>
      <c r="M1436">
        <v>42.305</v>
      </c>
    </row>
    <row r="1437" spans="1:13" x14ac:dyDescent="0.25">
      <c r="A1437">
        <v>20</v>
      </c>
      <c r="B1437">
        <v>33554432</v>
      </c>
      <c r="C1437">
        <v>25</v>
      </c>
      <c r="D1437">
        <v>2</v>
      </c>
      <c r="E1437">
        <v>1.8010900000000001</v>
      </c>
      <c r="F1437">
        <v>2063689</v>
      </c>
      <c r="G1437">
        <f t="shared" si="45"/>
        <v>0.14338150786468193</v>
      </c>
      <c r="H1437">
        <f t="shared" si="46"/>
        <v>3.0671965647018329</v>
      </c>
      <c r="M1437">
        <v>0.258243</v>
      </c>
    </row>
    <row r="1438" spans="1:13" x14ac:dyDescent="0.25">
      <c r="A1438">
        <v>20</v>
      </c>
      <c r="B1438">
        <v>67108864</v>
      </c>
      <c r="C1438">
        <v>26</v>
      </c>
      <c r="D1438">
        <v>2</v>
      </c>
      <c r="E1438">
        <v>20.6873</v>
      </c>
      <c r="F1438">
        <v>3957809</v>
      </c>
      <c r="G1438">
        <f t="shared" si="45"/>
        <v>2.3737510453273263E-2</v>
      </c>
      <c r="H1438">
        <f t="shared" si="46"/>
        <v>0.52051624949932063</v>
      </c>
      <c r="M1438">
        <v>0.49106499999999997</v>
      </c>
    </row>
    <row r="1439" spans="1:13" x14ac:dyDescent="0.25">
      <c r="A1439">
        <v>20</v>
      </c>
      <c r="B1439">
        <v>134217728</v>
      </c>
      <c r="C1439">
        <v>27</v>
      </c>
      <c r="D1439">
        <v>2</v>
      </c>
      <c r="E1439">
        <v>22.4754</v>
      </c>
      <c r="F1439">
        <v>7603553</v>
      </c>
      <c r="G1439">
        <f t="shared" si="45"/>
        <v>4.7263230020377835E-2</v>
      </c>
      <c r="H1439">
        <f t="shared" si="46"/>
        <v>0.93467023694942353</v>
      </c>
      <c r="M1439">
        <v>1.06226</v>
      </c>
    </row>
    <row r="1440" spans="1:13" x14ac:dyDescent="0.25">
      <c r="A1440">
        <v>20</v>
      </c>
      <c r="B1440">
        <v>268435456</v>
      </c>
      <c r="C1440">
        <v>28</v>
      </c>
      <c r="D1440">
        <v>2</v>
      </c>
      <c r="E1440">
        <v>10.321099999999999</v>
      </c>
      <c r="F1440">
        <v>14630843</v>
      </c>
      <c r="G1440">
        <f t="shared" si="45"/>
        <v>0.21752526378002346</v>
      </c>
      <c r="H1440">
        <f t="shared" si="46"/>
        <v>3.9738324152854232</v>
      </c>
      <c r="M1440">
        <v>2.2450999999999999</v>
      </c>
    </row>
    <row r="1441" spans="1:13" x14ac:dyDescent="0.25">
      <c r="A1441">
        <v>20</v>
      </c>
      <c r="B1441">
        <v>536870912</v>
      </c>
      <c r="C1441">
        <v>29</v>
      </c>
      <c r="D1441">
        <v>2</v>
      </c>
      <c r="E1441">
        <v>50.102699999999999</v>
      </c>
      <c r="F1441">
        <v>28192750</v>
      </c>
      <c r="G1441">
        <f t="shared" si="45"/>
        <v>9.3859013586094164E-2</v>
      </c>
      <c r="H1441">
        <f t="shared" si="46"/>
        <v>1.5993402448873577</v>
      </c>
      <c r="M1441">
        <v>4.7025899999999998</v>
      </c>
    </row>
    <row r="1442" spans="1:13" x14ac:dyDescent="0.25">
      <c r="A1442">
        <v>20</v>
      </c>
      <c r="B1442">
        <v>1073741824</v>
      </c>
      <c r="C1442">
        <v>30</v>
      </c>
      <c r="D1442">
        <v>2</v>
      </c>
      <c r="E1442">
        <v>41.803899999999999</v>
      </c>
      <c r="F1442">
        <v>54400028</v>
      </c>
      <c r="G1442">
        <f t="shared" si="45"/>
        <v>0.23502280887668378</v>
      </c>
      <c r="H1442">
        <f t="shared" si="46"/>
        <v>3.7476110468029078</v>
      </c>
      <c r="M1442">
        <v>9.8248700000000007</v>
      </c>
    </row>
    <row r="1443" spans="1:13" x14ac:dyDescent="0.25">
      <c r="A1443">
        <v>20</v>
      </c>
      <c r="B1443">
        <v>2147483648</v>
      </c>
      <c r="C1443">
        <v>31</v>
      </c>
      <c r="D1443">
        <v>2</v>
      </c>
      <c r="E1443">
        <v>63.169699999999999</v>
      </c>
      <c r="F1443">
        <v>105097565</v>
      </c>
      <c r="G1443">
        <f t="shared" si="45"/>
        <v>0.32231117133689091</v>
      </c>
      <c r="H1443">
        <f t="shared" si="46"/>
        <v>4.8517296505119214</v>
      </c>
      <c r="M1443">
        <v>20.360299999999999</v>
      </c>
    </row>
    <row r="1444" spans="1:13" x14ac:dyDescent="0.25">
      <c r="A1444">
        <v>20</v>
      </c>
      <c r="B1444">
        <v>4294967296</v>
      </c>
      <c r="C1444">
        <v>32</v>
      </c>
      <c r="D1444">
        <v>2</v>
      </c>
      <c r="E1444">
        <v>96.012500000000003</v>
      </c>
      <c r="F1444">
        <v>203280221</v>
      </c>
      <c r="G1444">
        <f t="shared" si="45"/>
        <v>0.44061971097513342</v>
      </c>
      <c r="H1444">
        <f t="shared" si="46"/>
        <v>6.2484921692216293</v>
      </c>
      <c r="M1444">
        <v>42.305</v>
      </c>
    </row>
    <row r="1445" spans="1:13" x14ac:dyDescent="0.25">
      <c r="A1445">
        <v>21</v>
      </c>
      <c r="B1445">
        <v>33554432</v>
      </c>
      <c r="C1445">
        <v>25</v>
      </c>
      <c r="D1445">
        <v>2</v>
      </c>
      <c r="E1445">
        <v>1.06985</v>
      </c>
      <c r="F1445">
        <v>2063689</v>
      </c>
      <c r="G1445">
        <f t="shared" si="45"/>
        <v>0.24138243679020424</v>
      </c>
      <c r="H1445">
        <f t="shared" si="46"/>
        <v>5.1636183209971724</v>
      </c>
      <c r="M1445">
        <v>0.258243</v>
      </c>
    </row>
    <row r="1446" spans="1:13" x14ac:dyDescent="0.25">
      <c r="A1446">
        <v>21</v>
      </c>
      <c r="B1446">
        <v>67108864</v>
      </c>
      <c r="C1446">
        <v>26</v>
      </c>
      <c r="D1446">
        <v>2</v>
      </c>
      <c r="E1446">
        <v>12.347300000000001</v>
      </c>
      <c r="F1446">
        <v>3957809</v>
      </c>
      <c r="G1446">
        <f t="shared" si="45"/>
        <v>3.9771043062045951E-2</v>
      </c>
      <c r="H1446">
        <f t="shared" si="46"/>
        <v>0.87209963378773458</v>
      </c>
      <c r="M1446">
        <v>0.49106499999999997</v>
      </c>
    </row>
    <row r="1447" spans="1:13" x14ac:dyDescent="0.25">
      <c r="A1447">
        <v>21</v>
      </c>
      <c r="B1447">
        <v>134217728</v>
      </c>
      <c r="C1447">
        <v>27</v>
      </c>
      <c r="D1447">
        <v>2</v>
      </c>
      <c r="E1447">
        <v>29.566099999999999</v>
      </c>
      <c r="F1447">
        <v>7603553</v>
      </c>
      <c r="G1447">
        <f t="shared" si="45"/>
        <v>3.5928309787222529E-2</v>
      </c>
      <c r="H1447">
        <f t="shared" si="46"/>
        <v>0.71051262911013202</v>
      </c>
      <c r="M1447">
        <v>1.06226</v>
      </c>
    </row>
    <row r="1448" spans="1:13" x14ac:dyDescent="0.25">
      <c r="A1448">
        <v>21</v>
      </c>
      <c r="B1448">
        <v>268435456</v>
      </c>
      <c r="C1448">
        <v>28</v>
      </c>
      <c r="D1448">
        <v>2</v>
      </c>
      <c r="E1448">
        <v>11.370200000000001</v>
      </c>
      <c r="F1448">
        <v>14630843</v>
      </c>
      <c r="G1448">
        <f t="shared" si="45"/>
        <v>0.19745475013632124</v>
      </c>
      <c r="H1448">
        <f t="shared" si="46"/>
        <v>3.6071768079191555</v>
      </c>
      <c r="M1448">
        <v>2.2450999999999999</v>
      </c>
    </row>
    <row r="1449" spans="1:13" x14ac:dyDescent="0.25">
      <c r="A1449">
        <v>21</v>
      </c>
      <c r="B1449">
        <v>536870912</v>
      </c>
      <c r="C1449">
        <v>29</v>
      </c>
      <c r="D1449">
        <v>2</v>
      </c>
      <c r="E1449">
        <v>44.3309</v>
      </c>
      <c r="F1449">
        <v>28192750</v>
      </c>
      <c r="G1449">
        <f t="shared" si="45"/>
        <v>0.10607928104324522</v>
      </c>
      <c r="H1449">
        <f t="shared" si="46"/>
        <v>1.8075713438598771</v>
      </c>
      <c r="M1449">
        <v>4.7025899999999998</v>
      </c>
    </row>
    <row r="1450" spans="1:13" x14ac:dyDescent="0.25">
      <c r="A1450">
        <v>21</v>
      </c>
      <c r="B1450">
        <v>1073741824</v>
      </c>
      <c r="C1450">
        <v>30</v>
      </c>
      <c r="D1450">
        <v>2</v>
      </c>
      <c r="E1450">
        <v>64.644300000000001</v>
      </c>
      <c r="F1450">
        <v>54400028</v>
      </c>
      <c r="G1450">
        <f t="shared" si="45"/>
        <v>0.15198354688657778</v>
      </c>
      <c r="H1450">
        <f t="shared" si="46"/>
        <v>2.4234891156597573</v>
      </c>
      <c r="M1450">
        <v>9.8248700000000007</v>
      </c>
    </row>
    <row r="1451" spans="1:13" x14ac:dyDescent="0.25">
      <c r="A1451">
        <v>21</v>
      </c>
      <c r="B1451">
        <v>2147483648</v>
      </c>
      <c r="C1451">
        <v>31</v>
      </c>
      <c r="D1451">
        <v>2</v>
      </c>
      <c r="E1451">
        <v>73.314400000000006</v>
      </c>
      <c r="F1451">
        <v>105097565</v>
      </c>
      <c r="G1451">
        <f t="shared" si="45"/>
        <v>0.27771215477450539</v>
      </c>
      <c r="H1451">
        <f t="shared" si="46"/>
        <v>4.1803834786064247</v>
      </c>
      <c r="M1451">
        <v>20.360299999999999</v>
      </c>
    </row>
    <row r="1452" spans="1:13" x14ac:dyDescent="0.25">
      <c r="A1452">
        <v>21</v>
      </c>
      <c r="B1452">
        <v>4294967296</v>
      </c>
      <c r="C1452">
        <v>32</v>
      </c>
      <c r="D1452">
        <v>2</v>
      </c>
      <c r="E1452">
        <v>91.208799999999997</v>
      </c>
      <c r="F1452">
        <v>203280221</v>
      </c>
      <c r="G1452">
        <f t="shared" si="45"/>
        <v>0.46382585890835099</v>
      </c>
      <c r="H1452">
        <f t="shared" si="46"/>
        <v>6.5775819262767596</v>
      </c>
      <c r="M1452">
        <v>42.305</v>
      </c>
    </row>
    <row r="1453" spans="1:13" x14ac:dyDescent="0.25">
      <c r="A1453">
        <v>22</v>
      </c>
      <c r="B1453">
        <v>33554432</v>
      </c>
      <c r="C1453">
        <v>25</v>
      </c>
      <c r="D1453">
        <v>2</v>
      </c>
      <c r="E1453">
        <v>1.16882</v>
      </c>
      <c r="F1453">
        <v>2063689</v>
      </c>
      <c r="G1453">
        <f t="shared" si="45"/>
        <v>0.22094334456973699</v>
      </c>
      <c r="H1453">
        <f t="shared" si="46"/>
        <v>4.7263882041022773</v>
      </c>
      <c r="M1453">
        <v>0.258243</v>
      </c>
    </row>
    <row r="1454" spans="1:13" x14ac:dyDescent="0.25">
      <c r="A1454">
        <v>22</v>
      </c>
      <c r="B1454">
        <v>67108864</v>
      </c>
      <c r="C1454">
        <v>26</v>
      </c>
      <c r="D1454">
        <v>2</v>
      </c>
      <c r="E1454">
        <v>1.88883</v>
      </c>
      <c r="F1454">
        <v>3957809</v>
      </c>
      <c r="G1454">
        <f t="shared" si="45"/>
        <v>0.25998369360927132</v>
      </c>
      <c r="H1454">
        <f t="shared" si="46"/>
        <v>5.7009237508231525</v>
      </c>
      <c r="M1454">
        <v>0.49106499999999997</v>
      </c>
    </row>
    <row r="1455" spans="1:13" x14ac:dyDescent="0.25">
      <c r="A1455">
        <v>22</v>
      </c>
      <c r="B1455">
        <v>134217728</v>
      </c>
      <c r="C1455">
        <v>27</v>
      </c>
      <c r="D1455">
        <v>2</v>
      </c>
      <c r="E1455">
        <v>3.4711799999999999</v>
      </c>
      <c r="F1455">
        <v>7603553</v>
      </c>
      <c r="G1455">
        <f t="shared" si="45"/>
        <v>0.30602273578437306</v>
      </c>
      <c r="H1455">
        <f t="shared" si="46"/>
        <v>6.051857709347563</v>
      </c>
      <c r="M1455">
        <v>1.06226</v>
      </c>
    </row>
    <row r="1456" spans="1:13" x14ac:dyDescent="0.25">
      <c r="A1456">
        <v>22</v>
      </c>
      <c r="B1456">
        <v>268435456</v>
      </c>
      <c r="C1456">
        <v>28</v>
      </c>
      <c r="D1456">
        <v>2</v>
      </c>
      <c r="E1456">
        <v>30.192799999999998</v>
      </c>
      <c r="F1456">
        <v>14630843</v>
      </c>
      <c r="G1456">
        <f t="shared" si="45"/>
        <v>7.4358787525502762E-2</v>
      </c>
      <c r="H1456">
        <f t="shared" si="46"/>
        <v>1.3584139841751139</v>
      </c>
      <c r="M1456">
        <v>2.2450999999999999</v>
      </c>
    </row>
    <row r="1457" spans="1:13" x14ac:dyDescent="0.25">
      <c r="A1457">
        <v>22</v>
      </c>
      <c r="B1457">
        <v>536870912</v>
      </c>
      <c r="C1457">
        <v>29</v>
      </c>
      <c r="D1457">
        <v>2</v>
      </c>
      <c r="E1457">
        <v>23.549099999999999</v>
      </c>
      <c r="F1457">
        <v>28192750</v>
      </c>
      <c r="G1457">
        <f t="shared" si="45"/>
        <v>0.19969298189739734</v>
      </c>
      <c r="H1457">
        <f t="shared" si="46"/>
        <v>3.4027315051325875</v>
      </c>
      <c r="M1457">
        <v>4.7025899999999998</v>
      </c>
    </row>
    <row r="1458" spans="1:13" x14ac:dyDescent="0.25">
      <c r="A1458">
        <v>22</v>
      </c>
      <c r="B1458">
        <v>1073741824</v>
      </c>
      <c r="C1458">
        <v>30</v>
      </c>
      <c r="D1458">
        <v>2</v>
      </c>
      <c r="E1458">
        <v>24.9438</v>
      </c>
      <c r="F1458">
        <v>54400028</v>
      </c>
      <c r="G1458">
        <f t="shared" si="45"/>
        <v>0.39388024278578249</v>
      </c>
      <c r="H1458">
        <f t="shared" si="46"/>
        <v>6.2807093321564507</v>
      </c>
      <c r="M1458">
        <v>9.8248700000000007</v>
      </c>
    </row>
    <row r="1459" spans="1:13" x14ac:dyDescent="0.25">
      <c r="A1459">
        <v>22</v>
      </c>
      <c r="B1459">
        <v>2147483648</v>
      </c>
      <c r="C1459">
        <v>31</v>
      </c>
      <c r="D1459">
        <v>2</v>
      </c>
      <c r="E1459">
        <v>31.527799999999999</v>
      </c>
      <c r="F1459">
        <v>105097565</v>
      </c>
      <c r="G1459">
        <f t="shared" si="45"/>
        <v>0.64578879591979144</v>
      </c>
      <c r="H1459">
        <f t="shared" si="46"/>
        <v>9.7210178478657863</v>
      </c>
      <c r="M1459">
        <v>20.360299999999999</v>
      </c>
    </row>
    <row r="1460" spans="1:13" x14ac:dyDescent="0.25">
      <c r="A1460">
        <v>22</v>
      </c>
      <c r="B1460">
        <v>4294967296</v>
      </c>
      <c r="C1460">
        <v>32</v>
      </c>
      <c r="D1460">
        <v>2</v>
      </c>
      <c r="E1460">
        <v>101.629</v>
      </c>
      <c r="F1460">
        <v>203280221</v>
      </c>
      <c r="G1460">
        <f t="shared" si="45"/>
        <v>0.41626897834279586</v>
      </c>
      <c r="H1460">
        <f t="shared" si="46"/>
        <v>5.9031708901729987</v>
      </c>
      <c r="M1460">
        <v>42.305</v>
      </c>
    </row>
    <row r="1461" spans="1:13" x14ac:dyDescent="0.25">
      <c r="A1461">
        <v>23</v>
      </c>
      <c r="B1461">
        <v>33554432</v>
      </c>
      <c r="C1461">
        <v>25</v>
      </c>
      <c r="D1461">
        <v>2</v>
      </c>
      <c r="E1461">
        <v>1.38811</v>
      </c>
      <c r="F1461">
        <v>2063689</v>
      </c>
      <c r="G1461">
        <f t="shared" si="45"/>
        <v>0.18603929083429988</v>
      </c>
      <c r="H1461">
        <f t="shared" si="46"/>
        <v>3.9797257138979076</v>
      </c>
      <c r="M1461">
        <v>0.258243</v>
      </c>
    </row>
    <row r="1462" spans="1:13" x14ac:dyDescent="0.25">
      <c r="A1462">
        <v>23</v>
      </c>
      <c r="B1462">
        <v>67108864</v>
      </c>
      <c r="C1462">
        <v>26</v>
      </c>
      <c r="D1462">
        <v>2</v>
      </c>
      <c r="E1462">
        <v>5.1868299999999996</v>
      </c>
      <c r="F1462">
        <v>3957809</v>
      </c>
      <c r="G1462">
        <f t="shared" si="45"/>
        <v>9.4675360480293361E-2</v>
      </c>
      <c r="H1462">
        <f t="shared" si="46"/>
        <v>2.0760417843398176</v>
      </c>
      <c r="M1462">
        <v>0.49106499999999997</v>
      </c>
    </row>
    <row r="1463" spans="1:13" x14ac:dyDescent="0.25">
      <c r="A1463">
        <v>23</v>
      </c>
      <c r="B1463">
        <v>134217728</v>
      </c>
      <c r="C1463">
        <v>27</v>
      </c>
      <c r="D1463">
        <v>2</v>
      </c>
      <c r="E1463">
        <v>21.7637</v>
      </c>
      <c r="F1463">
        <v>7603553</v>
      </c>
      <c r="G1463">
        <f t="shared" si="45"/>
        <v>4.8808796298423524E-2</v>
      </c>
      <c r="H1463">
        <f t="shared" si="46"/>
        <v>0.96523511367704362</v>
      </c>
      <c r="M1463">
        <v>1.06226</v>
      </c>
    </row>
    <row r="1464" spans="1:13" x14ac:dyDescent="0.25">
      <c r="A1464">
        <v>23</v>
      </c>
      <c r="B1464">
        <v>268435456</v>
      </c>
      <c r="C1464">
        <v>28</v>
      </c>
      <c r="D1464">
        <v>2</v>
      </c>
      <c r="E1464">
        <v>14.382899999999999</v>
      </c>
      <c r="F1464">
        <v>14630843</v>
      </c>
      <c r="G1464">
        <f t="shared" si="45"/>
        <v>0.15609508513582102</v>
      </c>
      <c r="H1464">
        <f t="shared" si="46"/>
        <v>2.8516030662385456</v>
      </c>
      <c r="M1464">
        <v>2.2450999999999999</v>
      </c>
    </row>
    <row r="1465" spans="1:13" x14ac:dyDescent="0.25">
      <c r="A1465">
        <v>23</v>
      </c>
      <c r="B1465">
        <v>536870912</v>
      </c>
      <c r="C1465">
        <v>29</v>
      </c>
      <c r="D1465">
        <v>2</v>
      </c>
      <c r="E1465">
        <v>11.9549</v>
      </c>
      <c r="F1465">
        <v>28192750</v>
      </c>
      <c r="G1465">
        <f t="shared" si="45"/>
        <v>0.39336088131226526</v>
      </c>
      <c r="H1465">
        <f t="shared" si="46"/>
        <v>6.7027967182927348</v>
      </c>
      <c r="M1465">
        <v>4.7025899999999998</v>
      </c>
    </row>
    <row r="1466" spans="1:13" x14ac:dyDescent="0.25">
      <c r="A1466">
        <v>23</v>
      </c>
      <c r="B1466">
        <v>1073741824</v>
      </c>
      <c r="C1466">
        <v>30</v>
      </c>
      <c r="D1466">
        <v>2</v>
      </c>
      <c r="E1466">
        <v>20.1372</v>
      </c>
      <c r="F1466">
        <v>54400028</v>
      </c>
      <c r="G1466">
        <f t="shared" si="45"/>
        <v>0.48789652980553405</v>
      </c>
      <c r="H1466">
        <f t="shared" si="46"/>
        <v>7.7798679776455542</v>
      </c>
      <c r="M1466">
        <v>9.8248700000000007</v>
      </c>
    </row>
    <row r="1467" spans="1:13" x14ac:dyDescent="0.25">
      <c r="A1467">
        <v>23</v>
      </c>
      <c r="B1467">
        <v>2147483648</v>
      </c>
      <c r="C1467">
        <v>31</v>
      </c>
      <c r="D1467">
        <v>2</v>
      </c>
      <c r="E1467">
        <v>29.978200000000001</v>
      </c>
      <c r="F1467">
        <v>105097565</v>
      </c>
      <c r="G1467">
        <f t="shared" si="45"/>
        <v>0.67917019700982706</v>
      </c>
      <c r="H1467">
        <f t="shared" si="46"/>
        <v>10.223505964465609</v>
      </c>
      <c r="M1467">
        <v>20.360299999999999</v>
      </c>
    </row>
    <row r="1468" spans="1:13" x14ac:dyDescent="0.25">
      <c r="A1468">
        <v>23</v>
      </c>
      <c r="B1468">
        <v>4294967296</v>
      </c>
      <c r="C1468">
        <v>32</v>
      </c>
      <c r="D1468">
        <v>2</v>
      </c>
      <c r="E1468">
        <v>99.456999999999994</v>
      </c>
      <c r="F1468">
        <v>203280221</v>
      </c>
      <c r="G1468">
        <f t="shared" si="45"/>
        <v>0.42535970318831257</v>
      </c>
      <c r="H1468">
        <f t="shared" si="46"/>
        <v>6.0320877806226987</v>
      </c>
      <c r="M1468">
        <v>42.305</v>
      </c>
    </row>
    <row r="1469" spans="1:13" x14ac:dyDescent="0.25">
      <c r="A1469">
        <v>24</v>
      </c>
      <c r="B1469">
        <v>33554432</v>
      </c>
      <c r="C1469">
        <v>25</v>
      </c>
      <c r="D1469">
        <v>2</v>
      </c>
      <c r="E1469">
        <v>2.9523100000000002</v>
      </c>
      <c r="F1469">
        <v>2063689</v>
      </c>
      <c r="G1469">
        <f t="shared" si="45"/>
        <v>8.747150536359663E-2</v>
      </c>
      <c r="H1469">
        <f t="shared" si="46"/>
        <v>1.8711778440335953</v>
      </c>
      <c r="M1469">
        <v>0.258243</v>
      </c>
    </row>
    <row r="1470" spans="1:13" x14ac:dyDescent="0.25">
      <c r="A1470">
        <v>24</v>
      </c>
      <c r="B1470">
        <v>67108864</v>
      </c>
      <c r="C1470">
        <v>26</v>
      </c>
      <c r="D1470">
        <v>2</v>
      </c>
      <c r="E1470">
        <v>21.158300000000001</v>
      </c>
      <c r="F1470">
        <v>3957809</v>
      </c>
      <c r="G1470">
        <f t="shared" si="45"/>
        <v>2.3209095248673095E-2</v>
      </c>
      <c r="H1470">
        <f t="shared" si="46"/>
        <v>0.50892915821532425</v>
      </c>
      <c r="M1470">
        <v>0.49106499999999997</v>
      </c>
    </row>
    <row r="1471" spans="1:13" x14ac:dyDescent="0.25">
      <c r="A1471">
        <v>24</v>
      </c>
      <c r="B1471">
        <v>134217728</v>
      </c>
      <c r="C1471">
        <v>27</v>
      </c>
      <c r="D1471">
        <v>2</v>
      </c>
      <c r="E1471">
        <v>18.003900000000002</v>
      </c>
      <c r="F1471">
        <v>7603553</v>
      </c>
      <c r="G1471">
        <f t="shared" si="45"/>
        <v>5.9001660751281659E-2</v>
      </c>
      <c r="H1471">
        <f t="shared" si="46"/>
        <v>1.1668076052151517</v>
      </c>
      <c r="M1471">
        <v>1.06226</v>
      </c>
    </row>
    <row r="1472" spans="1:13" x14ac:dyDescent="0.25">
      <c r="A1472">
        <v>24</v>
      </c>
      <c r="B1472">
        <v>268435456</v>
      </c>
      <c r="C1472">
        <v>28</v>
      </c>
      <c r="D1472">
        <v>2</v>
      </c>
      <c r="E1472">
        <v>11.5463</v>
      </c>
      <c r="F1472">
        <v>14630843</v>
      </c>
      <c r="G1472">
        <f t="shared" si="45"/>
        <v>0.19444324155790166</v>
      </c>
      <c r="H1472">
        <f t="shared" si="46"/>
        <v>3.5521614492436866</v>
      </c>
      <c r="M1472">
        <v>2.2450999999999999</v>
      </c>
    </row>
    <row r="1473" spans="1:13" x14ac:dyDescent="0.25">
      <c r="A1473">
        <v>24</v>
      </c>
      <c r="B1473">
        <v>536870912</v>
      </c>
      <c r="C1473">
        <v>29</v>
      </c>
      <c r="D1473">
        <v>2</v>
      </c>
      <c r="E1473">
        <v>57.9803</v>
      </c>
      <c r="F1473">
        <v>28192750</v>
      </c>
      <c r="G1473">
        <f t="shared" si="45"/>
        <v>8.1106686236532055E-2</v>
      </c>
      <c r="H1473">
        <f t="shared" si="46"/>
        <v>1.3820429436811781</v>
      </c>
      <c r="M1473">
        <v>4.7025899999999998</v>
      </c>
    </row>
    <row r="1474" spans="1:13" x14ac:dyDescent="0.25">
      <c r="A1474">
        <v>24</v>
      </c>
      <c r="B1474">
        <v>1073741824</v>
      </c>
      <c r="C1474">
        <v>30</v>
      </c>
      <c r="D1474">
        <v>2</v>
      </c>
      <c r="E1474">
        <v>62.693899999999999</v>
      </c>
      <c r="F1474">
        <v>54400028</v>
      </c>
      <c r="G1474">
        <f t="shared" si="45"/>
        <v>0.15671173750556275</v>
      </c>
      <c r="H1474">
        <f t="shared" si="46"/>
        <v>2.4988835826044329</v>
      </c>
      <c r="M1474">
        <v>9.8248700000000007</v>
      </c>
    </row>
    <row r="1475" spans="1:13" x14ac:dyDescent="0.25">
      <c r="A1475">
        <v>24</v>
      </c>
      <c r="B1475">
        <v>2147483648</v>
      </c>
      <c r="C1475">
        <v>31</v>
      </c>
      <c r="D1475">
        <v>2</v>
      </c>
      <c r="E1475">
        <v>43.8157</v>
      </c>
      <c r="F1475">
        <v>105097565</v>
      </c>
      <c r="G1475">
        <f t="shared" si="45"/>
        <v>0.46468046841657212</v>
      </c>
      <c r="H1475">
        <f t="shared" si="46"/>
        <v>6.9948056633568081</v>
      </c>
      <c r="M1475">
        <v>20.360299999999999</v>
      </c>
    </row>
    <row r="1476" spans="1:13" x14ac:dyDescent="0.25">
      <c r="A1476">
        <v>24</v>
      </c>
      <c r="B1476">
        <v>4294967296</v>
      </c>
      <c r="C1476">
        <v>32</v>
      </c>
      <c r="D1476">
        <v>2</v>
      </c>
      <c r="E1476">
        <v>89.646900000000002</v>
      </c>
      <c r="F1476">
        <v>203280221</v>
      </c>
      <c r="G1476">
        <f t="shared" ref="G1476:G1539" si="47">M1476/E1476</f>
        <v>0.47190700403471841</v>
      </c>
      <c r="H1476">
        <f t="shared" ref="H1476:H1539" si="48">(F1476*LN(LN(F1476)) /E1476)/1000000</f>
        <v>6.6921818199780656</v>
      </c>
      <c r="M1476">
        <v>42.305</v>
      </c>
    </row>
    <row r="1477" spans="1:13" x14ac:dyDescent="0.25">
      <c r="A1477">
        <v>25</v>
      </c>
      <c r="B1477">
        <v>33554432</v>
      </c>
      <c r="C1477">
        <v>25</v>
      </c>
      <c r="D1477">
        <v>2</v>
      </c>
      <c r="E1477">
        <v>8.3585499999999993</v>
      </c>
      <c r="F1477">
        <v>2063689</v>
      </c>
      <c r="G1477">
        <f t="shared" si="47"/>
        <v>3.0895669703477281E-2</v>
      </c>
      <c r="H1477">
        <f t="shared" si="48"/>
        <v>0.66091571632864854</v>
      </c>
      <c r="M1477">
        <v>0.258243</v>
      </c>
    </row>
    <row r="1478" spans="1:13" x14ac:dyDescent="0.25">
      <c r="A1478">
        <v>25</v>
      </c>
      <c r="B1478">
        <v>67108864</v>
      </c>
      <c r="C1478">
        <v>26</v>
      </c>
      <c r="D1478">
        <v>2</v>
      </c>
      <c r="E1478">
        <v>5.5144500000000001</v>
      </c>
      <c r="F1478">
        <v>3957809</v>
      </c>
      <c r="G1478">
        <f t="shared" si="47"/>
        <v>8.9050585280490341E-2</v>
      </c>
      <c r="H1478">
        <f t="shared" si="48"/>
        <v>1.9527016852573322</v>
      </c>
      <c r="M1478">
        <v>0.49106499999999997</v>
      </c>
    </row>
    <row r="1479" spans="1:13" x14ac:dyDescent="0.25">
      <c r="A1479">
        <v>25</v>
      </c>
      <c r="B1479">
        <v>134217728</v>
      </c>
      <c r="C1479">
        <v>27</v>
      </c>
      <c r="D1479">
        <v>2</v>
      </c>
      <c r="E1479">
        <v>6.2652200000000002</v>
      </c>
      <c r="F1479">
        <v>7603553</v>
      </c>
      <c r="G1479">
        <f t="shared" si="47"/>
        <v>0.16954871496930674</v>
      </c>
      <c r="H1479">
        <f t="shared" si="48"/>
        <v>3.3529688412430967</v>
      </c>
      <c r="M1479">
        <v>1.06226</v>
      </c>
    </row>
    <row r="1480" spans="1:13" x14ac:dyDescent="0.25">
      <c r="A1480">
        <v>25</v>
      </c>
      <c r="B1480">
        <v>268435456</v>
      </c>
      <c r="C1480">
        <v>28</v>
      </c>
      <c r="D1480">
        <v>2</v>
      </c>
      <c r="E1480">
        <v>13.9795</v>
      </c>
      <c r="F1480">
        <v>14630843</v>
      </c>
      <c r="G1480">
        <f t="shared" si="47"/>
        <v>0.16059944919346184</v>
      </c>
      <c r="H1480">
        <f t="shared" si="48"/>
        <v>2.9338904639938752</v>
      </c>
      <c r="M1480">
        <v>2.2450999999999999</v>
      </c>
    </row>
    <row r="1481" spans="1:13" x14ac:dyDescent="0.25">
      <c r="A1481">
        <v>25</v>
      </c>
      <c r="B1481">
        <v>536870912</v>
      </c>
      <c r="C1481">
        <v>29</v>
      </c>
      <c r="D1481">
        <v>2</v>
      </c>
      <c r="E1481">
        <v>21.247299999999999</v>
      </c>
      <c r="F1481">
        <v>28192750</v>
      </c>
      <c r="G1481">
        <f t="shared" si="47"/>
        <v>0.22132647442263254</v>
      </c>
      <c r="H1481">
        <f t="shared" si="48"/>
        <v>3.7713622195534406</v>
      </c>
      <c r="M1481">
        <v>4.7025899999999998</v>
      </c>
    </row>
    <row r="1482" spans="1:13" x14ac:dyDescent="0.25">
      <c r="A1482">
        <v>25</v>
      </c>
      <c r="B1482">
        <v>1073741824</v>
      </c>
      <c r="C1482">
        <v>30</v>
      </c>
      <c r="D1482">
        <v>2</v>
      </c>
      <c r="E1482">
        <v>74.784300000000002</v>
      </c>
      <c r="F1482">
        <v>54400028</v>
      </c>
      <c r="G1482">
        <f t="shared" si="47"/>
        <v>0.13137610434275643</v>
      </c>
      <c r="H1482">
        <f t="shared" si="48"/>
        <v>2.0948883313669322</v>
      </c>
      <c r="M1482">
        <v>9.8248700000000007</v>
      </c>
    </row>
    <row r="1483" spans="1:13" x14ac:dyDescent="0.25">
      <c r="A1483">
        <v>25</v>
      </c>
      <c r="B1483">
        <v>2147483648</v>
      </c>
      <c r="C1483">
        <v>31</v>
      </c>
      <c r="D1483">
        <v>2</v>
      </c>
      <c r="E1483">
        <v>72.406899999999993</v>
      </c>
      <c r="F1483">
        <v>105097565</v>
      </c>
      <c r="G1483">
        <f t="shared" si="47"/>
        <v>0.28119281449696093</v>
      </c>
      <c r="H1483">
        <f t="shared" si="48"/>
        <v>4.2327776289820847</v>
      </c>
      <c r="M1483">
        <v>20.360299999999999</v>
      </c>
    </row>
    <row r="1484" spans="1:13" x14ac:dyDescent="0.25">
      <c r="A1484">
        <v>25</v>
      </c>
      <c r="B1484">
        <v>4294967296</v>
      </c>
      <c r="C1484">
        <v>32</v>
      </c>
      <c r="D1484">
        <v>2</v>
      </c>
      <c r="E1484">
        <v>61.393500000000003</v>
      </c>
      <c r="F1484">
        <v>203280221</v>
      </c>
      <c r="G1484">
        <f t="shared" si="47"/>
        <v>0.68907946280958077</v>
      </c>
      <c r="H1484">
        <f t="shared" si="48"/>
        <v>9.7719360257582899</v>
      </c>
      <c r="M1484">
        <v>42.305</v>
      </c>
    </row>
    <row r="1485" spans="1:13" x14ac:dyDescent="0.25">
      <c r="A1485">
        <v>26</v>
      </c>
      <c r="B1485">
        <v>33554432</v>
      </c>
      <c r="C1485">
        <v>25</v>
      </c>
      <c r="D1485">
        <v>2</v>
      </c>
      <c r="E1485">
        <v>15.079499999999999</v>
      </c>
      <c r="F1485">
        <v>2063689</v>
      </c>
      <c r="G1485">
        <f t="shared" si="47"/>
        <v>1.7125435193474585E-2</v>
      </c>
      <c r="H1485">
        <f t="shared" si="48"/>
        <v>0.36634484304644216</v>
      </c>
      <c r="M1485">
        <v>0.258243</v>
      </c>
    </row>
    <row r="1486" spans="1:13" x14ac:dyDescent="0.25">
      <c r="A1486">
        <v>26</v>
      </c>
      <c r="B1486">
        <v>67108864</v>
      </c>
      <c r="C1486">
        <v>26</v>
      </c>
      <c r="D1486">
        <v>2</v>
      </c>
      <c r="E1486">
        <v>10.244999999999999</v>
      </c>
      <c r="F1486">
        <v>3957809</v>
      </c>
      <c r="G1486">
        <f t="shared" si="47"/>
        <v>4.7932162030258664E-2</v>
      </c>
      <c r="H1486">
        <f t="shared" si="48"/>
        <v>1.0510566918757733</v>
      </c>
      <c r="M1486">
        <v>0.49106499999999997</v>
      </c>
    </row>
    <row r="1487" spans="1:13" x14ac:dyDescent="0.25">
      <c r="A1487">
        <v>26</v>
      </c>
      <c r="B1487">
        <v>134217728</v>
      </c>
      <c r="C1487">
        <v>27</v>
      </c>
      <c r="D1487">
        <v>2</v>
      </c>
      <c r="E1487">
        <v>22.370899999999999</v>
      </c>
      <c r="F1487">
        <v>7603553</v>
      </c>
      <c r="G1487">
        <f t="shared" si="47"/>
        <v>4.7484008242851206E-2</v>
      </c>
      <c r="H1487">
        <f t="shared" si="48"/>
        <v>0.9390363125101393</v>
      </c>
      <c r="M1487">
        <v>1.06226</v>
      </c>
    </row>
    <row r="1488" spans="1:13" x14ac:dyDescent="0.25">
      <c r="A1488">
        <v>26</v>
      </c>
      <c r="B1488">
        <v>268435456</v>
      </c>
      <c r="C1488">
        <v>28</v>
      </c>
      <c r="D1488">
        <v>2</v>
      </c>
      <c r="E1488">
        <v>7.4672799999999997</v>
      </c>
      <c r="F1488">
        <v>14630843</v>
      </c>
      <c r="G1488">
        <f t="shared" si="47"/>
        <v>0.30065833877931453</v>
      </c>
      <c r="H1488">
        <f t="shared" si="48"/>
        <v>5.4925383461450998</v>
      </c>
      <c r="M1488">
        <v>2.2450999999999999</v>
      </c>
    </row>
    <row r="1489" spans="1:13" x14ac:dyDescent="0.25">
      <c r="A1489">
        <v>26</v>
      </c>
      <c r="B1489">
        <v>536870912</v>
      </c>
      <c r="C1489">
        <v>29</v>
      </c>
      <c r="D1489">
        <v>2</v>
      </c>
      <c r="E1489">
        <v>19.604199999999999</v>
      </c>
      <c r="F1489">
        <v>28192750</v>
      </c>
      <c r="G1489">
        <f t="shared" si="47"/>
        <v>0.23987665908325767</v>
      </c>
      <c r="H1489">
        <f t="shared" si="48"/>
        <v>4.0874539378050532</v>
      </c>
      <c r="M1489">
        <v>4.7025899999999998</v>
      </c>
    </row>
    <row r="1490" spans="1:13" x14ac:dyDescent="0.25">
      <c r="A1490">
        <v>26</v>
      </c>
      <c r="B1490">
        <v>1073741824</v>
      </c>
      <c r="C1490">
        <v>30</v>
      </c>
      <c r="D1490">
        <v>2</v>
      </c>
      <c r="E1490">
        <v>85.814700000000002</v>
      </c>
      <c r="F1490">
        <v>54400028</v>
      </c>
      <c r="G1490">
        <f t="shared" si="47"/>
        <v>0.11448935904920719</v>
      </c>
      <c r="H1490">
        <f t="shared" si="48"/>
        <v>1.8256167933867282</v>
      </c>
      <c r="M1490">
        <v>9.8248700000000007</v>
      </c>
    </row>
    <row r="1491" spans="1:13" x14ac:dyDescent="0.25">
      <c r="A1491">
        <v>26</v>
      </c>
      <c r="B1491">
        <v>2147483648</v>
      </c>
      <c r="C1491">
        <v>31</v>
      </c>
      <c r="D1491">
        <v>2</v>
      </c>
      <c r="E1491">
        <v>43.092799999999997</v>
      </c>
      <c r="F1491">
        <v>105097565</v>
      </c>
      <c r="G1491">
        <f t="shared" si="47"/>
        <v>0.47247568039208404</v>
      </c>
      <c r="H1491">
        <f t="shared" si="48"/>
        <v>7.1121464955617393</v>
      </c>
      <c r="M1491">
        <v>20.360299999999999</v>
      </c>
    </row>
    <row r="1492" spans="1:13" x14ac:dyDescent="0.25">
      <c r="A1492">
        <v>26</v>
      </c>
      <c r="B1492">
        <v>4294967296</v>
      </c>
      <c r="C1492">
        <v>32</v>
      </c>
      <c r="D1492">
        <v>2</v>
      </c>
      <c r="E1492">
        <v>74.029899999999998</v>
      </c>
      <c r="F1492">
        <v>203280221</v>
      </c>
      <c r="G1492">
        <f t="shared" si="47"/>
        <v>0.57145828915073504</v>
      </c>
      <c r="H1492">
        <f t="shared" si="48"/>
        <v>8.103933064848011</v>
      </c>
      <c r="M1492">
        <v>42.305</v>
      </c>
    </row>
    <row r="1493" spans="1:13" x14ac:dyDescent="0.25">
      <c r="A1493">
        <v>27</v>
      </c>
      <c r="B1493">
        <v>33554432</v>
      </c>
      <c r="C1493">
        <v>25</v>
      </c>
      <c r="D1493">
        <v>2</v>
      </c>
      <c r="E1493">
        <v>3.0530900000000001</v>
      </c>
      <c r="F1493">
        <v>2063689</v>
      </c>
      <c r="G1493">
        <f t="shared" si="47"/>
        <v>8.4584142622719932E-2</v>
      </c>
      <c r="H1493">
        <f t="shared" si="48"/>
        <v>1.8094117961536751</v>
      </c>
      <c r="M1493">
        <v>0.258243</v>
      </c>
    </row>
    <row r="1494" spans="1:13" x14ac:dyDescent="0.25">
      <c r="A1494">
        <v>27</v>
      </c>
      <c r="B1494">
        <v>67108864</v>
      </c>
      <c r="C1494">
        <v>26</v>
      </c>
      <c r="D1494">
        <v>2</v>
      </c>
      <c r="E1494">
        <v>10.5771</v>
      </c>
      <c r="F1494">
        <v>3957809</v>
      </c>
      <c r="G1494">
        <f t="shared" si="47"/>
        <v>4.6427187036144124E-2</v>
      </c>
      <c r="H1494">
        <f t="shared" si="48"/>
        <v>1.0180555925789958</v>
      </c>
      <c r="M1494">
        <v>0.49106499999999997</v>
      </c>
    </row>
    <row r="1495" spans="1:13" x14ac:dyDescent="0.25">
      <c r="A1495">
        <v>27</v>
      </c>
      <c r="B1495">
        <v>134217728</v>
      </c>
      <c r="C1495">
        <v>27</v>
      </c>
      <c r="D1495">
        <v>2</v>
      </c>
      <c r="E1495">
        <v>4.5770299999999997</v>
      </c>
      <c r="F1495">
        <v>7603553</v>
      </c>
      <c r="G1495">
        <f t="shared" si="47"/>
        <v>0.2320849983504587</v>
      </c>
      <c r="H1495">
        <f t="shared" si="48"/>
        <v>4.5896765901759604</v>
      </c>
      <c r="M1495">
        <v>1.06226</v>
      </c>
    </row>
    <row r="1496" spans="1:13" x14ac:dyDescent="0.25">
      <c r="A1496">
        <v>27</v>
      </c>
      <c r="B1496">
        <v>268435456</v>
      </c>
      <c r="C1496">
        <v>28</v>
      </c>
      <c r="D1496">
        <v>2</v>
      </c>
      <c r="E1496">
        <v>43.121899999999997</v>
      </c>
      <c r="F1496">
        <v>14630843</v>
      </c>
      <c r="G1496">
        <f t="shared" si="47"/>
        <v>5.2064032428997799E-2</v>
      </c>
      <c r="H1496">
        <f t="shared" si="48"/>
        <v>0.95112510676483142</v>
      </c>
      <c r="M1496">
        <v>2.2450999999999999</v>
      </c>
    </row>
    <row r="1497" spans="1:13" x14ac:dyDescent="0.25">
      <c r="A1497">
        <v>27</v>
      </c>
      <c r="B1497">
        <v>536870912</v>
      </c>
      <c r="C1497">
        <v>29</v>
      </c>
      <c r="D1497">
        <v>2</v>
      </c>
      <c r="E1497">
        <v>52.915100000000002</v>
      </c>
      <c r="F1497">
        <v>28192750</v>
      </c>
      <c r="G1497">
        <f t="shared" si="47"/>
        <v>8.8870473645518949E-2</v>
      </c>
      <c r="H1497">
        <f t="shared" si="48"/>
        <v>1.5143364462604778</v>
      </c>
      <c r="M1497">
        <v>4.7025899999999998</v>
      </c>
    </row>
    <row r="1498" spans="1:13" x14ac:dyDescent="0.25">
      <c r="A1498">
        <v>27</v>
      </c>
      <c r="B1498">
        <v>1073741824</v>
      </c>
      <c r="C1498">
        <v>30</v>
      </c>
      <c r="D1498">
        <v>2</v>
      </c>
      <c r="E1498">
        <v>22.094100000000001</v>
      </c>
      <c r="F1498">
        <v>54400028</v>
      </c>
      <c r="G1498">
        <f t="shared" si="47"/>
        <v>0.44468296966158388</v>
      </c>
      <c r="H1498">
        <f t="shared" si="48"/>
        <v>7.0907960695137646</v>
      </c>
      <c r="M1498">
        <v>9.8248700000000007</v>
      </c>
    </row>
    <row r="1499" spans="1:13" x14ac:dyDescent="0.25">
      <c r="A1499">
        <v>27</v>
      </c>
      <c r="B1499">
        <v>2147483648</v>
      </c>
      <c r="C1499">
        <v>31</v>
      </c>
      <c r="D1499">
        <v>2</v>
      </c>
      <c r="E1499">
        <v>83.020700000000005</v>
      </c>
      <c r="F1499">
        <v>105097565</v>
      </c>
      <c r="G1499">
        <f t="shared" si="47"/>
        <v>0.24524365610022558</v>
      </c>
      <c r="H1499">
        <f t="shared" si="48"/>
        <v>3.6916372242578404</v>
      </c>
      <c r="M1499">
        <v>20.360299999999999</v>
      </c>
    </row>
    <row r="1500" spans="1:13" x14ac:dyDescent="0.25">
      <c r="A1500">
        <v>27</v>
      </c>
      <c r="B1500">
        <v>4294967296</v>
      </c>
      <c r="C1500">
        <v>32</v>
      </c>
      <c r="D1500">
        <v>2</v>
      </c>
      <c r="E1500">
        <v>60.524099999999997</v>
      </c>
      <c r="F1500">
        <v>203280221</v>
      </c>
      <c r="G1500">
        <f t="shared" si="47"/>
        <v>0.69897776257722133</v>
      </c>
      <c r="H1500">
        <f t="shared" si="48"/>
        <v>9.9123052535666254</v>
      </c>
      <c r="M1500">
        <v>42.305</v>
      </c>
    </row>
    <row r="1501" spans="1:13" x14ac:dyDescent="0.25">
      <c r="A1501">
        <v>28</v>
      </c>
      <c r="B1501">
        <v>33554432</v>
      </c>
      <c r="C1501">
        <v>25</v>
      </c>
      <c r="D1501">
        <v>2</v>
      </c>
      <c r="E1501">
        <v>1.15002</v>
      </c>
      <c r="F1501">
        <v>2063689</v>
      </c>
      <c r="G1501">
        <f t="shared" si="47"/>
        <v>0.22455522512651954</v>
      </c>
      <c r="H1501">
        <f t="shared" si="48"/>
        <v>4.8036530327462339</v>
      </c>
      <c r="M1501">
        <v>0.258243</v>
      </c>
    </row>
    <row r="1502" spans="1:13" x14ac:dyDescent="0.25">
      <c r="A1502">
        <v>28</v>
      </c>
      <c r="B1502">
        <v>67108864</v>
      </c>
      <c r="C1502">
        <v>26</v>
      </c>
      <c r="D1502">
        <v>2</v>
      </c>
      <c r="E1502">
        <v>3.10215</v>
      </c>
      <c r="F1502">
        <v>3957809</v>
      </c>
      <c r="G1502">
        <f t="shared" si="47"/>
        <v>0.15829827700143448</v>
      </c>
      <c r="H1502">
        <f t="shared" si="48"/>
        <v>3.4711654201980222</v>
      </c>
      <c r="M1502">
        <v>0.49106499999999997</v>
      </c>
    </row>
    <row r="1503" spans="1:13" x14ac:dyDescent="0.25">
      <c r="A1503">
        <v>28</v>
      </c>
      <c r="B1503">
        <v>134217728</v>
      </c>
      <c r="C1503">
        <v>27</v>
      </c>
      <c r="D1503">
        <v>2</v>
      </c>
      <c r="E1503">
        <v>5.0710800000000003</v>
      </c>
      <c r="F1503">
        <v>7603553</v>
      </c>
      <c r="G1503">
        <f t="shared" si="47"/>
        <v>0.20947411596740731</v>
      </c>
      <c r="H1503">
        <f t="shared" si="48"/>
        <v>4.1425273203209318</v>
      </c>
      <c r="M1503">
        <v>1.06226</v>
      </c>
    </row>
    <row r="1504" spans="1:13" x14ac:dyDescent="0.25">
      <c r="A1504">
        <v>28</v>
      </c>
      <c r="B1504">
        <v>268435456</v>
      </c>
      <c r="C1504">
        <v>28</v>
      </c>
      <c r="D1504">
        <v>2</v>
      </c>
      <c r="E1504">
        <v>12.670199999999999</v>
      </c>
      <c r="F1504">
        <v>14630843</v>
      </c>
      <c r="G1504">
        <f t="shared" si="47"/>
        <v>0.17719530867705324</v>
      </c>
      <c r="H1504">
        <f t="shared" si="48"/>
        <v>3.2370697969568263</v>
      </c>
      <c r="M1504">
        <v>2.2450999999999999</v>
      </c>
    </row>
    <row r="1505" spans="1:13" x14ac:dyDescent="0.25">
      <c r="A1505">
        <v>28</v>
      </c>
      <c r="B1505">
        <v>536870912</v>
      </c>
      <c r="C1505">
        <v>29</v>
      </c>
      <c r="D1505">
        <v>2</v>
      </c>
      <c r="E1505">
        <v>14.886699999999999</v>
      </c>
      <c r="F1505">
        <v>28192750</v>
      </c>
      <c r="G1505">
        <f t="shared" si="47"/>
        <v>0.3158920378592972</v>
      </c>
      <c r="H1505">
        <f t="shared" si="48"/>
        <v>5.3827419433130128</v>
      </c>
      <c r="M1505">
        <v>4.7025899999999998</v>
      </c>
    </row>
    <row r="1506" spans="1:13" x14ac:dyDescent="0.25">
      <c r="A1506">
        <v>28</v>
      </c>
      <c r="B1506">
        <v>1073741824</v>
      </c>
      <c r="C1506">
        <v>30</v>
      </c>
      <c r="D1506">
        <v>2</v>
      </c>
      <c r="E1506">
        <v>23.2897</v>
      </c>
      <c r="F1506">
        <v>54400028</v>
      </c>
      <c r="G1506">
        <f t="shared" si="47"/>
        <v>0.42185472547950387</v>
      </c>
      <c r="H1506">
        <f t="shared" si="48"/>
        <v>6.7267829744240615</v>
      </c>
      <c r="M1506">
        <v>9.8248700000000007</v>
      </c>
    </row>
    <row r="1507" spans="1:13" x14ac:dyDescent="0.25">
      <c r="A1507">
        <v>28</v>
      </c>
      <c r="B1507">
        <v>2147483648</v>
      </c>
      <c r="C1507">
        <v>31</v>
      </c>
      <c r="D1507">
        <v>2</v>
      </c>
      <c r="E1507">
        <v>36.054600000000001</v>
      </c>
      <c r="F1507">
        <v>105097565</v>
      </c>
      <c r="G1507">
        <f t="shared" si="47"/>
        <v>0.56470741597466056</v>
      </c>
      <c r="H1507">
        <f t="shared" si="48"/>
        <v>8.5005049703489419</v>
      </c>
      <c r="M1507">
        <v>20.360299999999999</v>
      </c>
    </row>
    <row r="1508" spans="1:13" x14ac:dyDescent="0.25">
      <c r="A1508">
        <v>28</v>
      </c>
      <c r="B1508">
        <v>4294967296</v>
      </c>
      <c r="C1508">
        <v>32</v>
      </c>
      <c r="D1508">
        <v>2</v>
      </c>
      <c r="E1508">
        <v>60.326900000000002</v>
      </c>
      <c r="F1508">
        <v>203280221</v>
      </c>
      <c r="G1508">
        <f t="shared" si="47"/>
        <v>0.70126262082089419</v>
      </c>
      <c r="H1508">
        <f t="shared" si="48"/>
        <v>9.9447071604440413</v>
      </c>
      <c r="M1508">
        <v>42.305</v>
      </c>
    </row>
    <row r="1509" spans="1:13" x14ac:dyDescent="0.25">
      <c r="A1509">
        <v>29</v>
      </c>
      <c r="B1509">
        <v>33554432</v>
      </c>
      <c r="C1509">
        <v>25</v>
      </c>
      <c r="D1509">
        <v>2</v>
      </c>
      <c r="E1509">
        <v>3.4026000000000001</v>
      </c>
      <c r="F1509">
        <v>2063689</v>
      </c>
      <c r="G1509">
        <f t="shared" si="47"/>
        <v>7.5895785575736202E-2</v>
      </c>
      <c r="H1509">
        <f t="shared" si="48"/>
        <v>1.623551713606896</v>
      </c>
      <c r="M1509">
        <v>0.258243</v>
      </c>
    </row>
    <row r="1510" spans="1:13" x14ac:dyDescent="0.25">
      <c r="A1510">
        <v>29</v>
      </c>
      <c r="B1510">
        <v>67108864</v>
      </c>
      <c r="C1510">
        <v>26</v>
      </c>
      <c r="D1510">
        <v>2</v>
      </c>
      <c r="E1510">
        <v>4.9070200000000002</v>
      </c>
      <c r="F1510">
        <v>3957809</v>
      </c>
      <c r="G1510">
        <f t="shared" si="47"/>
        <v>0.10007397565120989</v>
      </c>
      <c r="H1510">
        <f t="shared" si="48"/>
        <v>2.1944226451629083</v>
      </c>
      <c r="M1510">
        <v>0.49106499999999997</v>
      </c>
    </row>
    <row r="1511" spans="1:13" x14ac:dyDescent="0.25">
      <c r="A1511">
        <v>29</v>
      </c>
      <c r="B1511">
        <v>134217728</v>
      </c>
      <c r="C1511">
        <v>27</v>
      </c>
      <c r="D1511">
        <v>2</v>
      </c>
      <c r="E1511">
        <v>7.0528500000000003</v>
      </c>
      <c r="F1511">
        <v>7603553</v>
      </c>
      <c r="G1511">
        <f t="shared" si="47"/>
        <v>0.15061429067681859</v>
      </c>
      <c r="H1511">
        <f t="shared" si="48"/>
        <v>2.9785246309694764</v>
      </c>
      <c r="M1511">
        <v>1.06226</v>
      </c>
    </row>
    <row r="1512" spans="1:13" x14ac:dyDescent="0.25">
      <c r="A1512">
        <v>29</v>
      </c>
      <c r="B1512">
        <v>268435456</v>
      </c>
      <c r="C1512">
        <v>28</v>
      </c>
      <c r="D1512">
        <v>2</v>
      </c>
      <c r="E1512">
        <v>14.388999999999999</v>
      </c>
      <c r="F1512">
        <v>14630843</v>
      </c>
      <c r="G1512">
        <f t="shared" si="47"/>
        <v>0.15602891097366042</v>
      </c>
      <c r="H1512">
        <f t="shared" si="48"/>
        <v>2.850394172034358</v>
      </c>
      <c r="M1512">
        <v>2.2450999999999999</v>
      </c>
    </row>
    <row r="1513" spans="1:13" x14ac:dyDescent="0.25">
      <c r="A1513">
        <v>29</v>
      </c>
      <c r="B1513">
        <v>536870912</v>
      </c>
      <c r="C1513">
        <v>29</v>
      </c>
      <c r="D1513">
        <v>2</v>
      </c>
      <c r="E1513">
        <v>11.9087</v>
      </c>
      <c r="F1513">
        <v>28192750</v>
      </c>
      <c r="G1513">
        <f t="shared" si="47"/>
        <v>0.39488693140309183</v>
      </c>
      <c r="H1513">
        <f t="shared" si="48"/>
        <v>6.7288003298023984</v>
      </c>
      <c r="M1513">
        <v>4.7025899999999998</v>
      </c>
    </row>
    <row r="1514" spans="1:13" x14ac:dyDescent="0.25">
      <c r="A1514">
        <v>29</v>
      </c>
      <c r="B1514">
        <v>1073741824</v>
      </c>
      <c r="C1514">
        <v>30</v>
      </c>
      <c r="D1514">
        <v>2</v>
      </c>
      <c r="E1514">
        <v>29.183</v>
      </c>
      <c r="F1514">
        <v>54400028</v>
      </c>
      <c r="G1514">
        <f t="shared" si="47"/>
        <v>0.33666415378816439</v>
      </c>
      <c r="H1514">
        <f t="shared" si="48"/>
        <v>5.3683568323833768</v>
      </c>
      <c r="M1514">
        <v>9.8248700000000007</v>
      </c>
    </row>
    <row r="1515" spans="1:13" x14ac:dyDescent="0.25">
      <c r="A1515">
        <v>29</v>
      </c>
      <c r="B1515">
        <v>2147483648</v>
      </c>
      <c r="C1515">
        <v>31</v>
      </c>
      <c r="D1515">
        <v>2</v>
      </c>
      <c r="E1515">
        <v>48.426099999999998</v>
      </c>
      <c r="F1515">
        <v>105097565</v>
      </c>
      <c r="G1515">
        <f t="shared" si="47"/>
        <v>0.42044063015605221</v>
      </c>
      <c r="H1515">
        <f t="shared" si="48"/>
        <v>6.3288661796829171</v>
      </c>
      <c r="M1515">
        <v>20.360299999999999</v>
      </c>
    </row>
    <row r="1516" spans="1:13" x14ac:dyDescent="0.25">
      <c r="A1516">
        <v>29</v>
      </c>
      <c r="B1516">
        <v>4294967296</v>
      </c>
      <c r="C1516">
        <v>32</v>
      </c>
      <c r="D1516">
        <v>2</v>
      </c>
      <c r="E1516">
        <v>82.281199999999998</v>
      </c>
      <c r="F1516">
        <v>203280221</v>
      </c>
      <c r="G1516">
        <f t="shared" si="47"/>
        <v>0.5141514708098569</v>
      </c>
      <c r="H1516">
        <f t="shared" si="48"/>
        <v>7.2912567439146692</v>
      </c>
      <c r="M1516">
        <v>42.305</v>
      </c>
    </row>
    <row r="1517" spans="1:13" x14ac:dyDescent="0.25">
      <c r="A1517">
        <v>30</v>
      </c>
      <c r="B1517">
        <v>33554432</v>
      </c>
      <c r="C1517">
        <v>25</v>
      </c>
      <c r="D1517">
        <v>2</v>
      </c>
      <c r="E1517">
        <v>1.63578</v>
      </c>
      <c r="F1517">
        <v>2063689</v>
      </c>
      <c r="G1517">
        <f t="shared" si="47"/>
        <v>0.15787147415911676</v>
      </c>
      <c r="H1517">
        <f t="shared" si="48"/>
        <v>3.3771638366521319</v>
      </c>
      <c r="M1517">
        <v>0.258243</v>
      </c>
    </row>
    <row r="1518" spans="1:13" x14ac:dyDescent="0.25">
      <c r="A1518">
        <v>30</v>
      </c>
      <c r="B1518">
        <v>67108864</v>
      </c>
      <c r="C1518">
        <v>26</v>
      </c>
      <c r="D1518">
        <v>2</v>
      </c>
      <c r="E1518">
        <v>3.7069200000000002</v>
      </c>
      <c r="F1518">
        <v>3957809</v>
      </c>
      <c r="G1518">
        <f t="shared" si="47"/>
        <v>0.13247251087155912</v>
      </c>
      <c r="H1518">
        <f t="shared" si="48"/>
        <v>2.9048578896408053</v>
      </c>
      <c r="M1518">
        <v>0.49106499999999997</v>
      </c>
    </row>
    <row r="1519" spans="1:13" x14ac:dyDescent="0.25">
      <c r="A1519">
        <v>30</v>
      </c>
      <c r="B1519">
        <v>134217728</v>
      </c>
      <c r="C1519">
        <v>27</v>
      </c>
      <c r="D1519">
        <v>2</v>
      </c>
      <c r="E1519">
        <v>3.9887899999999998</v>
      </c>
      <c r="F1519">
        <v>7603553</v>
      </c>
      <c r="G1519">
        <f t="shared" si="47"/>
        <v>0.26631133752340935</v>
      </c>
      <c r="H1519">
        <f t="shared" si="48"/>
        <v>5.2665313148932569</v>
      </c>
      <c r="M1519">
        <v>1.06226</v>
      </c>
    </row>
    <row r="1520" spans="1:13" x14ac:dyDescent="0.25">
      <c r="A1520">
        <v>30</v>
      </c>
      <c r="B1520">
        <v>268435456</v>
      </c>
      <c r="C1520">
        <v>28</v>
      </c>
      <c r="D1520">
        <v>2</v>
      </c>
      <c r="E1520">
        <v>14.9237</v>
      </c>
      <c r="F1520">
        <v>14630843</v>
      </c>
      <c r="G1520">
        <f t="shared" si="47"/>
        <v>0.15043856416304266</v>
      </c>
      <c r="H1520">
        <f t="shared" si="48"/>
        <v>2.7482676374761206</v>
      </c>
      <c r="M1520">
        <v>2.2450999999999999</v>
      </c>
    </row>
    <row r="1521" spans="1:13" x14ac:dyDescent="0.25">
      <c r="A1521">
        <v>30</v>
      </c>
      <c r="B1521">
        <v>536870912</v>
      </c>
      <c r="C1521">
        <v>29</v>
      </c>
      <c r="D1521">
        <v>2</v>
      </c>
      <c r="E1521">
        <v>61.883099999999999</v>
      </c>
      <c r="F1521">
        <v>28192750</v>
      </c>
      <c r="G1521">
        <f t="shared" si="47"/>
        <v>7.5991506566413125E-2</v>
      </c>
      <c r="H1521">
        <f t="shared" si="48"/>
        <v>1.294881227467884</v>
      </c>
      <c r="M1521">
        <v>4.7025899999999998</v>
      </c>
    </row>
    <row r="1522" spans="1:13" x14ac:dyDescent="0.25">
      <c r="A1522">
        <v>30</v>
      </c>
      <c r="B1522">
        <v>1073741824</v>
      </c>
      <c r="C1522">
        <v>30</v>
      </c>
      <c r="D1522">
        <v>2</v>
      </c>
      <c r="E1522">
        <v>44.954500000000003</v>
      </c>
      <c r="F1522">
        <v>54400028</v>
      </c>
      <c r="G1522">
        <f t="shared" si="47"/>
        <v>0.21855142421782023</v>
      </c>
      <c r="H1522">
        <f t="shared" si="48"/>
        <v>3.4849627387568329</v>
      </c>
      <c r="M1522">
        <v>9.8248700000000007</v>
      </c>
    </row>
    <row r="1523" spans="1:13" x14ac:dyDescent="0.25">
      <c r="A1523">
        <v>30</v>
      </c>
      <c r="B1523">
        <v>2147483648</v>
      </c>
      <c r="C1523">
        <v>31</v>
      </c>
      <c r="D1523">
        <v>2</v>
      </c>
      <c r="E1523">
        <v>89.329700000000003</v>
      </c>
      <c r="F1523">
        <v>105097565</v>
      </c>
      <c r="G1523">
        <f t="shared" si="47"/>
        <v>0.22792307597585124</v>
      </c>
      <c r="H1523">
        <f t="shared" si="48"/>
        <v>3.4309116285394765</v>
      </c>
      <c r="M1523">
        <v>20.360299999999999</v>
      </c>
    </row>
    <row r="1524" spans="1:13" x14ac:dyDescent="0.25">
      <c r="A1524">
        <v>30</v>
      </c>
      <c r="B1524">
        <v>4294967296</v>
      </c>
      <c r="C1524">
        <v>32</v>
      </c>
      <c r="D1524">
        <v>2</v>
      </c>
      <c r="E1524">
        <v>71.286299999999997</v>
      </c>
      <c r="F1524">
        <v>203280221</v>
      </c>
      <c r="G1524">
        <f t="shared" si="47"/>
        <v>0.59345203776882793</v>
      </c>
      <c r="H1524">
        <f t="shared" si="48"/>
        <v>8.4158296109826392</v>
      </c>
      <c r="M1524">
        <v>42.305</v>
      </c>
    </row>
    <row r="1525" spans="1:13" x14ac:dyDescent="0.25">
      <c r="A1525">
        <v>31</v>
      </c>
      <c r="B1525">
        <v>33554432</v>
      </c>
      <c r="C1525">
        <v>25</v>
      </c>
      <c r="D1525">
        <v>2</v>
      </c>
      <c r="E1525">
        <v>1.53399</v>
      </c>
      <c r="F1525">
        <v>2063689</v>
      </c>
      <c r="G1525">
        <f t="shared" si="47"/>
        <v>0.16834725128586236</v>
      </c>
      <c r="H1525">
        <f t="shared" si="48"/>
        <v>3.6012601520993122</v>
      </c>
      <c r="M1525">
        <v>0.258243</v>
      </c>
    </row>
    <row r="1526" spans="1:13" x14ac:dyDescent="0.25">
      <c r="A1526">
        <v>31</v>
      </c>
      <c r="B1526">
        <v>67108864</v>
      </c>
      <c r="C1526">
        <v>26</v>
      </c>
      <c r="D1526">
        <v>2</v>
      </c>
      <c r="E1526">
        <v>7.9411899999999997</v>
      </c>
      <c r="F1526">
        <v>3957809</v>
      </c>
      <c r="G1526">
        <f t="shared" si="47"/>
        <v>6.1837709461680178E-2</v>
      </c>
      <c r="H1526">
        <f t="shared" si="48"/>
        <v>1.3559776064125524</v>
      </c>
      <c r="M1526">
        <v>0.49106499999999997</v>
      </c>
    </row>
    <row r="1527" spans="1:13" x14ac:dyDescent="0.25">
      <c r="A1527">
        <v>31</v>
      </c>
      <c r="B1527">
        <v>134217728</v>
      </c>
      <c r="C1527">
        <v>27</v>
      </c>
      <c r="D1527">
        <v>2</v>
      </c>
      <c r="E1527">
        <v>9.2361299999999993</v>
      </c>
      <c r="F1527">
        <v>7603553</v>
      </c>
      <c r="G1527">
        <f t="shared" si="47"/>
        <v>0.11501137381132574</v>
      </c>
      <c r="H1527">
        <f t="shared" si="48"/>
        <v>2.2744469213331855</v>
      </c>
      <c r="M1527">
        <v>1.06226</v>
      </c>
    </row>
    <row r="1528" spans="1:13" x14ac:dyDescent="0.25">
      <c r="A1528">
        <v>31</v>
      </c>
      <c r="B1528">
        <v>268435456</v>
      </c>
      <c r="C1528">
        <v>28</v>
      </c>
      <c r="D1528">
        <v>2</v>
      </c>
      <c r="E1528">
        <v>7.8073199999999998</v>
      </c>
      <c r="F1528">
        <v>14630843</v>
      </c>
      <c r="G1528">
        <f t="shared" si="47"/>
        <v>0.28756346608055006</v>
      </c>
      <c r="H1528">
        <f t="shared" si="48"/>
        <v>5.2533163417667499</v>
      </c>
      <c r="M1528">
        <v>2.2450999999999999</v>
      </c>
    </row>
    <row r="1529" spans="1:13" x14ac:dyDescent="0.25">
      <c r="A1529">
        <v>31</v>
      </c>
      <c r="B1529">
        <v>536870912</v>
      </c>
      <c r="C1529">
        <v>29</v>
      </c>
      <c r="D1529">
        <v>2</v>
      </c>
      <c r="E1529">
        <v>14.759399999999999</v>
      </c>
      <c r="F1529">
        <v>28192750</v>
      </c>
      <c r="G1529">
        <f t="shared" si="47"/>
        <v>0.31861661043131834</v>
      </c>
      <c r="H1529">
        <f t="shared" si="48"/>
        <v>5.4291681563964538</v>
      </c>
      <c r="M1529">
        <v>4.7025899999999998</v>
      </c>
    </row>
    <row r="1530" spans="1:13" x14ac:dyDescent="0.25">
      <c r="A1530">
        <v>31</v>
      </c>
      <c r="B1530">
        <v>1073741824</v>
      </c>
      <c r="C1530">
        <v>30</v>
      </c>
      <c r="D1530">
        <v>2</v>
      </c>
      <c r="E1530">
        <v>23.184899999999999</v>
      </c>
      <c r="F1530">
        <v>54400028</v>
      </c>
      <c r="G1530">
        <f t="shared" si="47"/>
        <v>0.42376158620481441</v>
      </c>
      <c r="H1530">
        <f t="shared" si="48"/>
        <v>6.7571892671283491</v>
      </c>
      <c r="M1530">
        <v>9.8248700000000007</v>
      </c>
    </row>
    <row r="1531" spans="1:13" x14ac:dyDescent="0.25">
      <c r="A1531">
        <v>31</v>
      </c>
      <c r="B1531">
        <v>2147483648</v>
      </c>
      <c r="C1531">
        <v>31</v>
      </c>
      <c r="D1531">
        <v>2</v>
      </c>
      <c r="E1531">
        <v>73.967600000000004</v>
      </c>
      <c r="F1531">
        <v>105097565</v>
      </c>
      <c r="G1531">
        <f t="shared" si="47"/>
        <v>0.27525970830471719</v>
      </c>
      <c r="H1531">
        <f t="shared" si="48"/>
        <v>4.1434669572075187</v>
      </c>
      <c r="M1531">
        <v>20.360299999999999</v>
      </c>
    </row>
    <row r="1532" spans="1:13" x14ac:dyDescent="0.25">
      <c r="A1532">
        <v>31</v>
      </c>
      <c r="B1532">
        <v>4294967296</v>
      </c>
      <c r="C1532">
        <v>32</v>
      </c>
      <c r="D1532">
        <v>2</v>
      </c>
      <c r="E1532">
        <v>68.4208</v>
      </c>
      <c r="F1532">
        <v>203280221</v>
      </c>
      <c r="G1532">
        <f t="shared" si="47"/>
        <v>0.6183061291303229</v>
      </c>
      <c r="H1532">
        <f t="shared" si="48"/>
        <v>8.7682890933369926</v>
      </c>
      <c r="M1532">
        <v>42.305</v>
      </c>
    </row>
    <row r="1533" spans="1:13" x14ac:dyDescent="0.25">
      <c r="A1533">
        <v>32</v>
      </c>
      <c r="B1533">
        <v>33554432</v>
      </c>
      <c r="C1533">
        <v>25</v>
      </c>
      <c r="D1533">
        <v>2</v>
      </c>
      <c r="E1533">
        <v>2.1620599999999999</v>
      </c>
      <c r="F1533">
        <v>2063689</v>
      </c>
      <c r="G1533">
        <f t="shared" si="47"/>
        <v>0.11944303118322341</v>
      </c>
      <c r="H1533">
        <f t="shared" si="48"/>
        <v>2.5551081194410998</v>
      </c>
      <c r="M1533">
        <v>0.258243</v>
      </c>
    </row>
    <row r="1534" spans="1:13" x14ac:dyDescent="0.25">
      <c r="A1534">
        <v>32</v>
      </c>
      <c r="B1534">
        <v>67108864</v>
      </c>
      <c r="C1534">
        <v>26</v>
      </c>
      <c r="D1534">
        <v>2</v>
      </c>
      <c r="E1534">
        <v>3.8548800000000001</v>
      </c>
      <c r="F1534">
        <v>3957809</v>
      </c>
      <c r="G1534">
        <f t="shared" si="47"/>
        <v>0.12738788237247331</v>
      </c>
      <c r="H1534">
        <f t="shared" si="48"/>
        <v>2.7933621301486156</v>
      </c>
      <c r="M1534">
        <v>0.49106499999999997</v>
      </c>
    </row>
    <row r="1535" spans="1:13" x14ac:dyDescent="0.25">
      <c r="A1535">
        <v>32</v>
      </c>
      <c r="B1535">
        <v>134217728</v>
      </c>
      <c r="C1535">
        <v>27</v>
      </c>
      <c r="D1535">
        <v>2</v>
      </c>
      <c r="E1535">
        <v>4.1305699999999996</v>
      </c>
      <c r="F1535">
        <v>7603553</v>
      </c>
      <c r="G1535">
        <f t="shared" si="47"/>
        <v>0.25717031789801409</v>
      </c>
      <c r="H1535">
        <f t="shared" si="48"/>
        <v>5.0857599419772752</v>
      </c>
      <c r="M1535">
        <v>1.06226</v>
      </c>
    </row>
    <row r="1536" spans="1:13" x14ac:dyDescent="0.25">
      <c r="A1536">
        <v>32</v>
      </c>
      <c r="B1536">
        <v>268435456</v>
      </c>
      <c r="C1536">
        <v>28</v>
      </c>
      <c r="D1536">
        <v>2</v>
      </c>
      <c r="E1536">
        <v>9.5665200000000006</v>
      </c>
      <c r="F1536">
        <v>14630843</v>
      </c>
      <c r="G1536">
        <f t="shared" si="47"/>
        <v>0.23468304043685684</v>
      </c>
      <c r="H1536">
        <f t="shared" si="48"/>
        <v>4.2872770601433308</v>
      </c>
      <c r="M1536">
        <v>2.2450999999999999</v>
      </c>
    </row>
    <row r="1537" spans="1:13" x14ac:dyDescent="0.25">
      <c r="A1537">
        <v>32</v>
      </c>
      <c r="B1537">
        <v>536870912</v>
      </c>
      <c r="C1537">
        <v>29</v>
      </c>
      <c r="D1537">
        <v>2</v>
      </c>
      <c r="E1537">
        <v>29.075399999999998</v>
      </c>
      <c r="F1537">
        <v>28192750</v>
      </c>
      <c r="G1537">
        <f t="shared" si="47"/>
        <v>0.16173775769206958</v>
      </c>
      <c r="H1537">
        <f t="shared" si="48"/>
        <v>2.7559814993952902</v>
      </c>
      <c r="M1537">
        <v>4.7025899999999998</v>
      </c>
    </row>
    <row r="1538" spans="1:13" x14ac:dyDescent="0.25">
      <c r="A1538">
        <v>32</v>
      </c>
      <c r="B1538">
        <v>1073741824</v>
      </c>
      <c r="C1538">
        <v>30</v>
      </c>
      <c r="D1538">
        <v>2</v>
      </c>
      <c r="E1538">
        <v>35.8508</v>
      </c>
      <c r="F1538">
        <v>54400028</v>
      </c>
      <c r="G1538">
        <f t="shared" si="47"/>
        <v>0.27404883573030453</v>
      </c>
      <c r="H1538">
        <f t="shared" si="48"/>
        <v>4.3699096655986498</v>
      </c>
      <c r="M1538">
        <v>9.8248700000000007</v>
      </c>
    </row>
    <row r="1539" spans="1:13" x14ac:dyDescent="0.25">
      <c r="A1539">
        <v>32</v>
      </c>
      <c r="B1539">
        <v>2147483648</v>
      </c>
      <c r="C1539">
        <v>31</v>
      </c>
      <c r="D1539">
        <v>2</v>
      </c>
      <c r="E1539">
        <v>60.007199999999997</v>
      </c>
      <c r="F1539">
        <v>105097565</v>
      </c>
      <c r="G1539">
        <f t="shared" si="47"/>
        <v>0.33929761761921901</v>
      </c>
      <c r="H1539">
        <f t="shared" si="48"/>
        <v>5.1074255506663029</v>
      </c>
      <c r="M1539">
        <v>20.360299999999999</v>
      </c>
    </row>
    <row r="1540" spans="1:13" x14ac:dyDescent="0.25">
      <c r="A1540">
        <v>32</v>
      </c>
      <c r="B1540">
        <v>4294967296</v>
      </c>
      <c r="C1540">
        <v>32</v>
      </c>
      <c r="D1540">
        <v>2</v>
      </c>
      <c r="E1540">
        <v>128.63999999999999</v>
      </c>
      <c r="F1540">
        <v>203280221</v>
      </c>
      <c r="G1540">
        <f t="shared" ref="G1540:G1569" si="49">M1540/E1540</f>
        <v>0.32886349502487566</v>
      </c>
      <c r="H1540">
        <f t="shared" ref="H1540:H1569" si="50">(F1540*LN(LN(F1540)) /E1540)/1000000</f>
        <v>4.6636610260991276</v>
      </c>
      <c r="M1540">
        <v>42.305</v>
      </c>
    </row>
    <row r="1541" spans="1:13" x14ac:dyDescent="0.25">
      <c r="A1541">
        <v>8</v>
      </c>
      <c r="B1541">
        <v>33554432</v>
      </c>
      <c r="C1541">
        <v>25</v>
      </c>
      <c r="D1541">
        <v>3</v>
      </c>
      <c r="E1541">
        <v>21.266200000000001</v>
      </c>
      <c r="F1541">
        <v>2063689</v>
      </c>
      <c r="G1541">
        <f t="shared" si="49"/>
        <v>1.2143354242883072E-2</v>
      </c>
      <c r="H1541">
        <f t="shared" si="50"/>
        <v>0.25976888493096201</v>
      </c>
      <c r="M1541">
        <v>0.258243</v>
      </c>
    </row>
    <row r="1542" spans="1:13" x14ac:dyDescent="0.25">
      <c r="A1542">
        <v>8</v>
      </c>
      <c r="B1542">
        <v>67108864</v>
      </c>
      <c r="C1542">
        <v>26</v>
      </c>
      <c r="D1542">
        <v>3</v>
      </c>
      <c r="E1542">
        <v>35.511200000000002</v>
      </c>
      <c r="F1542">
        <v>3957809</v>
      </c>
      <c r="G1542">
        <f t="shared" si="49"/>
        <v>1.3828454121516591E-2</v>
      </c>
      <c r="H1542">
        <f t="shared" si="50"/>
        <v>0.30323041204654572</v>
      </c>
      <c r="M1542">
        <v>0.49106499999999997</v>
      </c>
    </row>
    <row r="1543" spans="1:13" x14ac:dyDescent="0.25">
      <c r="A1543">
        <v>8</v>
      </c>
      <c r="B1543">
        <v>134217728</v>
      </c>
      <c r="C1543">
        <v>27</v>
      </c>
      <c r="D1543">
        <v>3</v>
      </c>
      <c r="E1543">
        <v>47.455500000000001</v>
      </c>
      <c r="F1543">
        <v>7603553</v>
      </c>
      <c r="G1543">
        <f t="shared" si="49"/>
        <v>2.2384339012337873E-2</v>
      </c>
      <c r="H1543">
        <f t="shared" si="50"/>
        <v>0.44266918362535584</v>
      </c>
      <c r="M1543">
        <v>1.06226</v>
      </c>
    </row>
    <row r="1544" spans="1:13" x14ac:dyDescent="0.25">
      <c r="A1544">
        <v>8</v>
      </c>
      <c r="B1544">
        <v>268435456</v>
      </c>
      <c r="C1544">
        <v>28</v>
      </c>
      <c r="D1544">
        <v>3</v>
      </c>
      <c r="E1544">
        <v>33.395000000000003</v>
      </c>
      <c r="F1544">
        <v>14630843</v>
      </c>
      <c r="G1544">
        <f t="shared" si="49"/>
        <v>6.7228627039976036E-2</v>
      </c>
      <c r="H1544">
        <f t="shared" si="50"/>
        <v>1.2281575607546751</v>
      </c>
      <c r="M1544">
        <v>2.2450999999999999</v>
      </c>
    </row>
    <row r="1545" spans="1:13" x14ac:dyDescent="0.25">
      <c r="A1545">
        <v>8</v>
      </c>
      <c r="B1545">
        <v>536870912</v>
      </c>
      <c r="C1545">
        <v>29</v>
      </c>
      <c r="D1545">
        <v>3</v>
      </c>
      <c r="E1545">
        <v>69.707300000000004</v>
      </c>
      <c r="F1545">
        <v>28192750</v>
      </c>
      <c r="G1545">
        <f t="shared" si="49"/>
        <v>6.7461944444842936E-2</v>
      </c>
      <c r="H1545">
        <f t="shared" si="50"/>
        <v>1.1495390653133577</v>
      </c>
      <c r="M1545">
        <v>4.7025899999999998</v>
      </c>
    </row>
    <row r="1546" spans="1:13" x14ac:dyDescent="0.25">
      <c r="A1546">
        <v>8</v>
      </c>
      <c r="B1546">
        <v>1073741824</v>
      </c>
      <c r="C1546">
        <v>30</v>
      </c>
      <c r="D1546">
        <v>3</v>
      </c>
      <c r="E1546">
        <v>128.065</v>
      </c>
      <c r="F1546">
        <v>54400028</v>
      </c>
      <c r="G1546">
        <f t="shared" si="49"/>
        <v>7.6717838597587171E-2</v>
      </c>
      <c r="H1546">
        <f t="shared" si="50"/>
        <v>1.2233221991913799</v>
      </c>
      <c r="M1546">
        <v>9.8248700000000007</v>
      </c>
    </row>
    <row r="1547" spans="1:13" x14ac:dyDescent="0.25">
      <c r="A1547">
        <v>8</v>
      </c>
      <c r="B1547">
        <v>2147483648</v>
      </c>
      <c r="C1547">
        <v>31</v>
      </c>
      <c r="D1547">
        <v>3</v>
      </c>
      <c r="E1547">
        <v>154.88</v>
      </c>
      <c r="F1547">
        <v>105097565</v>
      </c>
      <c r="G1547">
        <f t="shared" si="49"/>
        <v>0.131458548553719</v>
      </c>
      <c r="H1547">
        <f t="shared" si="50"/>
        <v>1.9788372062496316</v>
      </c>
      <c r="M1547">
        <v>20.360299999999999</v>
      </c>
    </row>
    <row r="1548" spans="1:13" x14ac:dyDescent="0.25">
      <c r="A1548">
        <v>8</v>
      </c>
      <c r="B1548">
        <v>4294967296</v>
      </c>
      <c r="C1548">
        <v>32</v>
      </c>
      <c r="D1548">
        <v>3</v>
      </c>
      <c r="E1548">
        <v>251.41399999999999</v>
      </c>
      <c r="F1548">
        <v>203280221</v>
      </c>
      <c r="G1548">
        <f t="shared" si="49"/>
        <v>0.16826827463864383</v>
      </c>
      <c r="H1548">
        <f t="shared" si="50"/>
        <v>2.3862368618986682</v>
      </c>
      <c r="M1548">
        <v>42.305</v>
      </c>
    </row>
    <row r="1549" spans="1:13" x14ac:dyDescent="0.25">
      <c r="A1549">
        <v>9</v>
      </c>
      <c r="B1549">
        <v>33554432</v>
      </c>
      <c r="C1549">
        <v>25</v>
      </c>
      <c r="D1549">
        <v>3</v>
      </c>
      <c r="E1549">
        <v>25.561199999999999</v>
      </c>
      <c r="F1549">
        <v>2063689</v>
      </c>
      <c r="G1549">
        <f t="shared" si="49"/>
        <v>1.0102929439932398E-2</v>
      </c>
      <c r="H1549">
        <f t="shared" si="50"/>
        <v>0.21612041143290708</v>
      </c>
      <c r="M1549">
        <v>0.258243</v>
      </c>
    </row>
    <row r="1550" spans="1:13" x14ac:dyDescent="0.25">
      <c r="A1550">
        <v>9</v>
      </c>
      <c r="B1550">
        <v>67108864</v>
      </c>
      <c r="C1550">
        <v>26</v>
      </c>
      <c r="D1550">
        <v>3</v>
      </c>
      <c r="E1550">
        <v>36.549199999999999</v>
      </c>
      <c r="F1550">
        <v>3957809</v>
      </c>
      <c r="G1550">
        <f t="shared" si="49"/>
        <v>1.3435724995348735E-2</v>
      </c>
      <c r="H1550">
        <f t="shared" si="50"/>
        <v>0.29461864577794578</v>
      </c>
      <c r="M1550">
        <v>0.49106499999999997</v>
      </c>
    </row>
    <row r="1551" spans="1:13" x14ac:dyDescent="0.25">
      <c r="A1551">
        <v>9</v>
      </c>
      <c r="B1551">
        <v>134217728</v>
      </c>
      <c r="C1551">
        <v>27</v>
      </c>
      <c r="D1551">
        <v>3</v>
      </c>
      <c r="E1551">
        <v>47.448799999999999</v>
      </c>
      <c r="F1551">
        <v>7603553</v>
      </c>
      <c r="G1551">
        <f t="shared" si="49"/>
        <v>2.2387499789246514E-2</v>
      </c>
      <c r="H1551">
        <f t="shared" si="50"/>
        <v>0.44273169065462298</v>
      </c>
      <c r="M1551">
        <v>1.06226</v>
      </c>
    </row>
    <row r="1552" spans="1:13" x14ac:dyDescent="0.25">
      <c r="A1552">
        <v>9</v>
      </c>
      <c r="B1552">
        <v>268435456</v>
      </c>
      <c r="C1552">
        <v>28</v>
      </c>
      <c r="D1552">
        <v>3</v>
      </c>
      <c r="E1552">
        <v>72.588099999999997</v>
      </c>
      <c r="F1552">
        <v>14630843</v>
      </c>
      <c r="G1552">
        <f t="shared" si="49"/>
        <v>3.0929312104876695E-2</v>
      </c>
      <c r="H1552">
        <f t="shared" si="50"/>
        <v>0.56502817598755695</v>
      </c>
      <c r="M1552">
        <v>2.2450999999999999</v>
      </c>
    </row>
    <row r="1553" spans="1:13" x14ac:dyDescent="0.25">
      <c r="A1553">
        <v>9</v>
      </c>
      <c r="B1553">
        <v>536870912</v>
      </c>
      <c r="C1553">
        <v>29</v>
      </c>
      <c r="D1553">
        <v>3</v>
      </c>
      <c r="E1553">
        <v>82.111599999999996</v>
      </c>
      <c r="F1553">
        <v>28192750</v>
      </c>
      <c r="G1553">
        <f t="shared" si="49"/>
        <v>5.7270714491009796E-2</v>
      </c>
      <c r="H1553">
        <f t="shared" si="50"/>
        <v>0.97588239039938118</v>
      </c>
      <c r="M1553">
        <v>4.7025899999999998</v>
      </c>
    </row>
    <row r="1554" spans="1:13" x14ac:dyDescent="0.25">
      <c r="A1554">
        <v>9</v>
      </c>
      <c r="B1554">
        <v>1073741824</v>
      </c>
      <c r="C1554">
        <v>30</v>
      </c>
      <c r="D1554">
        <v>3</v>
      </c>
      <c r="E1554">
        <v>126.29900000000001</v>
      </c>
      <c r="F1554">
        <v>54400028</v>
      </c>
      <c r="G1554">
        <f t="shared" si="49"/>
        <v>7.7790560495332506E-2</v>
      </c>
      <c r="H1554">
        <f t="shared" si="50"/>
        <v>1.2404275365556661</v>
      </c>
      <c r="M1554">
        <v>9.8248700000000007</v>
      </c>
    </row>
    <row r="1555" spans="1:13" x14ac:dyDescent="0.25">
      <c r="A1555">
        <v>9</v>
      </c>
      <c r="B1555">
        <v>2147483648</v>
      </c>
      <c r="C1555">
        <v>31</v>
      </c>
      <c r="D1555">
        <v>3</v>
      </c>
      <c r="E1555">
        <v>161.04900000000001</v>
      </c>
      <c r="F1555">
        <v>105097565</v>
      </c>
      <c r="G1555">
        <f t="shared" si="49"/>
        <v>0.12642301411371692</v>
      </c>
      <c r="H1555">
        <f t="shared" si="50"/>
        <v>1.9030376252192991</v>
      </c>
      <c r="M1555">
        <v>20.360299999999999</v>
      </c>
    </row>
    <row r="1556" spans="1:13" x14ac:dyDescent="0.25">
      <c r="A1556">
        <v>9</v>
      </c>
      <c r="B1556">
        <v>4294967296</v>
      </c>
      <c r="C1556">
        <v>32</v>
      </c>
      <c r="D1556">
        <v>3</v>
      </c>
      <c r="E1556">
        <v>245.06200000000001</v>
      </c>
      <c r="F1556">
        <v>203280221</v>
      </c>
      <c r="G1556">
        <f t="shared" si="49"/>
        <v>0.17262978348336339</v>
      </c>
      <c r="H1556">
        <f t="shared" si="50"/>
        <v>2.4480880528086431</v>
      </c>
      <c r="M1556">
        <v>42.305</v>
      </c>
    </row>
    <row r="1557" spans="1:13" x14ac:dyDescent="0.25">
      <c r="A1557">
        <v>10</v>
      </c>
      <c r="B1557">
        <v>33554432</v>
      </c>
      <c r="C1557">
        <v>25</v>
      </c>
      <c r="D1557">
        <v>3</v>
      </c>
      <c r="E1557">
        <v>14.41</v>
      </c>
      <c r="F1557">
        <v>2063689</v>
      </c>
      <c r="G1557">
        <f t="shared" si="49"/>
        <v>1.7921096460791118E-2</v>
      </c>
      <c r="H1557">
        <f t="shared" si="50"/>
        <v>0.38336551427611548</v>
      </c>
      <c r="M1557">
        <v>0.258243</v>
      </c>
    </row>
    <row r="1558" spans="1:13" x14ac:dyDescent="0.25">
      <c r="A1558">
        <v>10</v>
      </c>
      <c r="B1558">
        <v>67108864</v>
      </c>
      <c r="C1558">
        <v>26</v>
      </c>
      <c r="D1558">
        <v>3</v>
      </c>
      <c r="E1558">
        <v>19.707899999999999</v>
      </c>
      <c r="F1558">
        <v>3957809</v>
      </c>
      <c r="G1558">
        <f t="shared" si="49"/>
        <v>2.4917165197712594E-2</v>
      </c>
      <c r="H1558">
        <f t="shared" si="50"/>
        <v>0.54638372471279528</v>
      </c>
      <c r="M1558">
        <v>0.49106499999999997</v>
      </c>
    </row>
    <row r="1559" spans="1:13" x14ac:dyDescent="0.25">
      <c r="A1559">
        <v>10</v>
      </c>
      <c r="B1559">
        <v>134217728</v>
      </c>
      <c r="C1559">
        <v>27</v>
      </c>
      <c r="D1559">
        <v>3</v>
      </c>
      <c r="E1559">
        <v>32.1297</v>
      </c>
      <c r="F1559">
        <v>7603553</v>
      </c>
      <c r="G1559">
        <f t="shared" si="49"/>
        <v>3.3061622112873758E-2</v>
      </c>
      <c r="H1559">
        <f t="shared" si="50"/>
        <v>0.65382146249523254</v>
      </c>
      <c r="M1559">
        <v>1.06226</v>
      </c>
    </row>
    <row r="1560" spans="1:13" x14ac:dyDescent="0.25">
      <c r="A1560">
        <v>10</v>
      </c>
      <c r="B1560">
        <v>268435456</v>
      </c>
      <c r="C1560">
        <v>28</v>
      </c>
      <c r="D1560">
        <v>3</v>
      </c>
      <c r="E1560">
        <v>49.260399999999997</v>
      </c>
      <c r="F1560">
        <v>14630843</v>
      </c>
      <c r="G1560">
        <f t="shared" si="49"/>
        <v>4.557616259713685E-2</v>
      </c>
      <c r="H1560">
        <f t="shared" si="50"/>
        <v>0.83260228787022394</v>
      </c>
      <c r="M1560">
        <v>2.2450999999999999</v>
      </c>
    </row>
    <row r="1561" spans="1:13" x14ac:dyDescent="0.25">
      <c r="A1561">
        <v>10</v>
      </c>
      <c r="B1561">
        <v>536870912</v>
      </c>
      <c r="C1561">
        <v>29</v>
      </c>
      <c r="D1561">
        <v>3</v>
      </c>
      <c r="E1561">
        <v>67.220500000000001</v>
      </c>
      <c r="F1561">
        <v>28192750</v>
      </c>
      <c r="G1561">
        <f t="shared" si="49"/>
        <v>6.9957676601631935E-2</v>
      </c>
      <c r="H1561">
        <f t="shared" si="50"/>
        <v>1.1920658800145465</v>
      </c>
      <c r="M1561">
        <v>4.7025899999999998</v>
      </c>
    </row>
    <row r="1562" spans="1:13" x14ac:dyDescent="0.25">
      <c r="A1562">
        <v>10</v>
      </c>
      <c r="B1562">
        <v>1073741824</v>
      </c>
      <c r="C1562">
        <v>30</v>
      </c>
      <c r="D1562">
        <v>3</v>
      </c>
      <c r="E1562">
        <v>107.605</v>
      </c>
      <c r="F1562">
        <v>54400028</v>
      </c>
      <c r="G1562">
        <f t="shared" si="49"/>
        <v>9.1304957948050741E-2</v>
      </c>
      <c r="H1562">
        <f t="shared" si="50"/>
        <v>1.4559245150266629</v>
      </c>
      <c r="M1562">
        <v>9.8248700000000007</v>
      </c>
    </row>
    <row r="1563" spans="1:13" x14ac:dyDescent="0.25">
      <c r="A1563">
        <v>10</v>
      </c>
      <c r="B1563">
        <v>2147483648</v>
      </c>
      <c r="C1563">
        <v>31</v>
      </c>
      <c r="D1563">
        <v>3</v>
      </c>
      <c r="E1563">
        <v>161.66300000000001</v>
      </c>
      <c r="F1563">
        <v>105097565</v>
      </c>
      <c r="G1563">
        <f t="shared" si="49"/>
        <v>0.12594285643591915</v>
      </c>
      <c r="H1563">
        <f t="shared" si="50"/>
        <v>1.8958098421032821</v>
      </c>
      <c r="M1563">
        <v>20.360299999999999</v>
      </c>
    </row>
    <row r="1564" spans="1:13" x14ac:dyDescent="0.25">
      <c r="A1564">
        <v>10</v>
      </c>
      <c r="B1564">
        <v>4294967296</v>
      </c>
      <c r="C1564">
        <v>32</v>
      </c>
      <c r="D1564">
        <v>3</v>
      </c>
      <c r="E1564">
        <v>282.64800000000002</v>
      </c>
      <c r="F1564">
        <v>203280221</v>
      </c>
      <c r="G1564">
        <f t="shared" si="49"/>
        <v>0.14967379921315557</v>
      </c>
      <c r="H1564">
        <f t="shared" si="50"/>
        <v>2.1225459030221039</v>
      </c>
      <c r="M1564">
        <v>42.305</v>
      </c>
    </row>
    <row r="1565" spans="1:13" x14ac:dyDescent="0.25">
      <c r="A1565">
        <v>11</v>
      </c>
      <c r="B1565">
        <v>33554432</v>
      </c>
      <c r="C1565">
        <v>25</v>
      </c>
      <c r="D1565">
        <v>3</v>
      </c>
      <c r="E1565">
        <v>15.9466</v>
      </c>
      <c r="F1565">
        <v>2063689</v>
      </c>
      <c r="G1565">
        <f t="shared" si="49"/>
        <v>1.6194235761855191E-2</v>
      </c>
      <c r="H1565">
        <f t="shared" si="50"/>
        <v>0.34642475892784819</v>
      </c>
      <c r="M1565">
        <v>0.258243</v>
      </c>
    </row>
    <row r="1566" spans="1:13" x14ac:dyDescent="0.25">
      <c r="A1566">
        <v>11</v>
      </c>
      <c r="B1566">
        <v>67108864</v>
      </c>
      <c r="C1566">
        <v>26</v>
      </c>
      <c r="D1566">
        <v>3</v>
      </c>
      <c r="E1566">
        <v>38.040799999999997</v>
      </c>
      <c r="F1566">
        <v>3957809</v>
      </c>
      <c r="G1566">
        <f t="shared" si="49"/>
        <v>1.2908903072490589E-2</v>
      </c>
      <c r="H1566">
        <f t="shared" si="50"/>
        <v>0.2830664919840617</v>
      </c>
      <c r="M1566">
        <v>0.49106499999999997</v>
      </c>
    </row>
    <row r="1567" spans="1:13" x14ac:dyDescent="0.25">
      <c r="A1567">
        <v>11</v>
      </c>
      <c r="B1567">
        <v>134217728</v>
      </c>
      <c r="C1567">
        <v>27</v>
      </c>
      <c r="D1567">
        <v>3</v>
      </c>
      <c r="E1567">
        <v>34.432499999999997</v>
      </c>
      <c r="F1567">
        <v>7603553</v>
      </c>
      <c r="G1567">
        <f t="shared" si="49"/>
        <v>3.0850504610469762E-2</v>
      </c>
      <c r="H1567">
        <f t="shared" si="50"/>
        <v>0.61009474895906701</v>
      </c>
      <c r="M1567">
        <v>1.06226</v>
      </c>
    </row>
    <row r="1568" spans="1:13" x14ac:dyDescent="0.25">
      <c r="A1568">
        <v>11</v>
      </c>
      <c r="B1568">
        <v>268435456</v>
      </c>
      <c r="C1568">
        <v>28</v>
      </c>
      <c r="D1568">
        <v>3</v>
      </c>
      <c r="E1568">
        <v>51.315100000000001</v>
      </c>
      <c r="F1568">
        <v>14630843</v>
      </c>
      <c r="G1568">
        <f t="shared" si="49"/>
        <v>4.3751254504034873E-2</v>
      </c>
      <c r="H1568">
        <f t="shared" si="50"/>
        <v>0.7992641881512923</v>
      </c>
      <c r="M1568">
        <v>2.2450999999999999</v>
      </c>
    </row>
    <row r="1569" spans="1:13" x14ac:dyDescent="0.25">
      <c r="A1569">
        <v>11</v>
      </c>
      <c r="B1569">
        <v>536870912</v>
      </c>
      <c r="C1569">
        <v>29</v>
      </c>
      <c r="D1569">
        <v>3</v>
      </c>
      <c r="E1569">
        <v>94.497799999999998</v>
      </c>
      <c r="F1569">
        <v>28192750</v>
      </c>
      <c r="G1569">
        <f t="shared" si="49"/>
        <v>4.976401567020608E-2</v>
      </c>
      <c r="H1569">
        <f t="shared" si="50"/>
        <v>0.84796962984871416</v>
      </c>
      <c r="M1569">
        <v>4.7025899999999998</v>
      </c>
    </row>
  </sheetData>
  <mergeCells count="4">
    <mergeCell ref="A2:F2"/>
    <mergeCell ref="A67:F67"/>
    <mergeCell ref="A516:F516"/>
    <mergeCell ref="A1140:F114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zoomScaleNormal="100" workbookViewId="0">
      <selection activeCell="G85" sqref="G85"/>
    </sheetView>
  </sheetViews>
  <sheetFormatPr defaultRowHeight="15" x14ac:dyDescent="0.25"/>
  <cols>
    <col min="1" max="1" width="8.5703125"/>
    <col min="2" max="2" width="11"/>
    <col min="3" max="4" width="8.5703125"/>
    <col min="5" max="6" width="10"/>
    <col min="7" max="1025" width="8.5703125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10</v>
      </c>
    </row>
    <row r="2" spans="1:7" x14ac:dyDescent="0.25">
      <c r="A2" s="6">
        <v>1</v>
      </c>
      <c r="B2" s="6"/>
      <c r="C2" s="6"/>
      <c r="D2" s="6"/>
      <c r="E2" s="6"/>
      <c r="F2" s="6"/>
      <c r="G2">
        <v>1</v>
      </c>
    </row>
    <row r="3" spans="1:7" x14ac:dyDescent="0.25">
      <c r="A3">
        <v>4</v>
      </c>
      <c r="B3">
        <v>33554432</v>
      </c>
      <c r="C3">
        <v>25</v>
      </c>
      <c r="D3">
        <v>8</v>
      </c>
      <c r="E3">
        <v>4.2119999999999998E-2</v>
      </c>
      <c r="F3">
        <v>2063689</v>
      </c>
    </row>
    <row r="4" spans="1:7" x14ac:dyDescent="0.25">
      <c r="A4">
        <v>4</v>
      </c>
      <c r="B4">
        <v>67108864</v>
      </c>
      <c r="C4">
        <v>26</v>
      </c>
      <c r="D4">
        <v>8</v>
      </c>
      <c r="E4">
        <v>0.15060599999999999</v>
      </c>
      <c r="F4">
        <v>3957809</v>
      </c>
    </row>
    <row r="5" spans="1:7" x14ac:dyDescent="0.25">
      <c r="A5">
        <v>4</v>
      </c>
      <c r="B5">
        <v>134217728</v>
      </c>
      <c r="C5">
        <v>27</v>
      </c>
      <c r="D5">
        <v>8</v>
      </c>
      <c r="E5">
        <v>0.42500399999999999</v>
      </c>
      <c r="F5">
        <v>7603553</v>
      </c>
    </row>
    <row r="6" spans="1:7" x14ac:dyDescent="0.25">
      <c r="A6">
        <v>4</v>
      </c>
      <c r="B6">
        <v>268435456</v>
      </c>
      <c r="C6">
        <v>28</v>
      </c>
      <c r="D6">
        <v>8</v>
      </c>
      <c r="E6">
        <v>0.81322899999999998</v>
      </c>
      <c r="F6">
        <v>14630843</v>
      </c>
    </row>
    <row r="7" spans="1:7" x14ac:dyDescent="0.25">
      <c r="A7">
        <v>4</v>
      </c>
      <c r="B7">
        <v>536870912</v>
      </c>
      <c r="C7">
        <v>29</v>
      </c>
      <c r="D7">
        <v>8</v>
      </c>
      <c r="E7">
        <v>1.73929</v>
      </c>
      <c r="F7">
        <v>28192750</v>
      </c>
    </row>
    <row r="8" spans="1:7" x14ac:dyDescent="0.25">
      <c r="A8">
        <v>4</v>
      </c>
      <c r="B8">
        <v>1073741824</v>
      </c>
      <c r="C8">
        <v>30</v>
      </c>
      <c r="D8">
        <v>8</v>
      </c>
      <c r="E8">
        <v>3.5794600000000001</v>
      </c>
      <c r="F8">
        <v>54400028</v>
      </c>
    </row>
    <row r="9" spans="1:7" x14ac:dyDescent="0.25">
      <c r="A9">
        <v>4</v>
      </c>
      <c r="B9">
        <v>2147483648</v>
      </c>
      <c r="C9">
        <v>31</v>
      </c>
      <c r="D9">
        <v>8</v>
      </c>
      <c r="E9">
        <v>7.4504900000000003</v>
      </c>
      <c r="F9">
        <v>105097565</v>
      </c>
    </row>
    <row r="10" spans="1:7" x14ac:dyDescent="0.25">
      <c r="A10">
        <v>4</v>
      </c>
      <c r="B10">
        <v>4294967296</v>
      </c>
      <c r="C10">
        <v>32</v>
      </c>
      <c r="D10">
        <v>8</v>
      </c>
      <c r="E10">
        <v>14.9336</v>
      </c>
      <c r="F10">
        <v>203280221</v>
      </c>
    </row>
    <row r="11" spans="1:7" x14ac:dyDescent="0.25">
      <c r="A11" s="6">
        <v>2</v>
      </c>
      <c r="B11" s="6"/>
      <c r="C11" s="6"/>
      <c r="D11" s="6"/>
      <c r="E11" s="6"/>
      <c r="F11" s="6"/>
      <c r="G11">
        <v>1</v>
      </c>
    </row>
    <row r="12" spans="1:7" x14ac:dyDescent="0.25">
      <c r="A12">
        <v>4</v>
      </c>
      <c r="B12">
        <v>33554432</v>
      </c>
      <c r="C12">
        <v>25</v>
      </c>
      <c r="D12">
        <v>4</v>
      </c>
      <c r="E12">
        <v>1.7565000000000001E-2</v>
      </c>
      <c r="F12">
        <v>2063689</v>
      </c>
    </row>
    <row r="13" spans="1:7" x14ac:dyDescent="0.25">
      <c r="A13">
        <v>4</v>
      </c>
      <c r="B13">
        <v>67108864</v>
      </c>
      <c r="C13">
        <v>26</v>
      </c>
      <c r="D13">
        <v>4</v>
      </c>
      <c r="E13">
        <v>0.12557199999999999</v>
      </c>
      <c r="F13">
        <v>3957809</v>
      </c>
    </row>
    <row r="14" spans="1:7" x14ac:dyDescent="0.25">
      <c r="A14">
        <v>4</v>
      </c>
      <c r="B14">
        <v>134217728</v>
      </c>
      <c r="C14">
        <v>27</v>
      </c>
      <c r="D14">
        <v>4</v>
      </c>
      <c r="E14">
        <v>0.33730300000000002</v>
      </c>
      <c r="F14">
        <v>7603553</v>
      </c>
    </row>
    <row r="15" spans="1:7" x14ac:dyDescent="0.25">
      <c r="A15">
        <v>4</v>
      </c>
      <c r="B15">
        <v>268435456</v>
      </c>
      <c r="C15">
        <v>28</v>
      </c>
      <c r="D15">
        <v>4</v>
      </c>
      <c r="E15">
        <v>0.74804400000000004</v>
      </c>
      <c r="F15">
        <v>14630843</v>
      </c>
    </row>
    <row r="16" spans="1:7" x14ac:dyDescent="0.25">
      <c r="A16">
        <v>4</v>
      </c>
      <c r="B16">
        <v>536870912</v>
      </c>
      <c r="C16">
        <v>29</v>
      </c>
      <c r="D16">
        <v>4</v>
      </c>
      <c r="E16">
        <v>1.6108</v>
      </c>
      <c r="F16">
        <v>28192750</v>
      </c>
    </row>
    <row r="17" spans="1:7" x14ac:dyDescent="0.25">
      <c r="A17">
        <v>4</v>
      </c>
      <c r="B17">
        <v>1073741824</v>
      </c>
      <c r="C17">
        <v>30</v>
      </c>
      <c r="D17">
        <v>4</v>
      </c>
      <c r="E17">
        <v>3.2891599999999999</v>
      </c>
      <c r="F17">
        <v>54400028</v>
      </c>
    </row>
    <row r="18" spans="1:7" x14ac:dyDescent="0.25">
      <c r="A18">
        <v>4</v>
      </c>
      <c r="B18">
        <v>2147483648</v>
      </c>
      <c r="C18">
        <v>31</v>
      </c>
      <c r="D18">
        <v>4</v>
      </c>
      <c r="E18">
        <v>7.1113999999999997</v>
      </c>
      <c r="F18">
        <v>105097565</v>
      </c>
    </row>
    <row r="19" spans="1:7" x14ac:dyDescent="0.25">
      <c r="A19">
        <v>4</v>
      </c>
      <c r="B19">
        <v>4294967296</v>
      </c>
      <c r="C19">
        <v>32</v>
      </c>
      <c r="D19">
        <v>4</v>
      </c>
      <c r="E19">
        <v>13.6456</v>
      </c>
      <c r="F19">
        <v>203280221</v>
      </c>
    </row>
    <row r="20" spans="1:7" x14ac:dyDescent="0.25">
      <c r="A20" s="6">
        <v>3</v>
      </c>
      <c r="B20" s="6"/>
      <c r="C20" s="6"/>
      <c r="D20" s="6"/>
      <c r="E20" s="6"/>
      <c r="F20" s="6"/>
      <c r="G20">
        <v>1</v>
      </c>
    </row>
    <row r="21" spans="1:7" x14ac:dyDescent="0.25">
      <c r="A21">
        <v>4</v>
      </c>
      <c r="B21">
        <v>33554432</v>
      </c>
      <c r="C21">
        <v>25</v>
      </c>
      <c r="D21">
        <v>3</v>
      </c>
      <c r="E21">
        <v>3.6050100000000002E-2</v>
      </c>
      <c r="F21">
        <v>2063689</v>
      </c>
    </row>
    <row r="22" spans="1:7" x14ac:dyDescent="0.25">
      <c r="A22">
        <v>4</v>
      </c>
      <c r="B22">
        <v>67108864</v>
      </c>
      <c r="C22">
        <v>26</v>
      </c>
      <c r="D22">
        <v>3</v>
      </c>
      <c r="E22">
        <v>0.13627700000000001</v>
      </c>
      <c r="F22">
        <v>3957809</v>
      </c>
    </row>
    <row r="23" spans="1:7" x14ac:dyDescent="0.25">
      <c r="A23">
        <v>4</v>
      </c>
      <c r="B23">
        <v>134217728</v>
      </c>
      <c r="C23">
        <v>27</v>
      </c>
      <c r="D23">
        <v>3</v>
      </c>
      <c r="E23">
        <v>0.32850400000000002</v>
      </c>
      <c r="F23">
        <v>7603553</v>
      </c>
    </row>
    <row r="24" spans="1:7" x14ac:dyDescent="0.25">
      <c r="A24">
        <v>4</v>
      </c>
      <c r="B24">
        <v>268435456</v>
      </c>
      <c r="C24">
        <v>28</v>
      </c>
      <c r="D24">
        <v>3</v>
      </c>
      <c r="E24">
        <v>0.74790800000000002</v>
      </c>
      <c r="F24">
        <v>14630843</v>
      </c>
    </row>
    <row r="25" spans="1:7" x14ac:dyDescent="0.25">
      <c r="A25">
        <v>4</v>
      </c>
      <c r="B25">
        <v>536870912</v>
      </c>
      <c r="C25">
        <v>29</v>
      </c>
      <c r="D25">
        <v>3</v>
      </c>
      <c r="E25">
        <v>1.5672699999999999</v>
      </c>
      <c r="F25">
        <v>28192750</v>
      </c>
    </row>
    <row r="26" spans="1:7" x14ac:dyDescent="0.25">
      <c r="A26">
        <v>4</v>
      </c>
      <c r="B26">
        <v>1073741824</v>
      </c>
      <c r="C26">
        <v>30</v>
      </c>
      <c r="D26">
        <v>3</v>
      </c>
      <c r="E26">
        <v>3.2447300000000001</v>
      </c>
      <c r="F26">
        <v>54400028</v>
      </c>
    </row>
    <row r="27" spans="1:7" x14ac:dyDescent="0.25">
      <c r="A27">
        <v>4</v>
      </c>
      <c r="B27">
        <v>2147483648</v>
      </c>
      <c r="C27">
        <v>31</v>
      </c>
      <c r="D27">
        <v>3</v>
      </c>
      <c r="E27">
        <v>6.6621899999999998</v>
      </c>
      <c r="F27">
        <v>105097565</v>
      </c>
    </row>
    <row r="28" spans="1:7" x14ac:dyDescent="0.25">
      <c r="A28">
        <v>4</v>
      </c>
      <c r="B28">
        <v>4294967296</v>
      </c>
      <c r="C28">
        <v>32</v>
      </c>
      <c r="D28">
        <v>3</v>
      </c>
      <c r="E28">
        <v>13.6403</v>
      </c>
      <c r="F28">
        <v>203280221</v>
      </c>
    </row>
    <row r="29" spans="1:7" x14ac:dyDescent="0.25">
      <c r="A29" s="6">
        <v>4</v>
      </c>
      <c r="B29" s="6"/>
      <c r="C29" s="6"/>
      <c r="D29" s="6"/>
      <c r="E29" s="6"/>
      <c r="F29" s="6"/>
      <c r="G29">
        <v>2</v>
      </c>
    </row>
    <row r="30" spans="1:7" x14ac:dyDescent="0.25">
      <c r="A30">
        <v>8</v>
      </c>
      <c r="B30">
        <v>33554432</v>
      </c>
      <c r="C30">
        <v>25</v>
      </c>
      <c r="D30">
        <v>4</v>
      </c>
      <c r="E30">
        <v>5.3154E-2</v>
      </c>
      <c r="F30">
        <v>2063689</v>
      </c>
    </row>
    <row r="31" spans="1:7" x14ac:dyDescent="0.25">
      <c r="A31">
        <v>8</v>
      </c>
      <c r="B31">
        <v>67108864</v>
      </c>
      <c r="C31">
        <v>26</v>
      </c>
      <c r="D31">
        <v>4</v>
      </c>
      <c r="E31">
        <v>0.14702200000000001</v>
      </c>
      <c r="F31">
        <v>3957809</v>
      </c>
    </row>
    <row r="32" spans="1:7" x14ac:dyDescent="0.25">
      <c r="A32">
        <v>8</v>
      </c>
      <c r="B32">
        <v>134217728</v>
      </c>
      <c r="C32">
        <v>27</v>
      </c>
      <c r="D32">
        <v>4</v>
      </c>
      <c r="E32">
        <v>0.41282000000000002</v>
      </c>
      <c r="F32">
        <v>7603553</v>
      </c>
    </row>
    <row r="33" spans="1:7" x14ac:dyDescent="0.25">
      <c r="A33">
        <v>8</v>
      </c>
      <c r="B33">
        <v>268435456</v>
      </c>
      <c r="C33">
        <v>28</v>
      </c>
      <c r="D33">
        <v>4</v>
      </c>
      <c r="E33">
        <v>0.906138</v>
      </c>
      <c r="F33">
        <v>14630843</v>
      </c>
    </row>
    <row r="34" spans="1:7" x14ac:dyDescent="0.25">
      <c r="A34">
        <v>8</v>
      </c>
      <c r="B34">
        <v>536870912</v>
      </c>
      <c r="C34">
        <v>29</v>
      </c>
      <c r="D34">
        <v>4</v>
      </c>
      <c r="E34">
        <v>1.9306099999999999</v>
      </c>
      <c r="F34">
        <v>28192750</v>
      </c>
    </row>
    <row r="35" spans="1:7" x14ac:dyDescent="0.25">
      <c r="A35">
        <v>8</v>
      </c>
      <c r="B35">
        <v>1073741824</v>
      </c>
      <c r="C35">
        <v>30</v>
      </c>
      <c r="D35">
        <v>4</v>
      </c>
      <c r="E35">
        <v>4.0169899999999998</v>
      </c>
      <c r="F35">
        <v>54400028</v>
      </c>
    </row>
    <row r="36" spans="1:7" x14ac:dyDescent="0.25">
      <c r="A36">
        <v>8</v>
      </c>
      <c r="B36">
        <v>2147483648</v>
      </c>
      <c r="C36">
        <v>31</v>
      </c>
      <c r="D36">
        <v>4</v>
      </c>
      <c r="E36">
        <v>8.22532</v>
      </c>
      <c r="F36">
        <v>105097565</v>
      </c>
    </row>
    <row r="37" spans="1:7" x14ac:dyDescent="0.25">
      <c r="A37">
        <v>8</v>
      </c>
      <c r="B37">
        <v>4294967296</v>
      </c>
      <c r="C37">
        <v>32</v>
      </c>
      <c r="D37">
        <v>4</v>
      </c>
      <c r="E37">
        <v>16.8489</v>
      </c>
      <c r="F37">
        <v>203280221</v>
      </c>
    </row>
    <row r="38" spans="1:7" x14ac:dyDescent="0.25">
      <c r="A38" s="6">
        <v>5</v>
      </c>
      <c r="B38" s="6"/>
      <c r="C38" s="6"/>
      <c r="D38" s="6"/>
      <c r="E38" s="6"/>
      <c r="F38" s="6"/>
      <c r="G38">
        <v>1</v>
      </c>
    </row>
    <row r="39" spans="1:7" x14ac:dyDescent="0.25">
      <c r="A39">
        <v>4</v>
      </c>
      <c r="B39">
        <v>33554432</v>
      </c>
      <c r="C39">
        <v>25</v>
      </c>
      <c r="D39">
        <v>1</v>
      </c>
      <c r="E39">
        <v>4.2254E-2</v>
      </c>
      <c r="F39">
        <v>2063689</v>
      </c>
    </row>
    <row r="40" spans="1:7" x14ac:dyDescent="0.25">
      <c r="A40">
        <v>4</v>
      </c>
      <c r="B40">
        <v>67108864</v>
      </c>
      <c r="C40">
        <v>26</v>
      </c>
      <c r="D40">
        <v>1</v>
      </c>
      <c r="E40">
        <v>0.16728100000000001</v>
      </c>
      <c r="F40">
        <v>3957809</v>
      </c>
    </row>
    <row r="41" spans="1:7" x14ac:dyDescent="0.25">
      <c r="A41">
        <v>4</v>
      </c>
      <c r="B41">
        <v>134217728</v>
      </c>
      <c r="C41">
        <v>27</v>
      </c>
      <c r="D41">
        <v>1</v>
      </c>
      <c r="E41">
        <v>0.42765500000000001</v>
      </c>
      <c r="F41">
        <v>7603553</v>
      </c>
    </row>
    <row r="42" spans="1:7" x14ac:dyDescent="0.25">
      <c r="A42">
        <v>4</v>
      </c>
      <c r="B42">
        <v>268435456</v>
      </c>
      <c r="C42">
        <v>28</v>
      </c>
      <c r="D42">
        <v>1</v>
      </c>
      <c r="E42">
        <v>0.94505399999999995</v>
      </c>
      <c r="F42">
        <v>14630843</v>
      </c>
    </row>
    <row r="43" spans="1:7" x14ac:dyDescent="0.25">
      <c r="A43">
        <v>4</v>
      </c>
      <c r="B43">
        <v>536870912</v>
      </c>
      <c r="C43">
        <v>29</v>
      </c>
      <c r="D43">
        <v>1</v>
      </c>
      <c r="E43">
        <v>1.9981100000000001</v>
      </c>
      <c r="F43">
        <v>28192750</v>
      </c>
    </row>
    <row r="44" spans="1:7" x14ac:dyDescent="0.25">
      <c r="A44">
        <v>4</v>
      </c>
      <c r="B44">
        <v>1073741824</v>
      </c>
      <c r="C44">
        <v>30</v>
      </c>
      <c r="D44">
        <v>1</v>
      </c>
      <c r="E44">
        <v>4.1910499999999997</v>
      </c>
      <c r="F44">
        <v>54400028</v>
      </c>
    </row>
    <row r="45" spans="1:7" x14ac:dyDescent="0.25">
      <c r="A45">
        <v>4</v>
      </c>
      <c r="B45">
        <v>2147483648</v>
      </c>
      <c r="C45">
        <v>31</v>
      </c>
      <c r="D45">
        <v>1</v>
      </c>
      <c r="E45">
        <v>8.6087000000000007</v>
      </c>
      <c r="F45">
        <v>105097565</v>
      </c>
    </row>
    <row r="46" spans="1:7" x14ac:dyDescent="0.25">
      <c r="A46">
        <v>4</v>
      </c>
      <c r="B46">
        <v>4294967296</v>
      </c>
      <c r="C46">
        <v>32</v>
      </c>
      <c r="D46">
        <v>1</v>
      </c>
      <c r="E46">
        <v>17.6694</v>
      </c>
      <c r="F46">
        <v>203280221</v>
      </c>
    </row>
    <row r="47" spans="1:7" x14ac:dyDescent="0.25">
      <c r="A47" s="6">
        <v>6</v>
      </c>
      <c r="B47" s="6"/>
      <c r="C47" s="6"/>
      <c r="D47" s="6"/>
      <c r="E47" s="6"/>
      <c r="F47" s="6"/>
      <c r="G47">
        <v>2</v>
      </c>
    </row>
    <row r="48" spans="1:7" x14ac:dyDescent="0.25">
      <c r="A48">
        <v>8</v>
      </c>
      <c r="B48">
        <v>33554432</v>
      </c>
      <c r="C48">
        <v>25</v>
      </c>
      <c r="D48">
        <v>2</v>
      </c>
      <c r="E48">
        <v>2.36659E-2</v>
      </c>
      <c r="F48">
        <v>2063689</v>
      </c>
    </row>
    <row r="49" spans="1:7" x14ac:dyDescent="0.25">
      <c r="A49">
        <v>8</v>
      </c>
      <c r="B49">
        <v>67108864</v>
      </c>
      <c r="C49">
        <v>26</v>
      </c>
      <c r="D49">
        <v>2</v>
      </c>
      <c r="E49">
        <v>0.203681</v>
      </c>
      <c r="F49">
        <v>3957809</v>
      </c>
    </row>
    <row r="50" spans="1:7" x14ac:dyDescent="0.25">
      <c r="A50">
        <v>8</v>
      </c>
      <c r="B50">
        <v>134217728</v>
      </c>
      <c r="C50">
        <v>27</v>
      </c>
      <c r="D50">
        <v>2</v>
      </c>
      <c r="E50">
        <v>0.38825999999999999</v>
      </c>
      <c r="F50">
        <v>7603553</v>
      </c>
    </row>
    <row r="51" spans="1:7" x14ac:dyDescent="0.25">
      <c r="A51">
        <v>8</v>
      </c>
      <c r="B51">
        <v>268435456</v>
      </c>
      <c r="C51">
        <v>28</v>
      </c>
      <c r="D51">
        <v>2</v>
      </c>
      <c r="E51">
        <v>0.87609700000000001</v>
      </c>
      <c r="F51">
        <v>14630843</v>
      </c>
    </row>
    <row r="52" spans="1:7" x14ac:dyDescent="0.25">
      <c r="A52">
        <v>8</v>
      </c>
      <c r="B52">
        <v>536870912</v>
      </c>
      <c r="C52">
        <v>29</v>
      </c>
      <c r="D52">
        <v>2</v>
      </c>
      <c r="E52">
        <v>1.96105</v>
      </c>
      <c r="F52">
        <v>28192750</v>
      </c>
    </row>
    <row r="53" spans="1:7" x14ac:dyDescent="0.25">
      <c r="A53">
        <v>8</v>
      </c>
      <c r="B53">
        <v>1073741824</v>
      </c>
      <c r="C53">
        <v>30</v>
      </c>
      <c r="D53">
        <v>2</v>
      </c>
      <c r="E53">
        <v>3.8245100000000001</v>
      </c>
      <c r="F53">
        <v>54400028</v>
      </c>
    </row>
    <row r="54" spans="1:7" x14ac:dyDescent="0.25">
      <c r="A54">
        <v>8</v>
      </c>
      <c r="B54">
        <v>2147483648</v>
      </c>
      <c r="C54">
        <v>31</v>
      </c>
      <c r="D54">
        <v>2</v>
      </c>
      <c r="E54">
        <v>8.3571399999999993</v>
      </c>
      <c r="F54">
        <v>105097565</v>
      </c>
    </row>
    <row r="55" spans="1:7" x14ac:dyDescent="0.25">
      <c r="A55">
        <v>8</v>
      </c>
      <c r="B55">
        <v>4294967296</v>
      </c>
      <c r="C55">
        <v>32</v>
      </c>
      <c r="D55">
        <v>2</v>
      </c>
      <c r="E55">
        <v>16.315300000000001</v>
      </c>
      <c r="F55">
        <v>203280221</v>
      </c>
    </row>
    <row r="56" spans="1:7" x14ac:dyDescent="0.25">
      <c r="A56" s="6">
        <v>7</v>
      </c>
      <c r="B56" s="6"/>
      <c r="C56" s="6"/>
      <c r="D56" s="6"/>
      <c r="E56" s="6"/>
      <c r="F56" s="6"/>
      <c r="G56">
        <v>3</v>
      </c>
    </row>
    <row r="57" spans="1:7" x14ac:dyDescent="0.25">
      <c r="A57">
        <v>16</v>
      </c>
      <c r="B57">
        <v>33554432</v>
      </c>
      <c r="C57">
        <v>25</v>
      </c>
      <c r="D57">
        <v>1</v>
      </c>
      <c r="E57">
        <v>8.4418099999999996E-2</v>
      </c>
      <c r="F57">
        <v>2063689</v>
      </c>
    </row>
    <row r="58" spans="1:7" x14ac:dyDescent="0.25">
      <c r="A58">
        <v>16</v>
      </c>
      <c r="B58">
        <v>67108864</v>
      </c>
      <c r="C58">
        <v>26</v>
      </c>
      <c r="D58">
        <v>1</v>
      </c>
      <c r="E58">
        <v>0.147261</v>
      </c>
      <c r="F58">
        <v>3957809</v>
      </c>
    </row>
    <row r="59" spans="1:7" x14ac:dyDescent="0.25">
      <c r="A59">
        <v>16</v>
      </c>
      <c r="B59">
        <v>134217728</v>
      </c>
      <c r="C59">
        <v>27</v>
      </c>
      <c r="D59">
        <v>1</v>
      </c>
      <c r="E59">
        <v>0.45908900000000002</v>
      </c>
      <c r="F59">
        <v>7603553</v>
      </c>
    </row>
    <row r="60" spans="1:7" x14ac:dyDescent="0.25">
      <c r="A60">
        <v>16</v>
      </c>
      <c r="B60">
        <v>268435456</v>
      </c>
      <c r="C60">
        <v>28</v>
      </c>
      <c r="D60">
        <v>1</v>
      </c>
      <c r="E60">
        <v>1.0585599999999999</v>
      </c>
      <c r="F60">
        <v>14630843</v>
      </c>
    </row>
    <row r="61" spans="1:7" x14ac:dyDescent="0.25">
      <c r="A61">
        <v>16</v>
      </c>
      <c r="B61">
        <v>536870912</v>
      </c>
      <c r="C61">
        <v>29</v>
      </c>
      <c r="D61">
        <v>1</v>
      </c>
      <c r="E61">
        <v>2.17184</v>
      </c>
      <c r="F61">
        <v>28192750</v>
      </c>
    </row>
    <row r="62" spans="1:7" x14ac:dyDescent="0.25">
      <c r="A62">
        <v>16</v>
      </c>
      <c r="B62">
        <v>1073741824</v>
      </c>
      <c r="C62">
        <v>30</v>
      </c>
      <c r="D62">
        <v>1</v>
      </c>
      <c r="E62">
        <v>4.7211699999999999</v>
      </c>
      <c r="F62">
        <v>54400028</v>
      </c>
    </row>
    <row r="63" spans="1:7" x14ac:dyDescent="0.25">
      <c r="A63">
        <v>16</v>
      </c>
      <c r="B63">
        <v>2147483648</v>
      </c>
      <c r="C63">
        <v>31</v>
      </c>
      <c r="D63">
        <v>1</v>
      </c>
      <c r="E63">
        <v>9.4463799999999996</v>
      </c>
      <c r="F63">
        <v>105097565</v>
      </c>
    </row>
    <row r="64" spans="1:7" x14ac:dyDescent="0.25">
      <c r="A64">
        <v>16</v>
      </c>
      <c r="B64">
        <v>4294967296</v>
      </c>
      <c r="C64">
        <v>32</v>
      </c>
      <c r="D64">
        <v>1</v>
      </c>
      <c r="E64">
        <v>19.258500000000002</v>
      </c>
      <c r="F64">
        <v>203280221</v>
      </c>
    </row>
    <row r="65" spans="1:7" x14ac:dyDescent="0.25">
      <c r="A65" s="6">
        <v>8</v>
      </c>
      <c r="B65" s="6"/>
      <c r="C65" s="6"/>
      <c r="D65" s="6"/>
      <c r="E65" s="6"/>
      <c r="F65" s="6"/>
      <c r="G65">
        <v>3</v>
      </c>
    </row>
    <row r="66" spans="1:7" x14ac:dyDescent="0.25">
      <c r="A66">
        <v>16</v>
      </c>
      <c r="B66">
        <v>33554432</v>
      </c>
      <c r="C66">
        <v>25</v>
      </c>
      <c r="D66">
        <v>2</v>
      </c>
      <c r="E66">
        <v>0.10908900000000001</v>
      </c>
      <c r="F66">
        <v>2063689</v>
      </c>
    </row>
    <row r="67" spans="1:7" x14ac:dyDescent="0.25">
      <c r="A67">
        <v>16</v>
      </c>
      <c r="B67">
        <v>67108864</v>
      </c>
      <c r="C67">
        <v>26</v>
      </c>
      <c r="D67">
        <v>2</v>
      </c>
      <c r="E67">
        <v>0.147836</v>
      </c>
      <c r="F67">
        <v>3957809</v>
      </c>
    </row>
    <row r="68" spans="1:7" x14ac:dyDescent="0.25">
      <c r="A68">
        <v>16</v>
      </c>
      <c r="B68">
        <v>134217728</v>
      </c>
      <c r="C68">
        <v>27</v>
      </c>
      <c r="D68">
        <v>2</v>
      </c>
      <c r="E68">
        <v>0.44788899999999998</v>
      </c>
      <c r="F68">
        <v>7603553</v>
      </c>
    </row>
    <row r="69" spans="1:7" x14ac:dyDescent="0.25">
      <c r="A69">
        <v>16</v>
      </c>
      <c r="B69">
        <v>268435456</v>
      </c>
      <c r="C69">
        <v>28</v>
      </c>
      <c r="D69">
        <v>2</v>
      </c>
      <c r="E69">
        <v>1.0157400000000001</v>
      </c>
      <c r="F69">
        <v>14630843</v>
      </c>
    </row>
    <row r="70" spans="1:7" x14ac:dyDescent="0.25">
      <c r="A70">
        <v>16</v>
      </c>
      <c r="B70">
        <v>536870912</v>
      </c>
      <c r="C70">
        <v>29</v>
      </c>
      <c r="D70">
        <v>2</v>
      </c>
      <c r="E70">
        <v>2.19773</v>
      </c>
      <c r="F70">
        <v>28192750</v>
      </c>
    </row>
    <row r="71" spans="1:7" x14ac:dyDescent="0.25">
      <c r="A71">
        <v>16</v>
      </c>
      <c r="B71">
        <v>1073741824</v>
      </c>
      <c r="C71">
        <v>30</v>
      </c>
      <c r="D71">
        <v>2</v>
      </c>
      <c r="E71">
        <v>4.5578599999999998</v>
      </c>
      <c r="F71">
        <v>54400028</v>
      </c>
    </row>
    <row r="72" spans="1:7" x14ac:dyDescent="0.25">
      <c r="A72">
        <v>16</v>
      </c>
      <c r="B72">
        <v>2147483648</v>
      </c>
      <c r="C72">
        <v>31</v>
      </c>
      <c r="D72">
        <v>2</v>
      </c>
      <c r="E72">
        <v>9.3661499999999993</v>
      </c>
      <c r="F72">
        <v>105097565</v>
      </c>
    </row>
    <row r="73" spans="1:7" x14ac:dyDescent="0.25">
      <c r="A73">
        <v>16</v>
      </c>
      <c r="B73">
        <v>4294967296</v>
      </c>
      <c r="C73">
        <v>32</v>
      </c>
      <c r="D73">
        <v>2</v>
      </c>
      <c r="E73">
        <v>19.1129</v>
      </c>
      <c r="F73">
        <v>203280221</v>
      </c>
    </row>
    <row r="74" spans="1:7" x14ac:dyDescent="0.25">
      <c r="A74" s="6">
        <v>9</v>
      </c>
      <c r="B74" s="6"/>
      <c r="C74" s="6"/>
      <c r="D74" s="6"/>
      <c r="E74" s="6"/>
      <c r="F74" s="6"/>
      <c r="G74">
        <v>4</v>
      </c>
    </row>
    <row r="75" spans="1:7" x14ac:dyDescent="0.25">
      <c r="A75">
        <v>32</v>
      </c>
      <c r="B75">
        <v>33554432</v>
      </c>
      <c r="C75">
        <v>25</v>
      </c>
      <c r="D75">
        <v>1</v>
      </c>
      <c r="E75">
        <v>6.5601099999999996E-2</v>
      </c>
      <c r="F75">
        <v>2063689</v>
      </c>
    </row>
    <row r="76" spans="1:7" x14ac:dyDescent="0.25">
      <c r="A76">
        <v>32</v>
      </c>
      <c r="B76">
        <v>67108864</v>
      </c>
      <c r="C76">
        <v>26</v>
      </c>
      <c r="D76">
        <v>1</v>
      </c>
      <c r="E76">
        <v>0.207895</v>
      </c>
      <c r="F76">
        <v>3957809</v>
      </c>
    </row>
    <row r="77" spans="1:7" x14ac:dyDescent="0.25">
      <c r="A77">
        <v>32</v>
      </c>
      <c r="B77">
        <v>134217728</v>
      </c>
      <c r="C77">
        <v>27</v>
      </c>
      <c r="D77">
        <v>1</v>
      </c>
      <c r="E77">
        <v>0.49817099999999997</v>
      </c>
      <c r="F77">
        <v>7603553</v>
      </c>
    </row>
    <row r="78" spans="1:7" x14ac:dyDescent="0.25">
      <c r="A78">
        <v>32</v>
      </c>
      <c r="B78">
        <v>268435456</v>
      </c>
      <c r="C78">
        <v>28</v>
      </c>
      <c r="D78">
        <v>1</v>
      </c>
      <c r="E78">
        <v>1.1842299999999999</v>
      </c>
      <c r="F78">
        <v>14630843</v>
      </c>
    </row>
    <row r="79" spans="1:7" x14ac:dyDescent="0.25">
      <c r="A79">
        <v>32</v>
      </c>
      <c r="B79">
        <v>536870912</v>
      </c>
      <c r="C79">
        <v>29</v>
      </c>
      <c r="D79">
        <v>1</v>
      </c>
      <c r="E79">
        <v>2.4522400000000002</v>
      </c>
      <c r="F79">
        <v>28192750</v>
      </c>
    </row>
    <row r="80" spans="1:7" x14ac:dyDescent="0.25">
      <c r="A80">
        <v>32</v>
      </c>
      <c r="B80">
        <v>1073741824</v>
      </c>
      <c r="C80">
        <v>30</v>
      </c>
      <c r="D80">
        <v>1</v>
      </c>
      <c r="E80">
        <v>5.1356400000000004</v>
      </c>
      <c r="F80">
        <v>54400028</v>
      </c>
    </row>
    <row r="81" spans="1:6" x14ac:dyDescent="0.25">
      <c r="A81">
        <v>32</v>
      </c>
      <c r="B81">
        <v>2147483648</v>
      </c>
      <c r="C81">
        <v>31</v>
      </c>
      <c r="D81">
        <v>1</v>
      </c>
      <c r="E81">
        <v>10.692299999999999</v>
      </c>
      <c r="F81">
        <v>105097565</v>
      </c>
    </row>
    <row r="82" spans="1:6" x14ac:dyDescent="0.25">
      <c r="A82">
        <v>32</v>
      </c>
      <c r="B82">
        <v>4294967296</v>
      </c>
      <c r="C82">
        <v>32</v>
      </c>
      <c r="D82">
        <v>1</v>
      </c>
      <c r="E82">
        <v>21.640999999999998</v>
      </c>
      <c r="F82">
        <v>203280221</v>
      </c>
    </row>
  </sheetData>
  <mergeCells count="9">
    <mergeCell ref="A47:F47"/>
    <mergeCell ref="A56:F56"/>
    <mergeCell ref="A65:F65"/>
    <mergeCell ref="A74:F74"/>
    <mergeCell ref="A2:F2"/>
    <mergeCell ref="A11:F11"/>
    <mergeCell ref="A20:F20"/>
    <mergeCell ref="A29:F29"/>
    <mergeCell ref="A38:F3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opLeftCell="A52" zoomScaleNormal="100" workbookViewId="0">
      <selection activeCell="F39" sqref="F39"/>
    </sheetView>
  </sheetViews>
  <sheetFormatPr defaultRowHeight="15" x14ac:dyDescent="0.25"/>
  <cols>
    <col min="1" max="1" width="11"/>
    <col min="2" max="2" width="10"/>
    <col min="3" max="5" width="8.5703125"/>
    <col min="6" max="6" width="13.5703125" customWidth="1"/>
    <col min="7" max="1025" width="8.5703125"/>
  </cols>
  <sheetData>
    <row r="1" spans="1:14" s="7" customFormat="1" x14ac:dyDescent="0.25">
      <c r="A1" s="7" t="s">
        <v>1</v>
      </c>
      <c r="B1" s="7" t="s">
        <v>11</v>
      </c>
      <c r="C1" s="7" t="s">
        <v>12</v>
      </c>
      <c r="D1" s="7" t="s">
        <v>13</v>
      </c>
      <c r="E1" s="7" t="s">
        <v>14</v>
      </c>
      <c r="F1" s="3" t="s">
        <v>3</v>
      </c>
      <c r="G1" s="3"/>
      <c r="H1" s="3"/>
      <c r="I1" s="3"/>
      <c r="J1" s="3"/>
      <c r="K1" s="3"/>
      <c r="L1" s="3"/>
      <c r="M1" s="3"/>
    </row>
    <row r="2" spans="1:14" x14ac:dyDescent="0.25">
      <c r="F2" s="7">
        <v>1</v>
      </c>
      <c r="G2" s="7">
        <v>2</v>
      </c>
      <c r="H2" s="7">
        <v>3</v>
      </c>
      <c r="I2" s="7">
        <v>4</v>
      </c>
      <c r="J2" s="7">
        <v>5</v>
      </c>
      <c r="K2" s="7">
        <v>6</v>
      </c>
      <c r="L2" s="7">
        <v>7</v>
      </c>
      <c r="M2" s="7">
        <v>8</v>
      </c>
    </row>
    <row r="3" spans="1:14" x14ac:dyDescent="0.25">
      <c r="A3">
        <v>33554432</v>
      </c>
      <c r="B3">
        <v>2063689</v>
      </c>
      <c r="C3" s="10">
        <v>1</v>
      </c>
      <c r="D3" s="10">
        <v>4</v>
      </c>
      <c r="E3" s="10">
        <v>25</v>
      </c>
      <c r="F3" s="11">
        <v>4.2750099999999999E-2</v>
      </c>
      <c r="G3" s="12">
        <v>2.6443000000000001E-2</v>
      </c>
      <c r="H3" s="12">
        <v>2.47262E-2</v>
      </c>
      <c r="I3" s="13">
        <v>1.7551899999999999E-2</v>
      </c>
      <c r="J3" s="12">
        <v>2.4544E-2</v>
      </c>
      <c r="K3" s="12">
        <v>3.3152099999999997E-2</v>
      </c>
      <c r="L3" s="12">
        <v>4.1978799999999997E-2</v>
      </c>
      <c r="M3" s="12">
        <v>3.3674000000000003E-2</v>
      </c>
      <c r="N3" s="2" t="s">
        <v>15</v>
      </c>
    </row>
    <row r="4" spans="1:14" x14ac:dyDescent="0.25">
      <c r="A4">
        <v>67108864</v>
      </c>
      <c r="B4">
        <v>3957809</v>
      </c>
      <c r="C4" s="10">
        <v>1</v>
      </c>
      <c r="D4" s="10">
        <v>4</v>
      </c>
      <c r="E4" s="10">
        <v>26</v>
      </c>
      <c r="F4" s="14">
        <v>0.15975500000000001</v>
      </c>
      <c r="G4" s="15">
        <v>0.13488900000000001</v>
      </c>
      <c r="H4" s="16">
        <v>0.13200899999999999</v>
      </c>
      <c r="I4" s="15">
        <v>0.133297</v>
      </c>
      <c r="J4" s="15">
        <v>0.14138999999999999</v>
      </c>
      <c r="K4" s="15">
        <v>0.13494900000000001</v>
      </c>
      <c r="L4" s="15">
        <v>0.137401</v>
      </c>
      <c r="M4" s="15">
        <v>0.18426500000000001</v>
      </c>
      <c r="N4" s="2"/>
    </row>
    <row r="5" spans="1:14" x14ac:dyDescent="0.25">
      <c r="A5">
        <v>134217728</v>
      </c>
      <c r="B5">
        <v>7603553</v>
      </c>
      <c r="C5" s="10">
        <v>1</v>
      </c>
      <c r="D5" s="10">
        <v>4</v>
      </c>
      <c r="E5" s="10">
        <v>27</v>
      </c>
      <c r="F5" s="14">
        <v>0.42675200000000002</v>
      </c>
      <c r="G5" s="15">
        <v>0.33844400000000002</v>
      </c>
      <c r="H5" s="16">
        <v>0.32947100000000001</v>
      </c>
      <c r="I5" s="15">
        <v>0.32998100000000002</v>
      </c>
      <c r="J5" s="15">
        <v>0.35420099999999999</v>
      </c>
      <c r="K5" s="15">
        <v>0.35713899999999998</v>
      </c>
      <c r="L5" s="15">
        <v>0.35744199999999998</v>
      </c>
      <c r="M5" s="15">
        <v>0.43269800000000003</v>
      </c>
      <c r="N5" s="2"/>
    </row>
    <row r="6" spans="1:14" x14ac:dyDescent="0.25">
      <c r="A6">
        <v>268435456</v>
      </c>
      <c r="B6">
        <v>14630843</v>
      </c>
      <c r="C6" s="10">
        <v>1</v>
      </c>
      <c r="D6" s="10">
        <v>4</v>
      </c>
      <c r="E6" s="10">
        <v>28</v>
      </c>
      <c r="F6" s="14">
        <v>0.93579699999999999</v>
      </c>
      <c r="G6" s="15">
        <v>0.76340300000000005</v>
      </c>
      <c r="H6" s="16">
        <v>0.732541</v>
      </c>
      <c r="I6" s="15">
        <v>0.74241400000000002</v>
      </c>
      <c r="J6" s="15">
        <v>0.78282300000000005</v>
      </c>
      <c r="K6" s="15">
        <v>0.77749999999999997</v>
      </c>
      <c r="L6" s="15">
        <v>0.77409700000000004</v>
      </c>
      <c r="M6" s="15">
        <v>0.87335200000000002</v>
      </c>
      <c r="N6" s="2"/>
    </row>
    <row r="7" spans="1:14" x14ac:dyDescent="0.25">
      <c r="A7">
        <v>536870912</v>
      </c>
      <c r="B7">
        <v>28192750</v>
      </c>
      <c r="C7" s="10">
        <v>1</v>
      </c>
      <c r="D7" s="10">
        <v>4</v>
      </c>
      <c r="E7" s="10">
        <v>29</v>
      </c>
      <c r="F7" s="14">
        <v>1.9939800000000001</v>
      </c>
      <c r="G7" s="15">
        <v>1.6402699999999999</v>
      </c>
      <c r="H7" s="16">
        <v>1.5641700000000001</v>
      </c>
      <c r="I7" s="15">
        <v>1.57378</v>
      </c>
      <c r="J7" s="15">
        <v>1.6392199999999999</v>
      </c>
      <c r="K7" s="15">
        <v>1.6221000000000001</v>
      </c>
      <c r="L7" s="15">
        <v>1.63557</v>
      </c>
      <c r="M7" s="15">
        <v>1.92378</v>
      </c>
      <c r="N7" s="2"/>
    </row>
    <row r="8" spans="1:14" x14ac:dyDescent="0.25">
      <c r="A8">
        <v>1073741824</v>
      </c>
      <c r="B8">
        <v>54400028</v>
      </c>
      <c r="C8" s="10">
        <v>1</v>
      </c>
      <c r="D8" s="10">
        <v>4</v>
      </c>
      <c r="E8" s="10">
        <v>30</v>
      </c>
      <c r="F8" s="14">
        <v>4.1812199999999997</v>
      </c>
      <c r="G8" s="15">
        <v>3.3520699999999999</v>
      </c>
      <c r="H8" s="16">
        <v>3.2227100000000002</v>
      </c>
      <c r="I8" s="15">
        <v>3.4840599999999999</v>
      </c>
      <c r="J8" s="15">
        <v>3.4351099999999999</v>
      </c>
      <c r="K8" s="15">
        <v>3.3472200000000001</v>
      </c>
      <c r="L8" s="15">
        <v>3.50508</v>
      </c>
      <c r="M8" s="15">
        <v>3.7547899999999998</v>
      </c>
      <c r="N8" s="2"/>
    </row>
    <row r="9" spans="1:14" x14ac:dyDescent="0.25">
      <c r="A9">
        <v>2147483648</v>
      </c>
      <c r="B9">
        <v>105097565</v>
      </c>
      <c r="C9" s="10">
        <v>1</v>
      </c>
      <c r="D9" s="10">
        <v>4</v>
      </c>
      <c r="E9" s="10">
        <v>31</v>
      </c>
      <c r="F9" s="14">
        <v>8.6181699999999992</v>
      </c>
      <c r="G9" s="15">
        <v>6.8907800000000003</v>
      </c>
      <c r="H9" s="16">
        <v>6.6719299999999997</v>
      </c>
      <c r="I9" s="15">
        <v>6.9672200000000002</v>
      </c>
      <c r="J9" s="15">
        <v>7.0686799999999996</v>
      </c>
      <c r="K9" s="15">
        <v>6.8452299999999999</v>
      </c>
      <c r="L9" s="15">
        <v>6.8789600000000002</v>
      </c>
      <c r="M9" s="15">
        <v>7.7215499999999997</v>
      </c>
      <c r="N9" s="2"/>
    </row>
    <row r="10" spans="1:14" x14ac:dyDescent="0.25">
      <c r="A10">
        <v>4294967296</v>
      </c>
      <c r="B10">
        <v>203280221</v>
      </c>
      <c r="C10" s="10">
        <v>1</v>
      </c>
      <c r="D10" s="10">
        <v>4</v>
      </c>
      <c r="E10" s="10">
        <v>32</v>
      </c>
      <c r="F10" s="17">
        <v>17.671800000000001</v>
      </c>
      <c r="G10" s="18">
        <v>14.101800000000001</v>
      </c>
      <c r="H10" s="19">
        <v>13.6554</v>
      </c>
      <c r="I10" s="18">
        <v>13.757099999999999</v>
      </c>
      <c r="J10" s="18">
        <v>14.427899999999999</v>
      </c>
      <c r="K10" s="18">
        <v>14.0275</v>
      </c>
      <c r="L10" s="18">
        <v>14.0633</v>
      </c>
      <c r="M10" s="18">
        <v>15.466900000000001</v>
      </c>
      <c r="N10" s="2"/>
    </row>
    <row r="37" spans="1:16" x14ac:dyDescent="0.25">
      <c r="A37" s="7" t="s">
        <v>1</v>
      </c>
      <c r="B37" s="7" t="s">
        <v>11</v>
      </c>
      <c r="C37" s="7" t="s">
        <v>12</v>
      </c>
      <c r="D37" s="7" t="s">
        <v>13</v>
      </c>
      <c r="E37" s="7" t="s">
        <v>14</v>
      </c>
      <c r="F37" s="3" t="s">
        <v>3</v>
      </c>
      <c r="G37" s="3"/>
      <c r="H37" s="3"/>
      <c r="I37" s="3"/>
      <c r="J37" s="3"/>
      <c r="K37" s="3"/>
      <c r="L37" s="3"/>
      <c r="M37" s="3"/>
      <c r="N37" s="7"/>
      <c r="O37" t="s">
        <v>19</v>
      </c>
    </row>
    <row r="38" spans="1:16" x14ac:dyDescent="0.25">
      <c r="F38" s="7">
        <v>1</v>
      </c>
      <c r="G38" s="7">
        <v>2</v>
      </c>
      <c r="H38" s="7">
        <v>3</v>
      </c>
      <c r="I38" s="7">
        <v>4</v>
      </c>
      <c r="J38" s="7">
        <v>5</v>
      </c>
      <c r="K38" s="7">
        <v>6</v>
      </c>
      <c r="L38" s="7">
        <v>7</v>
      </c>
      <c r="M38" s="7">
        <v>8</v>
      </c>
      <c r="P38" t="s">
        <v>21</v>
      </c>
    </row>
    <row r="39" spans="1:16" x14ac:dyDescent="0.25">
      <c r="A39">
        <v>33554432</v>
      </c>
      <c r="B39">
        <v>2063689</v>
      </c>
      <c r="C39" s="10">
        <v>1</v>
      </c>
      <c r="D39" s="10">
        <v>4</v>
      </c>
      <c r="E39" s="10">
        <v>25</v>
      </c>
      <c r="F39" s="39">
        <f>$P39/F3</f>
        <v>6.0407577993969603</v>
      </c>
      <c r="G39" s="39">
        <f t="shared" ref="G39:M39" si="0">$P39/G3</f>
        <v>9.7660250349809026</v>
      </c>
      <c r="H39" s="39">
        <f t="shared" si="0"/>
        <v>10.444103825092412</v>
      </c>
      <c r="I39" s="39">
        <f t="shared" si="0"/>
        <v>14.71310798261157</v>
      </c>
      <c r="J39" s="39">
        <f t="shared" si="0"/>
        <v>10.521634615384615</v>
      </c>
      <c r="K39" s="39">
        <f t="shared" si="0"/>
        <v>7.7896422851041116</v>
      </c>
      <c r="L39" s="39">
        <f t="shared" si="0"/>
        <v>6.1517480251936698</v>
      </c>
      <c r="M39" s="39">
        <f t="shared" si="0"/>
        <v>7.6689137019659075</v>
      </c>
      <c r="N39" s="2" t="s">
        <v>30</v>
      </c>
      <c r="P39">
        <v>0.258243</v>
      </c>
    </row>
    <row r="40" spans="1:16" x14ac:dyDescent="0.25">
      <c r="A40">
        <v>67108864</v>
      </c>
      <c r="B40">
        <v>3957809</v>
      </c>
      <c r="C40" s="10">
        <v>1</v>
      </c>
      <c r="D40" s="10">
        <v>4</v>
      </c>
      <c r="E40" s="10">
        <v>26</v>
      </c>
      <c r="F40" s="39">
        <f t="shared" ref="F40:M46" si="1">$P40/F4</f>
        <v>3.0738631028762788</v>
      </c>
      <c r="G40" s="39">
        <f t="shared" si="1"/>
        <v>3.6405118282439632</v>
      </c>
      <c r="H40" s="39">
        <f t="shared" si="1"/>
        <v>3.7199357619556244</v>
      </c>
      <c r="I40" s="39">
        <f t="shared" si="1"/>
        <v>3.6839913876531352</v>
      </c>
      <c r="J40" s="39">
        <f t="shared" si="1"/>
        <v>3.4731239833085792</v>
      </c>
      <c r="K40" s="39">
        <f t="shared" si="1"/>
        <v>3.6388932115095325</v>
      </c>
      <c r="L40" s="39">
        <f t="shared" si="1"/>
        <v>3.5739550658292152</v>
      </c>
      <c r="M40" s="39">
        <f t="shared" si="1"/>
        <v>2.6649933519659181</v>
      </c>
      <c r="N40" s="2"/>
      <c r="P40">
        <v>0.49106499999999997</v>
      </c>
    </row>
    <row r="41" spans="1:16" x14ac:dyDescent="0.25">
      <c r="A41">
        <v>134217728</v>
      </c>
      <c r="B41">
        <v>7603553</v>
      </c>
      <c r="C41" s="10">
        <v>1</v>
      </c>
      <c r="D41" s="10">
        <v>4</v>
      </c>
      <c r="E41" s="10">
        <v>27</v>
      </c>
      <c r="F41" s="39">
        <f t="shared" si="1"/>
        <v>2.4891740401919615</v>
      </c>
      <c r="G41" s="39">
        <f t="shared" si="1"/>
        <v>3.1386580941012396</v>
      </c>
      <c r="H41" s="39">
        <f t="shared" si="1"/>
        <v>3.2241380880259567</v>
      </c>
      <c r="I41" s="39">
        <f t="shared" si="1"/>
        <v>3.2191550422600086</v>
      </c>
      <c r="J41" s="39">
        <f t="shared" si="1"/>
        <v>2.9990316232873426</v>
      </c>
      <c r="K41" s="39">
        <f t="shared" si="1"/>
        <v>2.9743601230893293</v>
      </c>
      <c r="L41" s="39">
        <f t="shared" si="1"/>
        <v>2.9718387878313126</v>
      </c>
      <c r="M41" s="39">
        <f t="shared" si="1"/>
        <v>2.4549685924131839</v>
      </c>
      <c r="N41" s="2"/>
      <c r="P41">
        <v>1.06226</v>
      </c>
    </row>
    <row r="42" spans="1:16" x14ac:dyDescent="0.25">
      <c r="A42">
        <v>268435456</v>
      </c>
      <c r="B42">
        <v>14630843</v>
      </c>
      <c r="C42" s="10">
        <v>1</v>
      </c>
      <c r="D42" s="10">
        <v>4</v>
      </c>
      <c r="E42" s="10">
        <v>28</v>
      </c>
      <c r="F42" s="39">
        <f t="shared" si="1"/>
        <v>2.3991314355570705</v>
      </c>
      <c r="G42" s="39">
        <f t="shared" si="1"/>
        <v>2.9409106330470274</v>
      </c>
      <c r="H42" s="39">
        <f t="shared" si="1"/>
        <v>3.0648113893966342</v>
      </c>
      <c r="I42" s="39">
        <f t="shared" si="1"/>
        <v>3.0240539644995916</v>
      </c>
      <c r="J42" s="39">
        <f>$P42/J6</f>
        <v>2.8679535476091016</v>
      </c>
      <c r="K42" s="39">
        <f t="shared" si="1"/>
        <v>2.8875884244372991</v>
      </c>
      <c r="L42" s="39">
        <f t="shared" si="1"/>
        <v>2.900282522732939</v>
      </c>
      <c r="M42" s="39">
        <f t="shared" si="1"/>
        <v>2.5706702452161325</v>
      </c>
      <c r="N42" s="2"/>
      <c r="P42">
        <v>2.2450999999999999</v>
      </c>
    </row>
    <row r="43" spans="1:16" x14ac:dyDescent="0.25">
      <c r="A43">
        <v>536870912</v>
      </c>
      <c r="B43">
        <v>28192750</v>
      </c>
      <c r="C43" s="10">
        <v>1</v>
      </c>
      <c r="D43" s="10">
        <v>4</v>
      </c>
      <c r="E43" s="10">
        <v>29</v>
      </c>
      <c r="F43" s="39">
        <f t="shared" si="1"/>
        <v>2.3583937652333522</v>
      </c>
      <c r="G43" s="39">
        <f t="shared" si="1"/>
        <v>2.8669609271644303</v>
      </c>
      <c r="H43" s="39">
        <f t="shared" si="1"/>
        <v>3.0064443123189935</v>
      </c>
      <c r="I43" s="39">
        <f t="shared" si="1"/>
        <v>2.9880860094803592</v>
      </c>
      <c r="J43" s="39">
        <f t="shared" si="1"/>
        <v>2.8687973548394967</v>
      </c>
      <c r="K43" s="39">
        <f t="shared" si="1"/>
        <v>2.8990752727945255</v>
      </c>
      <c r="L43" s="39">
        <f t="shared" si="1"/>
        <v>2.8751994717437959</v>
      </c>
      <c r="M43" s="39">
        <f t="shared" si="1"/>
        <v>2.4444531079437355</v>
      </c>
      <c r="N43" s="2"/>
      <c r="P43">
        <v>4.7025899999999998</v>
      </c>
    </row>
    <row r="44" spans="1:16" x14ac:dyDescent="0.25">
      <c r="A44">
        <v>1073741824</v>
      </c>
      <c r="B44">
        <v>54400028</v>
      </c>
      <c r="C44" s="10">
        <v>1</v>
      </c>
      <c r="D44" s="10">
        <v>4</v>
      </c>
      <c r="E44" s="10">
        <v>30</v>
      </c>
      <c r="F44" s="39">
        <f t="shared" si="1"/>
        <v>2.3497615528482121</v>
      </c>
      <c r="G44" s="39">
        <f t="shared" si="1"/>
        <v>2.9309859280981607</v>
      </c>
      <c r="H44" s="39">
        <f t="shared" si="1"/>
        <v>3.0486360857787389</v>
      </c>
      <c r="I44" s="39">
        <f t="shared" si="1"/>
        <v>2.8199485657537475</v>
      </c>
      <c r="J44" s="39">
        <f t="shared" si="1"/>
        <v>2.8601325721738173</v>
      </c>
      <c r="K44" s="39">
        <f t="shared" si="1"/>
        <v>2.9352328200715818</v>
      </c>
      <c r="L44" s="39">
        <f t="shared" si="1"/>
        <v>2.803037305853219</v>
      </c>
      <c r="M44" s="39">
        <f t="shared" si="1"/>
        <v>2.616623033511861</v>
      </c>
      <c r="N44" s="2"/>
      <c r="P44">
        <v>9.8248700000000007</v>
      </c>
    </row>
    <row r="45" spans="1:16" x14ac:dyDescent="0.25">
      <c r="A45">
        <v>2147483648</v>
      </c>
      <c r="B45">
        <v>105097565</v>
      </c>
      <c r="C45" s="10">
        <v>1</v>
      </c>
      <c r="D45" s="10">
        <v>4</v>
      </c>
      <c r="E45" s="10">
        <v>31</v>
      </c>
      <c r="F45" s="39">
        <f t="shared" si="1"/>
        <v>2.3624853072055902</v>
      </c>
      <c r="G45" s="39">
        <f t="shared" si="1"/>
        <v>2.9547163020732046</v>
      </c>
      <c r="H45" s="39">
        <f t="shared" si="1"/>
        <v>3.051635733588332</v>
      </c>
      <c r="I45" s="39">
        <f t="shared" si="1"/>
        <v>2.9222989944339348</v>
      </c>
      <c r="J45" s="39">
        <f t="shared" si="1"/>
        <v>2.8803538991721225</v>
      </c>
      <c r="K45" s="39">
        <f t="shared" si="1"/>
        <v>2.9743777783945902</v>
      </c>
      <c r="L45" s="39">
        <f t="shared" si="1"/>
        <v>2.9597933408538499</v>
      </c>
      <c r="M45" s="39">
        <f t="shared" si="1"/>
        <v>2.6368151472178512</v>
      </c>
      <c r="N45" s="2"/>
      <c r="P45">
        <v>20.360299999999999</v>
      </c>
    </row>
    <row r="46" spans="1:16" x14ac:dyDescent="0.25">
      <c r="A46">
        <v>4294967296</v>
      </c>
      <c r="B46">
        <v>203280221</v>
      </c>
      <c r="C46" s="10">
        <v>1</v>
      </c>
      <c r="D46" s="10">
        <v>4</v>
      </c>
      <c r="E46" s="10">
        <v>32</v>
      </c>
      <c r="F46" s="39">
        <f t="shared" si="1"/>
        <v>2.3939270476125802</v>
      </c>
      <c r="G46" s="39">
        <f t="shared" si="1"/>
        <v>2.9999716348267595</v>
      </c>
      <c r="H46" s="39">
        <f t="shared" si="1"/>
        <v>3.0980418003134291</v>
      </c>
      <c r="I46" s="39">
        <f t="shared" si="1"/>
        <v>3.0751393825733624</v>
      </c>
      <c r="J46" s="39">
        <f t="shared" si="1"/>
        <v>2.9321661503060046</v>
      </c>
      <c r="K46" s="39">
        <f t="shared" si="1"/>
        <v>3.0158617002316879</v>
      </c>
      <c r="L46" s="39">
        <f t="shared" si="1"/>
        <v>3.0081844232861421</v>
      </c>
      <c r="M46" s="39">
        <f t="shared" si="1"/>
        <v>2.7351958052356968</v>
      </c>
      <c r="N46" s="2"/>
      <c r="P46">
        <v>42.305</v>
      </c>
    </row>
    <row r="48" spans="1:16" x14ac:dyDescent="0.25">
      <c r="A48" s="7" t="s">
        <v>1</v>
      </c>
      <c r="B48" s="7" t="s">
        <v>11</v>
      </c>
      <c r="C48" s="7" t="s">
        <v>12</v>
      </c>
      <c r="D48" s="7" t="s">
        <v>13</v>
      </c>
      <c r="E48" s="7" t="s">
        <v>14</v>
      </c>
      <c r="F48" s="3" t="s">
        <v>3</v>
      </c>
      <c r="G48" s="3"/>
      <c r="H48" s="3"/>
      <c r="I48" s="3"/>
      <c r="J48" s="3"/>
      <c r="K48" s="3"/>
      <c r="L48" s="3"/>
      <c r="M48" s="3"/>
      <c r="N48" s="7"/>
    </row>
    <row r="49" spans="1:14" x14ac:dyDescent="0.25">
      <c r="F49" s="7">
        <v>1</v>
      </c>
      <c r="G49" s="7">
        <v>2</v>
      </c>
      <c r="H49" s="7">
        <v>3</v>
      </c>
      <c r="I49" s="7">
        <v>4</v>
      </c>
      <c r="J49" s="7">
        <v>5</v>
      </c>
      <c r="K49" s="7">
        <v>6</v>
      </c>
      <c r="L49" s="7">
        <v>7</v>
      </c>
      <c r="M49" s="7">
        <v>8</v>
      </c>
    </row>
    <row r="50" spans="1:14" x14ac:dyDescent="0.25">
      <c r="A50">
        <v>33554432</v>
      </c>
      <c r="B50">
        <v>2063689</v>
      </c>
      <c r="C50" s="10">
        <v>1</v>
      </c>
      <c r="D50" s="10">
        <v>4</v>
      </c>
      <c r="E50" s="10">
        <v>25</v>
      </c>
      <c r="F50" s="39">
        <f>($A50*LN(LN($A50)) /F3)/1000000</f>
        <v>2238.8115375450607</v>
      </c>
      <c r="G50" s="39">
        <f t="shared" ref="G50:M50" si="2">($A50*LN(LN($A50)) /G3)/1000000</f>
        <v>3619.4613739441475</v>
      </c>
      <c r="H50" s="39">
        <f t="shared" si="2"/>
        <v>3870.7693503734945</v>
      </c>
      <c r="I50" s="39">
        <f t="shared" si="2"/>
        <v>5452.9376939935337</v>
      </c>
      <c r="J50" s="39">
        <f t="shared" si="2"/>
        <v>3899.5036306716552</v>
      </c>
      <c r="K50" s="39">
        <f t="shared" si="2"/>
        <v>2886.9790182584243</v>
      </c>
      <c r="L50" s="39">
        <f t="shared" si="2"/>
        <v>2279.9464756306784</v>
      </c>
      <c r="M50" s="39">
        <f t="shared" si="2"/>
        <v>2842.2348729347596</v>
      </c>
      <c r="N50" s="2" t="s">
        <v>17</v>
      </c>
    </row>
    <row r="51" spans="1:14" x14ac:dyDescent="0.25">
      <c r="A51">
        <v>67108864</v>
      </c>
      <c r="B51">
        <v>3957809</v>
      </c>
      <c r="C51" s="10">
        <v>1</v>
      </c>
      <c r="D51" s="10">
        <v>4</v>
      </c>
      <c r="E51" s="10">
        <v>26</v>
      </c>
      <c r="F51" s="39">
        <f t="shared" ref="F51:M51" si="3">($A51*LN(LN($A51)) /F4)/1000000</f>
        <v>1214.678049058851</v>
      </c>
      <c r="G51" s="39">
        <f t="shared" si="3"/>
        <v>1438.5968591019041</v>
      </c>
      <c r="H51" s="39">
        <f t="shared" si="3"/>
        <v>1469.9822870213152</v>
      </c>
      <c r="I51" s="39">
        <f t="shared" si="3"/>
        <v>1455.7783875660875</v>
      </c>
      <c r="J51" s="39">
        <f t="shared" si="3"/>
        <v>1372.4513171185854</v>
      </c>
      <c r="K51" s="39">
        <f t="shared" si="3"/>
        <v>1437.9572410866087</v>
      </c>
      <c r="L51" s="39">
        <f t="shared" si="3"/>
        <v>1412.2960657302112</v>
      </c>
      <c r="M51" s="39">
        <f t="shared" si="3"/>
        <v>1053.1077075266423</v>
      </c>
      <c r="N51" s="2"/>
    </row>
    <row r="52" spans="1:14" x14ac:dyDescent="0.25">
      <c r="A52">
        <v>134217728</v>
      </c>
      <c r="B52">
        <v>7603553</v>
      </c>
      <c r="C52" s="10">
        <v>1</v>
      </c>
      <c r="D52" s="10">
        <v>4</v>
      </c>
      <c r="E52" s="10">
        <v>27</v>
      </c>
      <c r="F52" s="39">
        <f t="shared" ref="F52:M52" si="4">($A52*LN(LN($A52)) /F5)/1000000</f>
        <v>921.30137534358607</v>
      </c>
      <c r="G52" s="39">
        <f t="shared" si="4"/>
        <v>1161.6905737156694</v>
      </c>
      <c r="H52" s="39">
        <f t="shared" si="4"/>
        <v>1193.3287133939741</v>
      </c>
      <c r="I52" s="39">
        <f t="shared" si="4"/>
        <v>1191.4843719202804</v>
      </c>
      <c r="J52" s="39">
        <f t="shared" si="4"/>
        <v>1110.0115599070191</v>
      </c>
      <c r="K52" s="39">
        <f t="shared" si="4"/>
        <v>1100.8800621904247</v>
      </c>
      <c r="L52" s="39">
        <f t="shared" si="4"/>
        <v>1099.9468571981638</v>
      </c>
      <c r="M52" s="39">
        <f t="shared" si="4"/>
        <v>908.64114123621107</v>
      </c>
      <c r="N52" s="2"/>
    </row>
    <row r="53" spans="1:14" x14ac:dyDescent="0.25">
      <c r="A53">
        <v>268435456</v>
      </c>
      <c r="B53">
        <v>14630843</v>
      </c>
      <c r="C53" s="10">
        <v>1</v>
      </c>
      <c r="D53" s="10">
        <v>4</v>
      </c>
      <c r="E53" s="10">
        <v>28</v>
      </c>
      <c r="F53" s="39">
        <f t="shared" ref="F53:M53" si="5">($A53*LN(LN($A53)) /F6)/1000000</f>
        <v>850.71524508831146</v>
      </c>
      <c r="G53" s="39">
        <f t="shared" si="5"/>
        <v>1042.8263632811327</v>
      </c>
      <c r="H53" s="39">
        <f t="shared" si="5"/>
        <v>1086.760705827942</v>
      </c>
      <c r="I53" s="39">
        <f t="shared" si="5"/>
        <v>1072.3084077184785</v>
      </c>
      <c r="J53" s="39">
        <f t="shared" si="5"/>
        <v>1016.9562905125508</v>
      </c>
      <c r="K53" s="39">
        <f t="shared" si="5"/>
        <v>1023.9186806532562</v>
      </c>
      <c r="L53" s="39">
        <f t="shared" si="5"/>
        <v>1028.4199192193053</v>
      </c>
      <c r="M53" s="39">
        <f t="shared" si="5"/>
        <v>911.54170850688683</v>
      </c>
      <c r="N53" s="2"/>
    </row>
    <row r="54" spans="1:14" x14ac:dyDescent="0.25">
      <c r="A54">
        <v>536870912</v>
      </c>
      <c r="B54">
        <v>28192750</v>
      </c>
      <c r="C54" s="10">
        <v>1</v>
      </c>
      <c r="D54" s="10">
        <v>4</v>
      </c>
      <c r="E54" s="10">
        <v>29</v>
      </c>
      <c r="F54" s="39">
        <f t="shared" ref="F54:M54" si="6">($A54*LN(LN($A54)) /F7)/1000000</f>
        <v>807.94845348808587</v>
      </c>
      <c r="G54" s="39">
        <f t="shared" si="6"/>
        <v>982.17553042253633</v>
      </c>
      <c r="H54" s="39">
        <f t="shared" si="6"/>
        <v>1029.9603350570421</v>
      </c>
      <c r="I54" s="39">
        <f t="shared" si="6"/>
        <v>1023.6710704712053</v>
      </c>
      <c r="J54" s="39">
        <f t="shared" si="6"/>
        <v>982.80466153791042</v>
      </c>
      <c r="K54" s="39">
        <f t="shared" si="6"/>
        <v>993.17739799406536</v>
      </c>
      <c r="L54" s="39">
        <f t="shared" si="6"/>
        <v>984.9979256688332</v>
      </c>
      <c r="M54" s="39">
        <f t="shared" si="6"/>
        <v>837.43102500606801</v>
      </c>
      <c r="N54" s="2"/>
    </row>
    <row r="55" spans="1:14" x14ac:dyDescent="0.25">
      <c r="A55">
        <v>1073741824</v>
      </c>
      <c r="B55">
        <v>54400028</v>
      </c>
      <c r="C55" s="10">
        <v>1</v>
      </c>
      <c r="D55" s="10">
        <v>4</v>
      </c>
      <c r="E55" s="10">
        <v>30</v>
      </c>
      <c r="F55" s="39">
        <f t="shared" ref="F55:M55" si="7">($A55*LN(LN($A55)) /F8)/1000000</f>
        <v>779.31025597912185</v>
      </c>
      <c r="G55" s="39">
        <f t="shared" si="7"/>
        <v>972.07624796171422</v>
      </c>
      <c r="H55" s="39">
        <f t="shared" si="7"/>
        <v>1011.0955154218107</v>
      </c>
      <c r="I55" s="39">
        <f t="shared" si="7"/>
        <v>935.25014738696336</v>
      </c>
      <c r="J55" s="39">
        <f t="shared" si="7"/>
        <v>948.57737554402149</v>
      </c>
      <c r="K55" s="39">
        <f t="shared" si="7"/>
        <v>973.48475107851402</v>
      </c>
      <c r="L55" s="39">
        <f t="shared" si="7"/>
        <v>929.64144285009866</v>
      </c>
      <c r="M55" s="39">
        <f t="shared" si="7"/>
        <v>867.81621036197066</v>
      </c>
      <c r="N55" s="2"/>
    </row>
    <row r="56" spans="1:14" x14ac:dyDescent="0.25">
      <c r="A56">
        <v>2147483648</v>
      </c>
      <c r="B56">
        <v>105097565</v>
      </c>
      <c r="C56" s="10">
        <v>1</v>
      </c>
      <c r="D56" s="10">
        <v>4</v>
      </c>
      <c r="E56" s="10">
        <v>31</v>
      </c>
      <c r="F56" s="39">
        <f t="shared" ref="F56:M56" si="8">($A56*LN(LN($A56)) /F9)/1000000</f>
        <v>764.35610638258913</v>
      </c>
      <c r="G56" s="39">
        <f t="shared" si="8"/>
        <v>955.96592335602588</v>
      </c>
      <c r="H56" s="39">
        <f t="shared" si="8"/>
        <v>987.32313818388934</v>
      </c>
      <c r="I56" s="39">
        <f t="shared" si="8"/>
        <v>945.47766043604724</v>
      </c>
      <c r="J56" s="39">
        <f t="shared" si="8"/>
        <v>931.90678674706407</v>
      </c>
      <c r="K56" s="39">
        <f t="shared" si="8"/>
        <v>962.3271775153263</v>
      </c>
      <c r="L56" s="39">
        <f t="shared" si="8"/>
        <v>957.60854334713929</v>
      </c>
      <c r="M56" s="39">
        <f t="shared" si="8"/>
        <v>853.11250530570123</v>
      </c>
      <c r="N56" s="2"/>
    </row>
    <row r="57" spans="1:14" x14ac:dyDescent="0.25">
      <c r="A57">
        <v>4294967296</v>
      </c>
      <c r="B57">
        <v>203280221</v>
      </c>
      <c r="C57" s="10">
        <v>1</v>
      </c>
      <c r="D57" s="10">
        <v>4</v>
      </c>
      <c r="E57" s="10">
        <v>32</v>
      </c>
      <c r="F57" s="39">
        <f t="shared" ref="F57:M57" si="9">($A57*LN(LN($A57)) /F10)/1000000</f>
        <v>753.23743770516671</v>
      </c>
      <c r="G57" s="39">
        <f t="shared" si="9"/>
        <v>943.92640312854849</v>
      </c>
      <c r="H57" s="39">
        <f t="shared" si="9"/>
        <v>974.78370107343369</v>
      </c>
      <c r="I57" s="39">
        <f t="shared" si="9"/>
        <v>967.57756733891358</v>
      </c>
      <c r="J57" s="39">
        <f t="shared" si="9"/>
        <v>922.59173903604596</v>
      </c>
      <c r="K57" s="39">
        <f t="shared" si="9"/>
        <v>948.92613449568103</v>
      </c>
      <c r="L57" s="39">
        <f t="shared" si="9"/>
        <v>946.51051685153323</v>
      </c>
      <c r="M57" s="39">
        <f t="shared" si="9"/>
        <v>860.61598326996136</v>
      </c>
      <c r="N57" s="2"/>
    </row>
    <row r="59" spans="1:14" x14ac:dyDescent="0.25">
      <c r="A59" s="7" t="s">
        <v>1</v>
      </c>
      <c r="B59" s="7" t="s">
        <v>11</v>
      </c>
      <c r="C59" s="7" t="s">
        <v>12</v>
      </c>
      <c r="D59" s="7" t="s">
        <v>13</v>
      </c>
      <c r="E59" s="7" t="s">
        <v>14</v>
      </c>
      <c r="F59" s="3" t="s">
        <v>3</v>
      </c>
      <c r="G59" s="3"/>
      <c r="H59" s="3"/>
      <c r="I59" s="3"/>
      <c r="J59" s="3"/>
      <c r="K59" s="3"/>
      <c r="L59" s="3"/>
      <c r="M59" s="3"/>
      <c r="N59" s="7"/>
    </row>
    <row r="60" spans="1:14" x14ac:dyDescent="0.25">
      <c r="F60" s="7">
        <v>1</v>
      </c>
      <c r="G60" s="7">
        <v>2</v>
      </c>
      <c r="H60" s="7">
        <v>3</v>
      </c>
      <c r="I60" s="7">
        <v>4</v>
      </c>
      <c r="J60" s="7">
        <v>5</v>
      </c>
      <c r="K60" s="7">
        <v>6</v>
      </c>
      <c r="L60" s="7">
        <v>7</v>
      </c>
      <c r="M60" s="7">
        <v>8</v>
      </c>
    </row>
    <row r="61" spans="1:14" x14ac:dyDescent="0.25">
      <c r="A61">
        <v>33554432</v>
      </c>
      <c r="B61">
        <v>2063689</v>
      </c>
      <c r="C61" s="10">
        <v>1</v>
      </c>
      <c r="D61" s="10">
        <v>4</v>
      </c>
      <c r="E61" s="10">
        <v>25</v>
      </c>
      <c r="F61" s="39">
        <f>F39/(C61*4)</f>
        <v>1.5101894498492401</v>
      </c>
      <c r="G61" s="39">
        <f t="shared" ref="G61:M68" si="10">G39/(D61*4)</f>
        <v>0.61037656468630641</v>
      </c>
      <c r="H61" s="39">
        <f t="shared" si="10"/>
        <v>0.10444103825092413</v>
      </c>
      <c r="I61" s="39">
        <f t="shared" si="10"/>
        <v>2.4356394464416962</v>
      </c>
      <c r="J61" s="39">
        <f t="shared" si="10"/>
        <v>4.309485006518905</v>
      </c>
      <c r="K61" s="39">
        <f t="shared" si="10"/>
        <v>18.646028456719183</v>
      </c>
      <c r="L61" s="39">
        <f t="shared" si="10"/>
        <v>0.63143048883743402</v>
      </c>
      <c r="M61" s="39">
        <f t="shared" si="10"/>
        <v>0.44488573984856866</v>
      </c>
      <c r="N61" s="2" t="s">
        <v>18</v>
      </c>
    </row>
    <row r="62" spans="1:14" x14ac:dyDescent="0.25">
      <c r="A62">
        <v>67108864</v>
      </c>
      <c r="B62">
        <v>3957809</v>
      </c>
      <c r="C62" s="10">
        <v>1</v>
      </c>
      <c r="D62" s="10">
        <v>4</v>
      </c>
      <c r="E62" s="10">
        <v>26</v>
      </c>
      <c r="F62" s="39">
        <f t="shared" ref="F62:F68" si="11">F40/(C62*4)</f>
        <v>0.76846577571906971</v>
      </c>
      <c r="G62" s="39">
        <f t="shared" si="10"/>
        <v>0.2275319892652477</v>
      </c>
      <c r="H62" s="39">
        <f t="shared" si="10"/>
        <v>3.576861309572716E-2</v>
      </c>
      <c r="I62" s="39">
        <f t="shared" si="10"/>
        <v>1.1984890882765555</v>
      </c>
      <c r="J62" s="39">
        <f t="shared" si="10"/>
        <v>3.8160831741990244</v>
      </c>
      <c r="K62" s="39">
        <f t="shared" si="10"/>
        <v>25.433563790765394</v>
      </c>
      <c r="L62" s="39">
        <f t="shared" si="10"/>
        <v>0.7455126418732384</v>
      </c>
      <c r="M62" s="39">
        <f t="shared" si="10"/>
        <v>0.17458957459210031</v>
      </c>
      <c r="N62" s="2"/>
    </row>
    <row r="63" spans="1:14" x14ac:dyDescent="0.25">
      <c r="A63">
        <v>134217728</v>
      </c>
      <c r="B63">
        <v>7603553</v>
      </c>
      <c r="C63" s="10">
        <v>1</v>
      </c>
      <c r="D63" s="10">
        <v>4</v>
      </c>
      <c r="E63" s="10">
        <v>27</v>
      </c>
      <c r="F63" s="39">
        <f t="shared" si="11"/>
        <v>0.62229351004799038</v>
      </c>
      <c r="G63" s="39">
        <f t="shared" si="10"/>
        <v>0.19616613088132748</v>
      </c>
      <c r="H63" s="39">
        <f t="shared" si="10"/>
        <v>2.9853130444684784E-2</v>
      </c>
      <c r="I63" s="39">
        <f t="shared" si="10"/>
        <v>1.2932623393468108</v>
      </c>
      <c r="J63" s="39">
        <f t="shared" si="10"/>
        <v>3.822055838351671</v>
      </c>
      <c r="K63" s="39">
        <f t="shared" si="10"/>
        <v>24.908276609387382</v>
      </c>
      <c r="L63" s="39">
        <f t="shared" si="10"/>
        <v>0.57448490871007307</v>
      </c>
      <c r="M63" s="39">
        <f t="shared" si="10"/>
        <v>0.1605790637449146</v>
      </c>
      <c r="N63" s="2"/>
    </row>
    <row r="64" spans="1:14" x14ac:dyDescent="0.25">
      <c r="A64">
        <v>268435456</v>
      </c>
      <c r="B64">
        <v>14630843</v>
      </c>
      <c r="C64" s="10">
        <v>1</v>
      </c>
      <c r="D64" s="10">
        <v>4</v>
      </c>
      <c r="E64" s="10">
        <v>28</v>
      </c>
      <c r="F64" s="39">
        <f t="shared" si="11"/>
        <v>0.59978285888926763</v>
      </c>
      <c r="G64" s="39">
        <f t="shared" si="10"/>
        <v>0.18380691456543921</v>
      </c>
      <c r="H64" s="39">
        <f t="shared" si="10"/>
        <v>2.7364387405327092E-2</v>
      </c>
      <c r="I64" s="39">
        <f t="shared" si="10"/>
        <v>1.2604786547667473</v>
      </c>
      <c r="J64" s="39">
        <f t="shared" si="10"/>
        <v>3.9007693948695934</v>
      </c>
      <c r="K64" s="39">
        <f t="shared" si="10"/>
        <v>26.380897749196144</v>
      </c>
      <c r="L64" s="39">
        <f t="shared" si="10"/>
        <v>0.57523435874240147</v>
      </c>
      <c r="M64" s="39">
        <f t="shared" si="10"/>
        <v>0.16475405138004015</v>
      </c>
      <c r="N64" s="2"/>
    </row>
    <row r="65" spans="1:14" x14ac:dyDescent="0.25">
      <c r="A65">
        <v>536870912</v>
      </c>
      <c r="B65">
        <v>28192750</v>
      </c>
      <c r="C65" s="10">
        <v>1</v>
      </c>
      <c r="D65" s="10">
        <v>4</v>
      </c>
      <c r="E65" s="10">
        <v>29</v>
      </c>
      <c r="F65" s="39">
        <f t="shared" si="11"/>
        <v>0.58959844130833805</v>
      </c>
      <c r="G65" s="39">
        <f t="shared" si="10"/>
        <v>0.17918505794777689</v>
      </c>
      <c r="H65" s="39">
        <f t="shared" si="10"/>
        <v>2.5917623382060287E-2</v>
      </c>
      <c r="I65" s="39">
        <f t="shared" si="10"/>
        <v>1.2670004702054924</v>
      </c>
      <c r="J65" s="39">
        <f t="shared" si="10"/>
        <v>4.0025621942143212</v>
      </c>
      <c r="K65" s="39">
        <f t="shared" si="10"/>
        <v>27.9643240244128</v>
      </c>
      <c r="L65" s="39">
        <f t="shared" si="10"/>
        <v>0.56732407354147874</v>
      </c>
      <c r="M65" s="39">
        <f t="shared" si="10"/>
        <v>0.15268051996026302</v>
      </c>
      <c r="N65" s="2"/>
    </row>
    <row r="66" spans="1:14" x14ac:dyDescent="0.25">
      <c r="A66">
        <v>1073741824</v>
      </c>
      <c r="B66">
        <v>54400028</v>
      </c>
      <c r="C66" s="10">
        <v>1</v>
      </c>
      <c r="D66" s="10">
        <v>4</v>
      </c>
      <c r="E66" s="10">
        <v>30</v>
      </c>
      <c r="F66" s="39">
        <f t="shared" si="11"/>
        <v>0.58744038821205302</v>
      </c>
      <c r="G66" s="39">
        <f t="shared" si="10"/>
        <v>0.18318662050613504</v>
      </c>
      <c r="H66" s="39">
        <f t="shared" si="10"/>
        <v>2.5405300714822825E-2</v>
      </c>
      <c r="I66" s="39">
        <f t="shared" si="10"/>
        <v>1.2000998834692858</v>
      </c>
      <c r="J66" s="39">
        <f t="shared" si="10"/>
        <v>3.9033044065546663</v>
      </c>
      <c r="K66" s="39">
        <f t="shared" si="10"/>
        <v>28.884059010163661</v>
      </c>
      <c r="L66" s="39">
        <f t="shared" si="10"/>
        <v>0.58391750229783213</v>
      </c>
      <c r="M66" s="39">
        <f t="shared" si="10"/>
        <v>0.16759024924611748</v>
      </c>
      <c r="N66" s="2"/>
    </row>
    <row r="67" spans="1:14" x14ac:dyDescent="0.25">
      <c r="A67">
        <v>2147483648</v>
      </c>
      <c r="B67">
        <v>105097565</v>
      </c>
      <c r="C67" s="10">
        <v>1</v>
      </c>
      <c r="D67" s="10">
        <v>4</v>
      </c>
      <c r="E67" s="10">
        <v>31</v>
      </c>
      <c r="F67" s="39">
        <f t="shared" si="11"/>
        <v>0.59062132680139756</v>
      </c>
      <c r="G67" s="39">
        <f t="shared" si="10"/>
        <v>0.18466976887957529</v>
      </c>
      <c r="H67" s="39">
        <f t="shared" si="10"/>
        <v>2.460996559345429E-2</v>
      </c>
      <c r="I67" s="39">
        <f t="shared" si="10"/>
        <v>1.2369596481810534</v>
      </c>
      <c r="J67" s="39">
        <f t="shared" si="10"/>
        <v>3.8993305680834331</v>
      </c>
      <c r="K67" s="39">
        <f t="shared" si="10"/>
        <v>30.215176115338711</v>
      </c>
      <c r="L67" s="39">
        <f t="shared" si="10"/>
        <v>0.59819925112476791</v>
      </c>
      <c r="M67" s="39">
        <f t="shared" si="10"/>
        <v>0.16905563026642012</v>
      </c>
      <c r="N67" s="2"/>
    </row>
    <row r="68" spans="1:14" x14ac:dyDescent="0.25">
      <c r="A68">
        <v>4294967296</v>
      </c>
      <c r="B68">
        <v>203280221</v>
      </c>
      <c r="C68" s="10">
        <v>1</v>
      </c>
      <c r="D68" s="10">
        <v>4</v>
      </c>
      <c r="E68" s="10">
        <v>32</v>
      </c>
      <c r="F68" s="39">
        <f t="shared" si="11"/>
        <v>0.59848176190314506</v>
      </c>
      <c r="G68" s="39">
        <f t="shared" si="10"/>
        <v>0.18749822717667247</v>
      </c>
      <c r="H68" s="39">
        <f t="shared" si="10"/>
        <v>2.4203451564948665E-2</v>
      </c>
      <c r="I68" s="39">
        <f t="shared" si="10"/>
        <v>1.2845585188738908</v>
      </c>
      <c r="J68" s="39">
        <f t="shared" si="10"/>
        <v>3.9095918324912153</v>
      </c>
      <c r="K68" s="39">
        <f t="shared" si="10"/>
        <v>31.15115309214044</v>
      </c>
      <c r="L68" s="39">
        <f t="shared" si="10"/>
        <v>0.58545102832747342</v>
      </c>
      <c r="M68" s="39">
        <f t="shared" si="10"/>
        <v>0.17490290050897805</v>
      </c>
      <c r="N68" s="2"/>
    </row>
  </sheetData>
  <mergeCells count="8">
    <mergeCell ref="F48:M48"/>
    <mergeCell ref="N50:N57"/>
    <mergeCell ref="F59:M59"/>
    <mergeCell ref="N61:N68"/>
    <mergeCell ref="F1:M1"/>
    <mergeCell ref="N3:N10"/>
    <mergeCell ref="F37:M37"/>
    <mergeCell ref="N39:N4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3"/>
  <sheetViews>
    <sheetView topLeftCell="A67" zoomScale="85" zoomScaleNormal="85" workbookViewId="0">
      <selection activeCell="A79" sqref="A79"/>
    </sheetView>
  </sheetViews>
  <sheetFormatPr defaultRowHeight="15" x14ac:dyDescent="0.25"/>
  <cols>
    <col min="1" max="1" width="11"/>
    <col min="2" max="2" width="10"/>
    <col min="3" max="3" width="8"/>
    <col min="4" max="4" width="4.28515625"/>
    <col min="5" max="13" width="8.5703125"/>
    <col min="14" max="14" width="4.28515625"/>
    <col min="15" max="15" width="8"/>
    <col min="16" max="1025" width="8.5703125"/>
  </cols>
  <sheetData>
    <row r="1" spans="1:23" s="7" customFormat="1" x14ac:dyDescent="0.25">
      <c r="A1" s="7" t="s">
        <v>1</v>
      </c>
      <c r="B1" s="7" t="s">
        <v>11</v>
      </c>
      <c r="C1" s="7" t="s">
        <v>3</v>
      </c>
      <c r="D1" s="7" t="s">
        <v>14</v>
      </c>
      <c r="E1" s="3" t="s">
        <v>0</v>
      </c>
      <c r="F1" s="3"/>
      <c r="G1" s="3"/>
      <c r="H1" s="3"/>
      <c r="I1" s="3"/>
      <c r="J1" s="3"/>
      <c r="K1" s="3"/>
      <c r="N1" s="7" t="s">
        <v>14</v>
      </c>
      <c r="O1" s="7" t="s">
        <v>3</v>
      </c>
      <c r="P1" s="3" t="s">
        <v>0</v>
      </c>
      <c r="Q1" s="3"/>
      <c r="R1" s="3"/>
      <c r="S1" s="3"/>
      <c r="T1" s="3"/>
      <c r="U1" s="3"/>
      <c r="V1" s="3"/>
    </row>
    <row r="2" spans="1:23" x14ac:dyDescent="0.25">
      <c r="E2" s="7">
        <v>2</v>
      </c>
      <c r="F2" s="7">
        <v>3</v>
      </c>
      <c r="G2" s="7">
        <v>4</v>
      </c>
      <c r="H2" s="7">
        <v>5</v>
      </c>
      <c r="I2" s="7">
        <v>6</v>
      </c>
      <c r="J2" s="7">
        <v>7</v>
      </c>
      <c r="K2" s="7">
        <v>8</v>
      </c>
      <c r="P2" s="7">
        <v>2</v>
      </c>
      <c r="Q2" s="7">
        <v>3</v>
      </c>
      <c r="R2" s="7">
        <v>4</v>
      </c>
      <c r="S2" s="7">
        <v>5</v>
      </c>
      <c r="T2" s="7">
        <v>6</v>
      </c>
      <c r="U2" s="7">
        <v>7</v>
      </c>
      <c r="V2" s="7">
        <v>8</v>
      </c>
    </row>
    <row r="3" spans="1:23" x14ac:dyDescent="0.25">
      <c r="A3">
        <v>33554432</v>
      </c>
      <c r="B3">
        <v>2063689</v>
      </c>
      <c r="C3" s="1">
        <v>1</v>
      </c>
      <c r="D3" s="10">
        <v>25</v>
      </c>
      <c r="E3" s="11">
        <v>0.190746</v>
      </c>
      <c r="F3" s="12">
        <v>0.14100199999999999</v>
      </c>
      <c r="G3" s="12">
        <v>0.112291</v>
      </c>
      <c r="H3" s="12">
        <v>7.3021900000000001E-2</v>
      </c>
      <c r="I3" s="12">
        <v>7.5537900000000005E-2</v>
      </c>
      <c r="J3" s="13">
        <v>6.9080100000000005E-2</v>
      </c>
      <c r="K3" s="12">
        <v>7.4059E-2</v>
      </c>
      <c r="L3" s="2" t="s">
        <v>15</v>
      </c>
      <c r="M3" s="9"/>
      <c r="N3">
        <v>32</v>
      </c>
      <c r="O3">
        <v>1</v>
      </c>
      <c r="P3" s="20">
        <v>43.316299999999998</v>
      </c>
      <c r="Q3" s="21">
        <v>30.768000000000001</v>
      </c>
      <c r="R3" s="21">
        <v>27.2484</v>
      </c>
      <c r="S3" s="21">
        <v>22.595500000000001</v>
      </c>
      <c r="T3" s="21">
        <v>22.2148</v>
      </c>
      <c r="U3" s="13">
        <v>18.379799999999999</v>
      </c>
      <c r="V3" s="22">
        <v>21.419899999999998</v>
      </c>
      <c r="W3" s="2" t="s">
        <v>15</v>
      </c>
    </row>
    <row r="4" spans="1:23" x14ac:dyDescent="0.25">
      <c r="A4">
        <v>67108864</v>
      </c>
      <c r="B4">
        <v>3957809</v>
      </c>
      <c r="C4" s="1"/>
      <c r="D4" s="10">
        <v>26</v>
      </c>
      <c r="E4" s="14">
        <v>0.46169199999999999</v>
      </c>
      <c r="F4" s="15">
        <v>0.33049499999999998</v>
      </c>
      <c r="G4" s="15">
        <v>0.30236499999999999</v>
      </c>
      <c r="H4" s="15">
        <v>0.23829400000000001</v>
      </c>
      <c r="I4" s="15">
        <v>0.25822499999999998</v>
      </c>
      <c r="J4" s="16">
        <v>0.162525</v>
      </c>
      <c r="K4" s="15">
        <v>0.235456</v>
      </c>
      <c r="L4" s="2"/>
      <c r="M4" s="9"/>
      <c r="N4">
        <v>32</v>
      </c>
      <c r="O4">
        <v>2</v>
      </c>
      <c r="P4" s="23">
        <v>38.931100000000001</v>
      </c>
      <c r="Q4" s="24">
        <v>28.2806</v>
      </c>
      <c r="R4" s="24">
        <v>27.740300000000001</v>
      </c>
      <c r="S4" s="24">
        <v>23.242999999999999</v>
      </c>
      <c r="T4" s="24">
        <v>21.2196</v>
      </c>
      <c r="U4" s="24">
        <v>17.758700000000001</v>
      </c>
      <c r="V4" s="25">
        <v>17.596699999999998</v>
      </c>
      <c r="W4" s="2"/>
    </row>
    <row r="5" spans="1:23" x14ac:dyDescent="0.25">
      <c r="A5">
        <v>134217728</v>
      </c>
      <c r="B5">
        <v>7603553</v>
      </c>
      <c r="C5" s="1"/>
      <c r="D5" s="10">
        <v>27</v>
      </c>
      <c r="E5" s="14">
        <v>0.99231199999999997</v>
      </c>
      <c r="F5" s="15">
        <v>0.75766900000000004</v>
      </c>
      <c r="G5" s="15">
        <v>0.67681899999999995</v>
      </c>
      <c r="H5" s="15">
        <v>0.56731299999999996</v>
      </c>
      <c r="I5" s="15">
        <v>0.52714399999999995</v>
      </c>
      <c r="J5" s="15">
        <v>0.43672699999999998</v>
      </c>
      <c r="K5" s="16">
        <v>0.40710099999999999</v>
      </c>
      <c r="L5" s="2"/>
      <c r="M5" s="9"/>
      <c r="N5">
        <v>32</v>
      </c>
      <c r="O5">
        <v>3</v>
      </c>
      <c r="P5" s="23">
        <v>38.479700000000001</v>
      </c>
      <c r="Q5" s="24">
        <v>29.175999999999998</v>
      </c>
      <c r="R5" s="24">
        <v>27.058</v>
      </c>
      <c r="S5" s="24">
        <v>22.724699999999999</v>
      </c>
      <c r="T5" s="24">
        <v>21.096699999999998</v>
      </c>
      <c r="U5" s="24">
        <v>18.388400000000001</v>
      </c>
      <c r="V5" s="25">
        <v>17.1496</v>
      </c>
      <c r="W5" s="2"/>
    </row>
    <row r="6" spans="1:23" x14ac:dyDescent="0.25">
      <c r="A6">
        <v>268435456</v>
      </c>
      <c r="B6">
        <v>14630843</v>
      </c>
      <c r="C6" s="1"/>
      <c r="D6" s="10">
        <v>28</v>
      </c>
      <c r="E6" s="14">
        <v>2.0694699999999999</v>
      </c>
      <c r="F6" s="15">
        <v>1.59765</v>
      </c>
      <c r="G6" s="15">
        <v>1.4652700000000001</v>
      </c>
      <c r="H6" s="15">
        <v>1.2067600000000001</v>
      </c>
      <c r="I6" s="15">
        <v>1.1283300000000001</v>
      </c>
      <c r="J6" s="15">
        <v>0.97577199999999997</v>
      </c>
      <c r="K6" s="16">
        <v>0.96978900000000001</v>
      </c>
      <c r="L6" s="2"/>
      <c r="M6" s="9"/>
      <c r="N6">
        <v>32</v>
      </c>
      <c r="O6">
        <v>4</v>
      </c>
      <c r="P6" s="23">
        <v>38.745100000000001</v>
      </c>
      <c r="Q6" s="24">
        <v>28.341699999999999</v>
      </c>
      <c r="R6" s="24">
        <v>26.547799999999999</v>
      </c>
      <c r="S6" s="24">
        <v>21.950900000000001</v>
      </c>
      <c r="T6" s="24">
        <v>20.6175</v>
      </c>
      <c r="U6" s="24">
        <v>17.9435</v>
      </c>
      <c r="V6" s="26">
        <v>16.956700000000001</v>
      </c>
      <c r="W6" s="2"/>
    </row>
    <row r="7" spans="1:23" x14ac:dyDescent="0.25">
      <c r="A7">
        <v>536870912</v>
      </c>
      <c r="B7">
        <v>28192750</v>
      </c>
      <c r="C7" s="1"/>
      <c r="D7" s="10">
        <v>29</v>
      </c>
      <c r="E7" s="14">
        <v>4.3251999999999997</v>
      </c>
      <c r="F7" s="15">
        <v>3.4097499999999998</v>
      </c>
      <c r="G7" s="15">
        <v>3.1612800000000001</v>
      </c>
      <c r="H7" s="15">
        <v>2.5812599999999999</v>
      </c>
      <c r="I7" s="15">
        <v>2.3578199999999998</v>
      </c>
      <c r="J7" s="15">
        <v>2.1465100000000001</v>
      </c>
      <c r="K7" s="16">
        <v>2.1271100000000001</v>
      </c>
      <c r="L7" s="2"/>
      <c r="M7" s="9"/>
      <c r="N7">
        <v>32</v>
      </c>
      <c r="O7">
        <v>5</v>
      </c>
      <c r="P7" s="23">
        <v>39.517899999999997</v>
      </c>
      <c r="Q7" s="24">
        <v>28.702400000000001</v>
      </c>
      <c r="R7" s="24">
        <v>27.303599999999999</v>
      </c>
      <c r="S7" s="24">
        <v>22.6906</v>
      </c>
      <c r="T7" s="24">
        <v>21.5733</v>
      </c>
      <c r="U7" s="24">
        <v>18.916699999999999</v>
      </c>
      <c r="V7" s="25">
        <v>18.111499999999999</v>
      </c>
      <c r="W7" s="2"/>
    </row>
    <row r="8" spans="1:23" x14ac:dyDescent="0.25">
      <c r="A8">
        <v>1073741824</v>
      </c>
      <c r="B8">
        <v>54400028</v>
      </c>
      <c r="C8" s="1"/>
      <c r="D8" s="10">
        <v>30</v>
      </c>
      <c r="E8" s="14">
        <v>9.0351700000000008</v>
      </c>
      <c r="F8" s="15">
        <v>7.0403900000000004</v>
      </c>
      <c r="G8" s="15">
        <v>7.3089300000000001</v>
      </c>
      <c r="H8" s="15">
        <v>5.9146400000000003</v>
      </c>
      <c r="I8" s="15">
        <v>4.9276799999999996</v>
      </c>
      <c r="J8" s="16">
        <v>4.33432</v>
      </c>
      <c r="K8" s="15">
        <v>4.9210900000000004</v>
      </c>
      <c r="L8" s="2"/>
      <c r="M8" s="9"/>
      <c r="N8">
        <v>32</v>
      </c>
      <c r="O8">
        <v>6</v>
      </c>
      <c r="P8" s="23">
        <v>39.595199999999998</v>
      </c>
      <c r="Q8" s="24">
        <v>29.366299999999999</v>
      </c>
      <c r="R8" s="24">
        <v>30.835699999999999</v>
      </c>
      <c r="S8" s="24">
        <v>25.856400000000001</v>
      </c>
      <c r="T8" s="24">
        <v>25.6235</v>
      </c>
      <c r="U8" s="24">
        <v>22.429200000000002</v>
      </c>
      <c r="V8" s="27">
        <v>22.672699999999999</v>
      </c>
      <c r="W8" s="2"/>
    </row>
    <row r="9" spans="1:23" x14ac:dyDescent="0.25">
      <c r="A9">
        <v>2147483648</v>
      </c>
      <c r="B9">
        <v>105097565</v>
      </c>
      <c r="C9" s="1"/>
      <c r="D9" s="10">
        <v>31</v>
      </c>
      <c r="E9" s="14">
        <v>19.288599999999999</v>
      </c>
      <c r="F9" s="15">
        <v>14.451499999999999</v>
      </c>
      <c r="G9" s="15">
        <v>13.1502</v>
      </c>
      <c r="H9" s="15">
        <v>11.097300000000001</v>
      </c>
      <c r="I9" s="15">
        <v>10.055999999999999</v>
      </c>
      <c r="J9" s="15">
        <v>9.0885899999999999</v>
      </c>
      <c r="K9" s="16">
        <v>8.4526299999999992</v>
      </c>
      <c r="L9" s="2"/>
      <c r="M9" s="9"/>
      <c r="N9">
        <v>32</v>
      </c>
      <c r="O9">
        <v>7</v>
      </c>
      <c r="P9" s="23">
        <v>48.7346</v>
      </c>
      <c r="Q9" s="24">
        <v>34.615000000000002</v>
      </c>
      <c r="R9" s="24">
        <v>46.294899999999998</v>
      </c>
      <c r="S9" s="24">
        <v>36.154200000000003</v>
      </c>
      <c r="T9" s="24">
        <v>40.247799999999998</v>
      </c>
      <c r="U9" s="24">
        <v>37.356000000000002</v>
      </c>
      <c r="V9" s="27">
        <v>41.323500000000003</v>
      </c>
      <c r="W9" s="2"/>
    </row>
    <row r="10" spans="1:23" x14ac:dyDescent="0.25">
      <c r="A10">
        <v>4294967296</v>
      </c>
      <c r="B10">
        <v>203280221</v>
      </c>
      <c r="C10" s="1"/>
      <c r="D10" s="10">
        <v>32</v>
      </c>
      <c r="E10" s="17">
        <v>43.316299999999998</v>
      </c>
      <c r="F10" s="18">
        <v>30.768000000000001</v>
      </c>
      <c r="G10" s="18">
        <v>27.2484</v>
      </c>
      <c r="H10" s="18">
        <v>22.595500000000001</v>
      </c>
      <c r="I10" s="18">
        <v>22.2148</v>
      </c>
      <c r="J10" s="28">
        <v>18.379799999999999</v>
      </c>
      <c r="K10" s="18">
        <v>21.419899999999998</v>
      </c>
      <c r="L10" s="2"/>
      <c r="M10" s="9"/>
      <c r="N10">
        <v>32</v>
      </c>
      <c r="O10">
        <v>8</v>
      </c>
      <c r="P10" s="29">
        <v>102.288</v>
      </c>
      <c r="Q10" s="30">
        <v>102.77</v>
      </c>
      <c r="R10" s="30">
        <v>130.273</v>
      </c>
      <c r="S10" s="30">
        <v>136.78299999999999</v>
      </c>
      <c r="T10" s="30">
        <v>137.57499999999999</v>
      </c>
      <c r="U10" s="30">
        <v>144.839</v>
      </c>
      <c r="V10" s="31">
        <v>157.44800000000001</v>
      </c>
      <c r="W10" s="2"/>
    </row>
    <row r="11" spans="1:23" x14ac:dyDescent="0.25">
      <c r="A11">
        <v>33554432</v>
      </c>
      <c r="B11">
        <v>2063689</v>
      </c>
      <c r="C11" s="1">
        <v>2</v>
      </c>
      <c r="D11" s="10">
        <v>25</v>
      </c>
      <c r="E11" s="11">
        <v>0.199682</v>
      </c>
      <c r="F11" s="12">
        <v>0.121766</v>
      </c>
      <c r="G11" s="12">
        <v>0.128607</v>
      </c>
      <c r="H11" s="12">
        <v>7.8559199999999996E-2</v>
      </c>
      <c r="I11" s="12">
        <v>6.9545999999999997E-2</v>
      </c>
      <c r="J11" s="12">
        <v>3.6978999999999998E-2</v>
      </c>
      <c r="K11" s="12">
        <v>3.3222000000000002E-2</v>
      </c>
      <c r="L11" s="2" t="s">
        <v>15</v>
      </c>
      <c r="M11" s="9"/>
    </row>
    <row r="12" spans="1:23" x14ac:dyDescent="0.25">
      <c r="A12">
        <v>67108864</v>
      </c>
      <c r="B12">
        <v>3957809</v>
      </c>
      <c r="C12" s="1"/>
      <c r="D12" s="10">
        <v>26</v>
      </c>
      <c r="E12" s="14">
        <v>0.46946900000000003</v>
      </c>
      <c r="F12" s="15">
        <v>0.31224000000000002</v>
      </c>
      <c r="G12" s="15">
        <v>0.28120200000000001</v>
      </c>
      <c r="H12" s="15">
        <v>0.23349400000000001</v>
      </c>
      <c r="I12" s="15">
        <v>0.198711</v>
      </c>
      <c r="J12" s="15">
        <v>0.17030400000000001</v>
      </c>
      <c r="K12" s="15">
        <v>0.15229000000000001</v>
      </c>
      <c r="L12" s="2"/>
      <c r="M12" s="9"/>
    </row>
    <row r="13" spans="1:23" x14ac:dyDescent="0.25">
      <c r="A13">
        <v>134217728</v>
      </c>
      <c r="B13">
        <v>7603553</v>
      </c>
      <c r="C13" s="1"/>
      <c r="D13" s="10">
        <v>27</v>
      </c>
      <c r="E13" s="14">
        <v>1.0358400000000001</v>
      </c>
      <c r="F13" s="15">
        <v>0.70147300000000001</v>
      </c>
      <c r="G13" s="15">
        <v>0.68784100000000004</v>
      </c>
      <c r="H13" s="15">
        <v>0.55983099999999997</v>
      </c>
      <c r="I13" s="15">
        <v>0.52339999999999998</v>
      </c>
      <c r="J13" s="15">
        <v>0.41017900000000002</v>
      </c>
      <c r="K13" s="15">
        <v>0.39174799999999999</v>
      </c>
      <c r="L13" s="2"/>
      <c r="M13" s="9"/>
    </row>
    <row r="14" spans="1:23" x14ac:dyDescent="0.25">
      <c r="A14">
        <v>268435456</v>
      </c>
      <c r="B14">
        <v>14630843</v>
      </c>
      <c r="C14" s="1"/>
      <c r="D14" s="10">
        <v>28</v>
      </c>
      <c r="E14" s="14">
        <v>2.0414099999999999</v>
      </c>
      <c r="F14" s="15">
        <v>1.4844299999999999</v>
      </c>
      <c r="G14" s="15">
        <v>1.4758199999999999</v>
      </c>
      <c r="H14" s="15">
        <v>1.15645</v>
      </c>
      <c r="I14" s="15">
        <v>1.12097</v>
      </c>
      <c r="J14" s="15">
        <v>0.97672999999999999</v>
      </c>
      <c r="K14" s="15">
        <v>0.92686199999999996</v>
      </c>
      <c r="L14" s="2"/>
      <c r="M14" s="9"/>
    </row>
    <row r="15" spans="1:23" x14ac:dyDescent="0.25">
      <c r="A15">
        <v>536870912</v>
      </c>
      <c r="B15">
        <v>28192750</v>
      </c>
      <c r="C15" s="1"/>
      <c r="D15" s="10">
        <v>29</v>
      </c>
      <c r="E15" s="14">
        <v>4.6502699999999999</v>
      </c>
      <c r="F15" s="15">
        <v>3.2865199999999999</v>
      </c>
      <c r="G15" s="15">
        <v>2.95241</v>
      </c>
      <c r="H15" s="15">
        <v>2.55138</v>
      </c>
      <c r="I15" s="15">
        <v>2.3313000000000001</v>
      </c>
      <c r="J15" s="15">
        <v>2.0731600000000001</v>
      </c>
      <c r="K15" s="15">
        <v>1.92563</v>
      </c>
      <c r="L15" s="2"/>
      <c r="M15" s="9"/>
    </row>
    <row r="16" spans="1:23" x14ac:dyDescent="0.25">
      <c r="A16">
        <v>1073741824</v>
      </c>
      <c r="B16">
        <v>54400028</v>
      </c>
      <c r="C16" s="1"/>
      <c r="D16" s="10">
        <v>30</v>
      </c>
      <c r="E16" s="14">
        <v>9.0611099999999993</v>
      </c>
      <c r="F16" s="15">
        <v>6.45573</v>
      </c>
      <c r="G16" s="15">
        <v>6.2042999999999999</v>
      </c>
      <c r="H16" s="15">
        <v>5.26722</v>
      </c>
      <c r="I16" s="15">
        <v>4.9188400000000003</v>
      </c>
      <c r="J16" s="15">
        <v>4.1978400000000002</v>
      </c>
      <c r="K16" s="15">
        <v>4.0141799999999996</v>
      </c>
      <c r="L16" s="2"/>
      <c r="M16" s="9"/>
    </row>
    <row r="17" spans="1:13" x14ac:dyDescent="0.25">
      <c r="A17">
        <v>2147483648</v>
      </c>
      <c r="B17">
        <v>105097565</v>
      </c>
      <c r="C17" s="1"/>
      <c r="D17" s="10">
        <v>31</v>
      </c>
      <c r="E17" s="14">
        <v>18.351400000000002</v>
      </c>
      <c r="F17" s="15">
        <v>13.5794</v>
      </c>
      <c r="G17" s="15">
        <v>13.115</v>
      </c>
      <c r="H17" s="15">
        <v>10.3527</v>
      </c>
      <c r="I17" s="15">
        <v>10.0563</v>
      </c>
      <c r="J17" s="15">
        <v>8.8950200000000006</v>
      </c>
      <c r="K17" s="15">
        <v>9.6514000000000006</v>
      </c>
      <c r="L17" s="2"/>
      <c r="M17" s="9"/>
    </row>
    <row r="18" spans="1:13" x14ac:dyDescent="0.25">
      <c r="A18">
        <v>4294967296</v>
      </c>
      <c r="B18">
        <v>203280221</v>
      </c>
      <c r="C18" s="1"/>
      <c r="D18" s="10">
        <v>32</v>
      </c>
      <c r="E18" s="17">
        <v>38.931100000000001</v>
      </c>
      <c r="F18" s="18">
        <v>28.2806</v>
      </c>
      <c r="G18" s="18">
        <v>27.740300000000001</v>
      </c>
      <c r="H18" s="18">
        <v>23.242999999999999</v>
      </c>
      <c r="I18" s="18">
        <v>21.2196</v>
      </c>
      <c r="J18" s="18">
        <v>17.758700000000001</v>
      </c>
      <c r="K18" s="18">
        <v>17.596699999999998</v>
      </c>
      <c r="L18" s="2"/>
      <c r="M18" s="9"/>
    </row>
    <row r="19" spans="1:13" x14ac:dyDescent="0.25">
      <c r="A19">
        <v>33554432</v>
      </c>
      <c r="B19">
        <v>2063689</v>
      </c>
      <c r="C19" s="1">
        <v>3</v>
      </c>
      <c r="D19" s="10">
        <v>25</v>
      </c>
      <c r="E19" s="11">
        <v>0.21020900000000001</v>
      </c>
      <c r="F19" s="12">
        <v>0.12987000000000001</v>
      </c>
      <c r="G19" s="12">
        <v>0.13508100000000001</v>
      </c>
      <c r="H19" s="12">
        <v>7.9215999999999995E-2</v>
      </c>
      <c r="I19" s="12">
        <v>7.7635999999999997E-2</v>
      </c>
      <c r="J19" s="12">
        <v>4.1156100000000001E-2</v>
      </c>
      <c r="K19" s="12">
        <v>5.4217799999999997E-2</v>
      </c>
      <c r="L19" s="2" t="s">
        <v>15</v>
      </c>
      <c r="M19" s="9"/>
    </row>
    <row r="20" spans="1:13" x14ac:dyDescent="0.25">
      <c r="A20">
        <v>67108864</v>
      </c>
      <c r="B20">
        <v>3957809</v>
      </c>
      <c r="C20" s="1"/>
      <c r="D20" s="10">
        <v>26</v>
      </c>
      <c r="E20" s="14">
        <v>0.46143000000000001</v>
      </c>
      <c r="F20" s="15">
        <v>0.32241399999999998</v>
      </c>
      <c r="G20" s="15">
        <v>0.29618100000000003</v>
      </c>
      <c r="H20" s="15">
        <v>0.23250899999999999</v>
      </c>
      <c r="I20" s="15">
        <v>0.215591</v>
      </c>
      <c r="J20" s="15">
        <v>0.19791500000000001</v>
      </c>
      <c r="K20" s="15">
        <v>0.149759</v>
      </c>
      <c r="L20" s="2"/>
      <c r="M20" s="9"/>
    </row>
    <row r="21" spans="1:13" x14ac:dyDescent="0.25">
      <c r="A21">
        <v>134217728</v>
      </c>
      <c r="B21">
        <v>7603553</v>
      </c>
      <c r="C21" s="1"/>
      <c r="D21" s="10">
        <v>27</v>
      </c>
      <c r="E21" s="14">
        <v>0.997506</v>
      </c>
      <c r="F21" s="15">
        <v>0.71226</v>
      </c>
      <c r="G21" s="15">
        <v>0.69593499999999997</v>
      </c>
      <c r="H21" s="15">
        <v>0.54777200000000004</v>
      </c>
      <c r="I21" s="15">
        <v>0.52935500000000002</v>
      </c>
      <c r="J21" s="15">
        <v>0.459341</v>
      </c>
      <c r="K21" s="15">
        <v>0.41523599999999999</v>
      </c>
      <c r="L21" s="2"/>
      <c r="M21" s="9"/>
    </row>
    <row r="22" spans="1:13" x14ac:dyDescent="0.25">
      <c r="A22">
        <v>268435456</v>
      </c>
      <c r="B22">
        <v>14630843</v>
      </c>
      <c r="C22" s="1"/>
      <c r="D22" s="10">
        <v>28</v>
      </c>
      <c r="E22" s="14">
        <v>2.09884</v>
      </c>
      <c r="F22" s="15">
        <v>1.5079400000000001</v>
      </c>
      <c r="G22" s="15">
        <v>1.50776</v>
      </c>
      <c r="H22" s="15">
        <v>1.24343</v>
      </c>
      <c r="I22" s="15">
        <v>1.1561600000000001</v>
      </c>
      <c r="J22" s="15">
        <v>1.00448</v>
      </c>
      <c r="K22" s="15">
        <v>0.94619600000000004</v>
      </c>
      <c r="L22" s="2"/>
      <c r="M22" s="9"/>
    </row>
    <row r="23" spans="1:13" x14ac:dyDescent="0.25">
      <c r="A23">
        <v>536870912</v>
      </c>
      <c r="B23">
        <v>28192750</v>
      </c>
      <c r="C23" s="1"/>
      <c r="D23" s="10">
        <v>29</v>
      </c>
      <c r="E23" s="14">
        <v>4.3217999999999996</v>
      </c>
      <c r="F23" s="15">
        <v>3.1652499999999999</v>
      </c>
      <c r="G23" s="15">
        <v>3.1129699999999998</v>
      </c>
      <c r="H23" s="15">
        <v>2.6013999999999999</v>
      </c>
      <c r="I23" s="15">
        <v>2.4119700000000002</v>
      </c>
      <c r="J23" s="15">
        <v>2.1143200000000002</v>
      </c>
      <c r="K23" s="15">
        <v>1.9664200000000001</v>
      </c>
      <c r="L23" s="2"/>
      <c r="M23" s="9"/>
    </row>
    <row r="24" spans="1:13" x14ac:dyDescent="0.25">
      <c r="A24">
        <v>1073741824</v>
      </c>
      <c r="B24">
        <v>54400028</v>
      </c>
      <c r="C24" s="1"/>
      <c r="D24" s="10">
        <v>30</v>
      </c>
      <c r="E24" s="14">
        <v>9.1139700000000001</v>
      </c>
      <c r="F24" s="15">
        <v>6.8119699999999996</v>
      </c>
      <c r="G24" s="15">
        <v>6.3855700000000004</v>
      </c>
      <c r="H24" s="15">
        <v>5.3871799999999999</v>
      </c>
      <c r="I24" s="15">
        <v>5.0491099999999998</v>
      </c>
      <c r="J24" s="15">
        <v>4.3839300000000003</v>
      </c>
      <c r="K24" s="15">
        <v>4.1007899999999999</v>
      </c>
      <c r="L24" s="2"/>
      <c r="M24" s="9"/>
    </row>
    <row r="25" spans="1:13" x14ac:dyDescent="0.25">
      <c r="A25">
        <v>2147483648</v>
      </c>
      <c r="B25">
        <v>105097565</v>
      </c>
      <c r="C25" s="1"/>
      <c r="D25" s="10">
        <v>31</v>
      </c>
      <c r="E25" s="14">
        <v>18.7729</v>
      </c>
      <c r="F25" s="15">
        <v>13.4693</v>
      </c>
      <c r="G25" s="15">
        <v>13.1607</v>
      </c>
      <c r="H25" s="15">
        <v>11.091799999999999</v>
      </c>
      <c r="I25" s="15">
        <v>10.326499999999999</v>
      </c>
      <c r="J25" s="15">
        <v>9.0055399999999999</v>
      </c>
      <c r="K25" s="15">
        <v>8.4154699999999991</v>
      </c>
      <c r="L25" s="2"/>
      <c r="M25" s="9"/>
    </row>
    <row r="26" spans="1:13" x14ac:dyDescent="0.25">
      <c r="A26">
        <v>4294967296</v>
      </c>
      <c r="B26">
        <v>203280221</v>
      </c>
      <c r="C26" s="1"/>
      <c r="D26" s="10">
        <v>32</v>
      </c>
      <c r="E26" s="17">
        <v>38.479700000000001</v>
      </c>
      <c r="F26" s="18">
        <v>29.175999999999998</v>
      </c>
      <c r="G26" s="18">
        <v>27.058</v>
      </c>
      <c r="H26" s="18">
        <v>22.724699999999999</v>
      </c>
      <c r="I26" s="18">
        <v>21.096699999999998</v>
      </c>
      <c r="J26" s="18">
        <v>18.388400000000001</v>
      </c>
      <c r="K26" s="18">
        <v>17.1496</v>
      </c>
      <c r="L26" s="2"/>
      <c r="M26" s="9"/>
    </row>
    <row r="27" spans="1:13" x14ac:dyDescent="0.25">
      <c r="A27">
        <v>33554432</v>
      </c>
      <c r="B27">
        <v>2063689</v>
      </c>
      <c r="C27" s="1">
        <v>4</v>
      </c>
      <c r="D27" s="10">
        <v>25</v>
      </c>
      <c r="E27" s="11">
        <v>0.22983400000000001</v>
      </c>
      <c r="F27" s="12">
        <v>0.106127</v>
      </c>
      <c r="G27" s="12">
        <v>9.44831E-2</v>
      </c>
      <c r="H27" s="12">
        <v>5.7655999999999999E-2</v>
      </c>
      <c r="I27" s="12">
        <v>7.3430099999999998E-2</v>
      </c>
      <c r="J27" s="12">
        <v>4.2900800000000003E-2</v>
      </c>
      <c r="K27" s="12">
        <v>6.1710099999999997E-2</v>
      </c>
      <c r="L27" s="2" t="s">
        <v>15</v>
      </c>
      <c r="M27" s="9"/>
    </row>
    <row r="28" spans="1:13" x14ac:dyDescent="0.25">
      <c r="A28">
        <v>67108864</v>
      </c>
      <c r="B28">
        <v>3957809</v>
      </c>
      <c r="C28" s="1"/>
      <c r="D28" s="10">
        <v>26</v>
      </c>
      <c r="E28" s="14">
        <v>0.52655200000000002</v>
      </c>
      <c r="F28" s="15">
        <v>0.32538499999999998</v>
      </c>
      <c r="G28" s="15">
        <v>0.30712299999999998</v>
      </c>
      <c r="H28" s="15">
        <v>0.238651</v>
      </c>
      <c r="I28" s="15">
        <v>0.21923899999999999</v>
      </c>
      <c r="J28" s="15">
        <v>0.14346100000000001</v>
      </c>
      <c r="K28" s="15">
        <v>0.16083500000000001</v>
      </c>
      <c r="L28" s="2"/>
      <c r="M28" s="9"/>
    </row>
    <row r="29" spans="1:13" x14ac:dyDescent="0.25">
      <c r="A29">
        <v>134217728</v>
      </c>
      <c r="B29">
        <v>7603553</v>
      </c>
      <c r="C29" s="1"/>
      <c r="D29" s="10">
        <v>27</v>
      </c>
      <c r="E29" s="14">
        <v>1.14375</v>
      </c>
      <c r="F29" s="15">
        <v>0.70132300000000003</v>
      </c>
      <c r="G29" s="15">
        <v>0.70321800000000001</v>
      </c>
      <c r="H29" s="15">
        <v>0.54971400000000004</v>
      </c>
      <c r="I29" s="15">
        <v>0.51201600000000003</v>
      </c>
      <c r="J29" s="15">
        <v>0.43479200000000001</v>
      </c>
      <c r="K29" s="15">
        <v>0.40930699999999998</v>
      </c>
      <c r="L29" s="2"/>
      <c r="M29" s="9"/>
    </row>
    <row r="30" spans="1:13" x14ac:dyDescent="0.25">
      <c r="A30">
        <v>268435456</v>
      </c>
      <c r="B30">
        <v>14630843</v>
      </c>
      <c r="C30" s="1"/>
      <c r="D30" s="10">
        <v>28</v>
      </c>
      <c r="E30" s="14">
        <v>2.3742700000000001</v>
      </c>
      <c r="F30" s="15">
        <v>1.5345899999999999</v>
      </c>
      <c r="G30" s="15">
        <v>1.48437</v>
      </c>
      <c r="H30" s="15">
        <v>1.1915500000000001</v>
      </c>
      <c r="I30" s="15">
        <v>1.13642</v>
      </c>
      <c r="J30" s="15">
        <v>0.98562700000000003</v>
      </c>
      <c r="K30" s="15">
        <v>0.92854300000000001</v>
      </c>
      <c r="L30" s="2"/>
      <c r="M30" s="9"/>
    </row>
    <row r="31" spans="1:13" x14ac:dyDescent="0.25">
      <c r="A31">
        <v>536870912</v>
      </c>
      <c r="B31">
        <v>28192750</v>
      </c>
      <c r="C31" s="1"/>
      <c r="D31" s="10">
        <v>29</v>
      </c>
      <c r="E31" s="14">
        <v>5.0928100000000001</v>
      </c>
      <c r="F31" s="15">
        <v>3.2690199999999998</v>
      </c>
      <c r="G31" s="15">
        <v>3.0752100000000002</v>
      </c>
      <c r="H31" s="15">
        <v>2.52678</v>
      </c>
      <c r="I31" s="15">
        <v>2.3692199999999999</v>
      </c>
      <c r="J31" s="15">
        <v>2.1389999999999998</v>
      </c>
      <c r="K31" s="15">
        <v>1.95285</v>
      </c>
      <c r="L31" s="2"/>
      <c r="M31" s="9"/>
    </row>
    <row r="32" spans="1:13" x14ac:dyDescent="0.25">
      <c r="A32">
        <v>1073741824</v>
      </c>
      <c r="B32">
        <v>54400028</v>
      </c>
      <c r="C32" s="1"/>
      <c r="D32" s="10">
        <v>30</v>
      </c>
      <c r="E32" s="14">
        <v>9.3310700000000004</v>
      </c>
      <c r="F32" s="15">
        <v>6.67293</v>
      </c>
      <c r="G32" s="15">
        <v>6.3860700000000001</v>
      </c>
      <c r="H32" s="15">
        <v>5.1897700000000002</v>
      </c>
      <c r="I32" s="15">
        <v>4.9255300000000002</v>
      </c>
      <c r="J32" s="15">
        <v>4.3626399999999999</v>
      </c>
      <c r="K32" s="15">
        <v>4.04765</v>
      </c>
      <c r="L32" s="2"/>
      <c r="M32" s="9"/>
    </row>
    <row r="33" spans="1:13" x14ac:dyDescent="0.25">
      <c r="A33">
        <v>2147483648</v>
      </c>
      <c r="B33">
        <v>105097565</v>
      </c>
      <c r="C33" s="1"/>
      <c r="D33" s="10">
        <v>31</v>
      </c>
      <c r="E33" s="14">
        <v>18.886700000000001</v>
      </c>
      <c r="F33" s="15">
        <v>13.902100000000001</v>
      </c>
      <c r="G33" s="15">
        <v>13.2293</v>
      </c>
      <c r="H33" s="15">
        <v>10.6891</v>
      </c>
      <c r="I33" s="15">
        <v>10.088200000000001</v>
      </c>
      <c r="J33" s="15">
        <v>8.8496100000000002</v>
      </c>
      <c r="K33" s="15">
        <v>8.2740799999999997</v>
      </c>
      <c r="L33" s="2"/>
      <c r="M33" s="9"/>
    </row>
    <row r="34" spans="1:13" x14ac:dyDescent="0.25">
      <c r="A34">
        <v>4294967296</v>
      </c>
      <c r="B34">
        <v>203280221</v>
      </c>
      <c r="C34" s="1"/>
      <c r="D34" s="10">
        <v>32</v>
      </c>
      <c r="E34" s="17">
        <v>38.745100000000001</v>
      </c>
      <c r="F34" s="18">
        <v>28.341699999999999</v>
      </c>
      <c r="G34" s="18">
        <v>26.547799999999999</v>
      </c>
      <c r="H34" s="18">
        <v>21.950900000000001</v>
      </c>
      <c r="I34" s="18">
        <v>20.6175</v>
      </c>
      <c r="J34" s="18">
        <v>17.9435</v>
      </c>
      <c r="K34" s="18">
        <v>16.956700000000001</v>
      </c>
      <c r="L34" s="2"/>
      <c r="M34" s="9"/>
    </row>
    <row r="35" spans="1:13" x14ac:dyDescent="0.25">
      <c r="A35">
        <v>33554432</v>
      </c>
      <c r="B35">
        <v>2063689</v>
      </c>
      <c r="C35" s="1">
        <v>5</v>
      </c>
      <c r="D35" s="10">
        <v>25</v>
      </c>
      <c r="E35" s="11">
        <v>0.22101100000000001</v>
      </c>
      <c r="F35" s="12">
        <v>0.12789</v>
      </c>
      <c r="G35" s="12">
        <v>9.5912899999999995E-2</v>
      </c>
      <c r="H35" s="12">
        <v>6.4879199999999998E-2</v>
      </c>
      <c r="I35" s="12">
        <v>0.14127400000000001</v>
      </c>
      <c r="J35" s="12">
        <v>8.8882199999999995E-2</v>
      </c>
      <c r="K35" s="12">
        <v>8.8172899999999998E-2</v>
      </c>
      <c r="L35" s="2" t="s">
        <v>15</v>
      </c>
      <c r="M35" s="9"/>
    </row>
    <row r="36" spans="1:13" x14ac:dyDescent="0.25">
      <c r="A36">
        <v>67108864</v>
      </c>
      <c r="B36">
        <v>3957809</v>
      </c>
      <c r="C36" s="1"/>
      <c r="D36" s="10">
        <v>26</v>
      </c>
      <c r="E36" s="14">
        <v>0.48815500000000001</v>
      </c>
      <c r="F36" s="15">
        <v>0.31250299999999998</v>
      </c>
      <c r="G36" s="15">
        <v>0.29342699999999999</v>
      </c>
      <c r="H36" s="15">
        <v>0.21332499999999999</v>
      </c>
      <c r="I36" s="15">
        <v>0.19123000000000001</v>
      </c>
      <c r="J36" s="15">
        <v>0.14419499999999999</v>
      </c>
      <c r="K36" s="15">
        <v>0.15773599999999999</v>
      </c>
      <c r="L36" s="2"/>
      <c r="M36" s="9"/>
    </row>
    <row r="37" spans="1:13" x14ac:dyDescent="0.25">
      <c r="A37">
        <v>134217728</v>
      </c>
      <c r="B37">
        <v>7603553</v>
      </c>
      <c r="C37" s="1"/>
      <c r="D37" s="10">
        <v>27</v>
      </c>
      <c r="E37" s="14">
        <v>1.0201800000000001</v>
      </c>
      <c r="F37" s="15">
        <v>0.84737399999999996</v>
      </c>
      <c r="G37" s="15">
        <v>0.77196500000000001</v>
      </c>
      <c r="H37" s="15">
        <v>0.571913</v>
      </c>
      <c r="I37" s="15">
        <v>0.61759799999999998</v>
      </c>
      <c r="J37" s="15">
        <v>0.53082799999999997</v>
      </c>
      <c r="K37" s="15">
        <v>0.444631</v>
      </c>
      <c r="L37" s="2"/>
      <c r="M37" s="9"/>
    </row>
    <row r="38" spans="1:13" x14ac:dyDescent="0.25">
      <c r="A38">
        <v>268435456</v>
      </c>
      <c r="B38">
        <v>14630843</v>
      </c>
      <c r="C38" s="1"/>
      <c r="D38" s="10">
        <v>28</v>
      </c>
      <c r="E38" s="14">
        <v>2.18235</v>
      </c>
      <c r="F38" s="15">
        <v>1.5915299999999999</v>
      </c>
      <c r="G38" s="15">
        <v>1.6052599999999999</v>
      </c>
      <c r="H38" s="15">
        <v>1.35242</v>
      </c>
      <c r="I38" s="15">
        <v>1.2262</v>
      </c>
      <c r="J38" s="15">
        <v>1.0626800000000001</v>
      </c>
      <c r="K38" s="15">
        <v>1.0539099999999999</v>
      </c>
      <c r="L38" s="2"/>
      <c r="M38" s="9"/>
    </row>
    <row r="39" spans="1:13" x14ac:dyDescent="0.25">
      <c r="A39">
        <v>536870912</v>
      </c>
      <c r="B39">
        <v>28192750</v>
      </c>
      <c r="C39" s="1"/>
      <c r="D39" s="10">
        <v>29</v>
      </c>
      <c r="E39" s="14">
        <v>4.4900399999999996</v>
      </c>
      <c r="F39" s="15">
        <v>3.2613400000000001</v>
      </c>
      <c r="G39" s="15">
        <v>3.27643</v>
      </c>
      <c r="H39" s="15">
        <v>2.7622399999999998</v>
      </c>
      <c r="I39" s="15">
        <v>2.6344099999999999</v>
      </c>
      <c r="J39" s="15">
        <v>2.3073600000000001</v>
      </c>
      <c r="K39" s="15">
        <v>2.2362500000000001</v>
      </c>
      <c r="L39" s="2"/>
      <c r="M39" s="9"/>
    </row>
    <row r="40" spans="1:13" x14ac:dyDescent="0.25">
      <c r="A40">
        <v>1073741824</v>
      </c>
      <c r="B40">
        <v>54400028</v>
      </c>
      <c r="C40" s="1"/>
      <c r="D40" s="10">
        <v>30</v>
      </c>
      <c r="E40" s="14">
        <v>9.1802600000000005</v>
      </c>
      <c r="F40" s="15">
        <v>6.8577000000000004</v>
      </c>
      <c r="G40" s="15">
        <v>6.5335799999999997</v>
      </c>
      <c r="H40" s="15">
        <v>5.4662300000000004</v>
      </c>
      <c r="I40" s="15">
        <v>5.27027</v>
      </c>
      <c r="J40" s="15">
        <v>4.5944099999999999</v>
      </c>
      <c r="K40" s="15">
        <v>4.6783799999999998</v>
      </c>
      <c r="L40" s="2"/>
      <c r="M40" s="9"/>
    </row>
    <row r="41" spans="1:13" x14ac:dyDescent="0.25">
      <c r="A41">
        <v>2147483648</v>
      </c>
      <c r="B41">
        <v>105097565</v>
      </c>
      <c r="C41" s="1"/>
      <c r="D41" s="10">
        <v>31</v>
      </c>
      <c r="E41" s="14">
        <v>19.215299999999999</v>
      </c>
      <c r="F41" s="15">
        <v>14.132400000000001</v>
      </c>
      <c r="G41" s="15">
        <v>13.6424</v>
      </c>
      <c r="H41" s="15">
        <v>11.2905</v>
      </c>
      <c r="I41" s="15">
        <v>10.738</v>
      </c>
      <c r="J41" s="15">
        <v>9.2602399999999996</v>
      </c>
      <c r="K41" s="15">
        <v>8.9464000000000006</v>
      </c>
      <c r="L41" s="2"/>
      <c r="M41" s="9"/>
    </row>
    <row r="42" spans="1:13" x14ac:dyDescent="0.25">
      <c r="A42">
        <v>4294967296</v>
      </c>
      <c r="B42">
        <v>203280221</v>
      </c>
      <c r="C42" s="1"/>
      <c r="D42" s="10">
        <v>32</v>
      </c>
      <c r="E42" s="17">
        <v>39.517899999999997</v>
      </c>
      <c r="F42" s="18">
        <v>28.702400000000001</v>
      </c>
      <c r="G42" s="18">
        <v>27.303599999999999</v>
      </c>
      <c r="H42" s="18">
        <v>22.6906</v>
      </c>
      <c r="I42" s="18">
        <v>21.5733</v>
      </c>
      <c r="J42" s="18">
        <v>18.916699999999999</v>
      </c>
      <c r="K42" s="18">
        <v>18.111499999999999</v>
      </c>
      <c r="L42" s="2"/>
      <c r="M42" s="9"/>
    </row>
    <row r="43" spans="1:13" x14ac:dyDescent="0.25">
      <c r="A43">
        <v>33554432</v>
      </c>
      <c r="B43">
        <v>2063689</v>
      </c>
      <c r="C43" s="1">
        <v>6</v>
      </c>
      <c r="D43" s="10">
        <v>25</v>
      </c>
      <c r="E43" s="11">
        <v>0.26127400000000001</v>
      </c>
      <c r="F43" s="12">
        <v>0.148173</v>
      </c>
      <c r="G43" s="12">
        <v>9.8404199999999997E-2</v>
      </c>
      <c r="H43" s="12">
        <v>0.11898599999999999</v>
      </c>
      <c r="I43" s="12">
        <v>0.535659</v>
      </c>
      <c r="J43" s="12">
        <v>0.33315099999999997</v>
      </c>
      <c r="K43" s="12">
        <v>0.302537</v>
      </c>
      <c r="L43" s="2" t="s">
        <v>15</v>
      </c>
      <c r="M43" s="9"/>
    </row>
    <row r="44" spans="1:13" x14ac:dyDescent="0.25">
      <c r="A44">
        <v>67108864</v>
      </c>
      <c r="B44">
        <v>3957809</v>
      </c>
      <c r="C44" s="1"/>
      <c r="D44" s="10">
        <v>26</v>
      </c>
      <c r="E44" s="14">
        <v>0.599607</v>
      </c>
      <c r="F44" s="15">
        <v>0.35391800000000001</v>
      </c>
      <c r="G44" s="15">
        <v>0.391405</v>
      </c>
      <c r="H44" s="15">
        <v>0.30904500000000001</v>
      </c>
      <c r="I44" s="15">
        <v>0.59422699999999995</v>
      </c>
      <c r="J44" s="15">
        <v>0.32075799999999999</v>
      </c>
      <c r="K44" s="15">
        <v>0.24956999999999999</v>
      </c>
      <c r="L44" s="2"/>
      <c r="M44" s="9"/>
    </row>
    <row r="45" spans="1:13" x14ac:dyDescent="0.25">
      <c r="A45">
        <v>134217728</v>
      </c>
      <c r="B45">
        <v>7603553</v>
      </c>
      <c r="C45" s="1"/>
      <c r="D45" s="10">
        <v>27</v>
      </c>
      <c r="E45" s="14">
        <v>1.1478200000000001</v>
      </c>
      <c r="F45" s="15">
        <v>0.87008700000000005</v>
      </c>
      <c r="G45" s="15">
        <v>1.0357400000000001</v>
      </c>
      <c r="H45" s="15">
        <v>0.78007599999999999</v>
      </c>
      <c r="I45" s="15">
        <v>0.83038699999999999</v>
      </c>
      <c r="J45" s="15">
        <v>0.66758399999999996</v>
      </c>
      <c r="K45" s="15">
        <v>0.90395999999999999</v>
      </c>
      <c r="L45" s="2"/>
      <c r="M45" s="9"/>
    </row>
    <row r="46" spans="1:13" x14ac:dyDescent="0.25">
      <c r="A46">
        <v>268435456</v>
      </c>
      <c r="B46">
        <v>14630843</v>
      </c>
      <c r="C46" s="1"/>
      <c r="D46" s="10">
        <v>28</v>
      </c>
      <c r="E46" s="14">
        <v>2.3233600000000001</v>
      </c>
      <c r="F46" s="15">
        <v>1.7647900000000001</v>
      </c>
      <c r="G46" s="15">
        <v>1.7986200000000001</v>
      </c>
      <c r="H46" s="15">
        <v>1.89046</v>
      </c>
      <c r="I46" s="15">
        <v>1.7251700000000001</v>
      </c>
      <c r="J46" s="15">
        <v>1.8879300000000001</v>
      </c>
      <c r="K46" s="15">
        <v>1.6107899999999999</v>
      </c>
      <c r="L46" s="2"/>
      <c r="M46" s="9"/>
    </row>
    <row r="47" spans="1:13" x14ac:dyDescent="0.25">
      <c r="A47">
        <v>536870912</v>
      </c>
      <c r="B47">
        <v>28192750</v>
      </c>
      <c r="C47" s="1"/>
      <c r="D47" s="10">
        <v>29</v>
      </c>
      <c r="E47" s="14">
        <v>4.8341700000000003</v>
      </c>
      <c r="F47" s="15">
        <v>3.7568000000000001</v>
      </c>
      <c r="G47" s="15">
        <v>4.1474000000000002</v>
      </c>
      <c r="H47" s="15">
        <v>3.2907799999999998</v>
      </c>
      <c r="I47" s="15">
        <v>3.4059400000000002</v>
      </c>
      <c r="J47" s="15">
        <v>2.86897</v>
      </c>
      <c r="K47" s="15">
        <v>2.9242699999999999</v>
      </c>
      <c r="L47" s="2"/>
      <c r="M47" s="9"/>
    </row>
    <row r="48" spans="1:13" x14ac:dyDescent="0.25">
      <c r="A48">
        <v>1073741824</v>
      </c>
      <c r="B48">
        <v>54400028</v>
      </c>
      <c r="C48" s="1"/>
      <c r="D48" s="10">
        <v>30</v>
      </c>
      <c r="E48" s="14">
        <v>9.5277600000000007</v>
      </c>
      <c r="F48" s="15">
        <v>7.1982299999999997</v>
      </c>
      <c r="G48" s="15">
        <v>7.3777999999999997</v>
      </c>
      <c r="H48" s="15">
        <v>6.50345</v>
      </c>
      <c r="I48" s="15">
        <v>6.53939</v>
      </c>
      <c r="J48" s="15">
        <v>5.8105200000000004</v>
      </c>
      <c r="K48" s="15">
        <v>6.7287400000000002</v>
      </c>
      <c r="L48" s="2"/>
      <c r="M48" s="9"/>
    </row>
    <row r="49" spans="1:13" x14ac:dyDescent="0.25">
      <c r="A49">
        <v>2147483648</v>
      </c>
      <c r="B49">
        <v>105097565</v>
      </c>
      <c r="C49" s="1"/>
      <c r="D49" s="10">
        <v>31</v>
      </c>
      <c r="E49" s="14">
        <v>19.503900000000002</v>
      </c>
      <c r="F49" s="15">
        <v>14.3207</v>
      </c>
      <c r="G49" s="15">
        <v>15.1386</v>
      </c>
      <c r="H49" s="15">
        <v>12.5236</v>
      </c>
      <c r="I49" s="15">
        <v>13.2845</v>
      </c>
      <c r="J49" s="15">
        <v>10.950900000000001</v>
      </c>
      <c r="K49" s="15">
        <v>12.064500000000001</v>
      </c>
      <c r="L49" s="2"/>
      <c r="M49" s="9"/>
    </row>
    <row r="50" spans="1:13" x14ac:dyDescent="0.25">
      <c r="A50">
        <v>4294967296</v>
      </c>
      <c r="B50">
        <v>203280221</v>
      </c>
      <c r="C50" s="1"/>
      <c r="D50" s="10">
        <v>32</v>
      </c>
      <c r="E50" s="17">
        <v>39.595199999999998</v>
      </c>
      <c r="F50" s="18">
        <v>29.366299999999999</v>
      </c>
      <c r="G50" s="18">
        <v>30.835699999999999</v>
      </c>
      <c r="H50" s="18">
        <v>25.856400000000001</v>
      </c>
      <c r="I50" s="18">
        <v>25.6235</v>
      </c>
      <c r="J50" s="18">
        <v>22.429200000000002</v>
      </c>
      <c r="K50" s="18">
        <v>22.672699999999999</v>
      </c>
      <c r="L50" s="2"/>
      <c r="M50" s="9"/>
    </row>
    <row r="51" spans="1:13" x14ac:dyDescent="0.25">
      <c r="A51">
        <v>33554432</v>
      </c>
      <c r="B51">
        <v>2063689</v>
      </c>
      <c r="C51" s="1">
        <v>7</v>
      </c>
      <c r="D51" s="10">
        <v>25</v>
      </c>
      <c r="E51" s="11">
        <v>0.58058699999999996</v>
      </c>
      <c r="F51" s="12">
        <v>0.47422300000000001</v>
      </c>
      <c r="G51" s="12">
        <v>0.77351099999999995</v>
      </c>
      <c r="H51" s="12">
        <v>0.78122899999999995</v>
      </c>
      <c r="I51" s="12">
        <v>0.67754899999999996</v>
      </c>
      <c r="J51" s="12">
        <v>0.85414500000000004</v>
      </c>
      <c r="K51" s="12">
        <v>0.63411300000000004</v>
      </c>
      <c r="L51" s="2" t="s">
        <v>15</v>
      </c>
      <c r="M51" s="9"/>
    </row>
    <row r="52" spans="1:13" x14ac:dyDescent="0.25">
      <c r="A52">
        <v>67108864</v>
      </c>
      <c r="B52">
        <v>3957809</v>
      </c>
      <c r="C52" s="1"/>
      <c r="D52" s="10">
        <v>26</v>
      </c>
      <c r="E52" s="14">
        <v>0.92039199999999999</v>
      </c>
      <c r="F52" s="15">
        <v>0.47151399999999999</v>
      </c>
      <c r="G52" s="15">
        <v>0.84915499999999999</v>
      </c>
      <c r="H52" s="15">
        <v>0.85068600000000005</v>
      </c>
      <c r="I52" s="15">
        <v>1.57748</v>
      </c>
      <c r="J52" s="15">
        <v>0.84041699999999997</v>
      </c>
      <c r="K52" s="15">
        <v>0.87782800000000005</v>
      </c>
      <c r="L52" s="2"/>
      <c r="M52" s="9"/>
    </row>
    <row r="53" spans="1:13" x14ac:dyDescent="0.25">
      <c r="A53">
        <v>134217728</v>
      </c>
      <c r="B53">
        <v>7603553</v>
      </c>
      <c r="C53" s="1"/>
      <c r="D53" s="10">
        <v>27</v>
      </c>
      <c r="E53" s="14">
        <v>1.80382</v>
      </c>
      <c r="F53" s="15">
        <v>1.4081900000000001</v>
      </c>
      <c r="G53" s="15">
        <v>1.7360800000000001</v>
      </c>
      <c r="H53" s="15">
        <v>1.4921800000000001</v>
      </c>
      <c r="I53" s="15">
        <v>2.0454400000000001</v>
      </c>
      <c r="J53" s="15">
        <v>2.0888300000000002</v>
      </c>
      <c r="K53" s="15">
        <v>1.8507800000000001</v>
      </c>
      <c r="L53" s="2"/>
      <c r="M53" s="9"/>
    </row>
    <row r="54" spans="1:13" x14ac:dyDescent="0.25">
      <c r="A54">
        <v>268435456</v>
      </c>
      <c r="B54">
        <v>14630843</v>
      </c>
      <c r="C54" s="1"/>
      <c r="D54" s="10">
        <v>28</v>
      </c>
      <c r="E54" s="14">
        <v>3.2244700000000002</v>
      </c>
      <c r="F54" s="15">
        <v>2.6124499999999999</v>
      </c>
      <c r="G54" s="15">
        <v>2.6423899999999998</v>
      </c>
      <c r="H54" s="15">
        <v>2.2356799999999999</v>
      </c>
      <c r="I54" s="15">
        <v>3.6680700000000002</v>
      </c>
      <c r="J54" s="15">
        <v>3.2841100000000001</v>
      </c>
      <c r="K54" s="15">
        <v>4.2787300000000004</v>
      </c>
      <c r="L54" s="2"/>
      <c r="M54" s="9"/>
    </row>
    <row r="55" spans="1:13" x14ac:dyDescent="0.25">
      <c r="A55">
        <v>536870912</v>
      </c>
      <c r="B55">
        <v>28192750</v>
      </c>
      <c r="C55" s="1"/>
      <c r="D55" s="10">
        <v>29</v>
      </c>
      <c r="E55" s="14">
        <v>6.9519700000000002</v>
      </c>
      <c r="F55" s="15">
        <v>4.8930400000000001</v>
      </c>
      <c r="G55" s="15">
        <v>5.8527800000000001</v>
      </c>
      <c r="H55" s="15">
        <v>5.7847799999999996</v>
      </c>
      <c r="I55" s="15">
        <v>7.11233</v>
      </c>
      <c r="J55" s="15">
        <v>6.0623100000000001</v>
      </c>
      <c r="K55" s="15">
        <v>7.19259</v>
      </c>
      <c r="L55" s="2"/>
      <c r="M55" s="9"/>
    </row>
    <row r="56" spans="1:13" x14ac:dyDescent="0.25">
      <c r="A56">
        <v>1073741824</v>
      </c>
      <c r="B56">
        <v>54400028</v>
      </c>
      <c r="C56" s="1"/>
      <c r="D56" s="10">
        <v>30</v>
      </c>
      <c r="E56" s="14">
        <v>11.8744</v>
      </c>
      <c r="F56" s="15">
        <v>8.8274600000000003</v>
      </c>
      <c r="G56" s="15">
        <v>12.867800000000001</v>
      </c>
      <c r="H56" s="15">
        <v>11.685</v>
      </c>
      <c r="I56" s="15">
        <v>12.515700000000001</v>
      </c>
      <c r="J56" s="15">
        <v>12.5412</v>
      </c>
      <c r="K56" s="15">
        <v>13.787699999999999</v>
      </c>
      <c r="L56" s="2"/>
      <c r="M56" s="9"/>
    </row>
    <row r="57" spans="1:13" x14ac:dyDescent="0.25">
      <c r="A57">
        <v>2147483648</v>
      </c>
      <c r="B57">
        <v>105097565</v>
      </c>
      <c r="C57" s="1"/>
      <c r="D57" s="10">
        <v>31</v>
      </c>
      <c r="E57" s="14">
        <v>23.287700000000001</v>
      </c>
      <c r="F57" s="15">
        <v>17.535399999999999</v>
      </c>
      <c r="G57" s="15">
        <v>22.906099999999999</v>
      </c>
      <c r="H57" s="15">
        <v>20.898</v>
      </c>
      <c r="I57" s="15">
        <v>22.673100000000002</v>
      </c>
      <c r="J57" s="15">
        <v>20.448399999999999</v>
      </c>
      <c r="K57" s="15">
        <v>23.902100000000001</v>
      </c>
      <c r="L57" s="2"/>
      <c r="M57" s="9"/>
    </row>
    <row r="58" spans="1:13" x14ac:dyDescent="0.25">
      <c r="A58">
        <v>4294967296</v>
      </c>
      <c r="B58">
        <v>203280221</v>
      </c>
      <c r="C58" s="1"/>
      <c r="D58" s="10">
        <v>32</v>
      </c>
      <c r="E58" s="17">
        <v>48.7346</v>
      </c>
      <c r="F58" s="18">
        <v>34.615000000000002</v>
      </c>
      <c r="G58" s="18">
        <v>46.294899999999998</v>
      </c>
      <c r="H58" s="18">
        <v>36.154200000000003</v>
      </c>
      <c r="I58" s="18">
        <v>40.247799999999998</v>
      </c>
      <c r="J58" s="18">
        <v>37.356000000000002</v>
      </c>
      <c r="K58" s="18">
        <v>41.323500000000003</v>
      </c>
      <c r="L58" s="2"/>
      <c r="M58" s="9"/>
    </row>
    <row r="59" spans="1:13" x14ac:dyDescent="0.25">
      <c r="A59">
        <v>33554432</v>
      </c>
      <c r="B59">
        <v>2063689</v>
      </c>
      <c r="C59" s="1">
        <v>8</v>
      </c>
      <c r="D59" s="10">
        <v>25</v>
      </c>
      <c r="E59" s="11">
        <v>7.0153400000000001</v>
      </c>
      <c r="F59" s="12">
        <v>5.79291</v>
      </c>
      <c r="G59" s="12">
        <v>9.7333400000000001</v>
      </c>
      <c r="H59" s="12">
        <v>9.6582799999999995</v>
      </c>
      <c r="I59" s="12">
        <v>9.6948000000000008</v>
      </c>
      <c r="J59" s="12">
        <v>10.261799999999999</v>
      </c>
      <c r="K59" s="12">
        <v>13.202999999999999</v>
      </c>
      <c r="L59" s="2" t="s">
        <v>15</v>
      </c>
      <c r="M59" s="9"/>
    </row>
    <row r="60" spans="1:13" x14ac:dyDescent="0.25">
      <c r="A60">
        <v>67108864</v>
      </c>
      <c r="B60">
        <v>3957809</v>
      </c>
      <c r="C60" s="1"/>
      <c r="D60" s="10">
        <v>26</v>
      </c>
      <c r="E60" s="14">
        <v>6.6866700000000003</v>
      </c>
      <c r="F60" s="15">
        <v>5.4281100000000002</v>
      </c>
      <c r="G60" s="15">
        <v>11.8489</v>
      </c>
      <c r="H60" s="15">
        <v>15.7102</v>
      </c>
      <c r="I60" s="15">
        <v>16.588200000000001</v>
      </c>
      <c r="J60" s="15">
        <v>16.337700000000002</v>
      </c>
      <c r="K60" s="15">
        <v>16.944099999999999</v>
      </c>
      <c r="L60" s="2"/>
      <c r="M60" s="9"/>
    </row>
    <row r="61" spans="1:13" x14ac:dyDescent="0.25">
      <c r="A61">
        <v>134217728</v>
      </c>
      <c r="B61">
        <v>7603553</v>
      </c>
      <c r="C61" s="1"/>
      <c r="D61" s="10">
        <v>27</v>
      </c>
      <c r="E61" s="14">
        <v>13.1046</v>
      </c>
      <c r="F61" s="15">
        <v>8.1922300000000003</v>
      </c>
      <c r="G61" s="15">
        <v>15.2645</v>
      </c>
      <c r="H61" s="15">
        <v>21.011399999999998</v>
      </c>
      <c r="I61" s="15">
        <v>23.466200000000001</v>
      </c>
      <c r="J61" s="15">
        <v>20.450199999999999</v>
      </c>
      <c r="K61" s="15">
        <v>26.903199999999998</v>
      </c>
      <c r="L61" s="2"/>
      <c r="M61" s="9"/>
    </row>
    <row r="62" spans="1:13" x14ac:dyDescent="0.25">
      <c r="A62">
        <v>268435456</v>
      </c>
      <c r="B62">
        <v>14630843</v>
      </c>
      <c r="C62" s="1"/>
      <c r="D62" s="10">
        <v>28</v>
      </c>
      <c r="E62" s="14">
        <v>18.432500000000001</v>
      </c>
      <c r="F62" s="15">
        <v>22.2834</v>
      </c>
      <c r="G62" s="15">
        <v>29.0092</v>
      </c>
      <c r="H62" s="15">
        <v>27.295999999999999</v>
      </c>
      <c r="I62" s="15">
        <v>30.967400000000001</v>
      </c>
      <c r="J62" s="15">
        <v>33.157200000000003</v>
      </c>
      <c r="K62" s="15">
        <v>36.506300000000003</v>
      </c>
      <c r="L62" s="2"/>
      <c r="M62" s="9"/>
    </row>
    <row r="63" spans="1:13" x14ac:dyDescent="0.25">
      <c r="A63">
        <v>536870912</v>
      </c>
      <c r="B63">
        <v>28192750</v>
      </c>
      <c r="C63" s="1"/>
      <c r="D63" s="10">
        <v>29</v>
      </c>
      <c r="E63" s="14">
        <v>26.047699999999999</v>
      </c>
      <c r="F63" s="15">
        <v>30.121300000000002</v>
      </c>
      <c r="G63" s="15">
        <v>37.387999999999998</v>
      </c>
      <c r="H63" s="15">
        <v>39.875500000000002</v>
      </c>
      <c r="I63" s="15">
        <v>48.479100000000003</v>
      </c>
      <c r="J63" s="15">
        <v>47.0854</v>
      </c>
      <c r="K63" s="15">
        <v>53.672699999999999</v>
      </c>
      <c r="L63" s="2"/>
      <c r="M63" s="9"/>
    </row>
    <row r="64" spans="1:13" x14ac:dyDescent="0.25">
      <c r="A64">
        <v>1073741824</v>
      </c>
      <c r="B64">
        <v>54400028</v>
      </c>
      <c r="C64" s="1"/>
      <c r="D64" s="10">
        <v>30</v>
      </c>
      <c r="E64" s="14">
        <v>44.706000000000003</v>
      </c>
      <c r="F64" s="15">
        <v>45.335900000000002</v>
      </c>
      <c r="G64" s="15">
        <v>57.803400000000003</v>
      </c>
      <c r="H64" s="15">
        <v>59.433799999999998</v>
      </c>
      <c r="I64" s="15">
        <v>64.764099999999999</v>
      </c>
      <c r="J64" s="15">
        <v>65.890600000000006</v>
      </c>
      <c r="K64" s="15">
        <v>75.950699999999998</v>
      </c>
      <c r="L64" s="2"/>
      <c r="M64" s="9"/>
    </row>
    <row r="65" spans="1:32" x14ac:dyDescent="0.25">
      <c r="A65">
        <v>2147483648</v>
      </c>
      <c r="B65">
        <v>105097565</v>
      </c>
      <c r="C65" s="1"/>
      <c r="D65" s="10">
        <v>31</v>
      </c>
      <c r="E65" s="14">
        <v>67.941599999999994</v>
      </c>
      <c r="F65" s="15">
        <v>62.354199999999999</v>
      </c>
      <c r="G65" s="15">
        <v>86.144800000000004</v>
      </c>
      <c r="H65" s="15">
        <v>90.000799999999998</v>
      </c>
      <c r="I65" s="15">
        <v>97.863200000000006</v>
      </c>
      <c r="J65" s="15">
        <v>100.16500000000001</v>
      </c>
      <c r="K65" s="15">
        <v>106.21599999999999</v>
      </c>
      <c r="L65" s="2"/>
      <c r="M65" s="9"/>
    </row>
    <row r="66" spans="1:32" x14ac:dyDescent="0.25">
      <c r="A66">
        <v>4294967296</v>
      </c>
      <c r="B66">
        <v>203280221</v>
      </c>
      <c r="C66" s="1"/>
      <c r="D66" s="10">
        <v>32</v>
      </c>
      <c r="E66" s="17">
        <v>102.288</v>
      </c>
      <c r="F66" s="18">
        <v>102.77</v>
      </c>
      <c r="G66" s="18">
        <v>130.273</v>
      </c>
      <c r="H66" s="18">
        <v>136.78299999999999</v>
      </c>
      <c r="I66" s="18">
        <v>137.57499999999999</v>
      </c>
      <c r="J66" s="18">
        <v>144.839</v>
      </c>
      <c r="K66" s="18">
        <v>157.44800000000001</v>
      </c>
      <c r="L66" s="2"/>
      <c r="M66" s="9"/>
    </row>
    <row r="70" spans="1:32" x14ac:dyDescent="0.25">
      <c r="A70" s="7" t="s">
        <v>1</v>
      </c>
      <c r="B70" s="7" t="s">
        <v>11</v>
      </c>
      <c r="C70" s="7" t="s">
        <v>3</v>
      </c>
      <c r="D70" s="7" t="s">
        <v>14</v>
      </c>
      <c r="E70" s="3" t="s">
        <v>0</v>
      </c>
      <c r="F70" s="3"/>
      <c r="G70" s="3"/>
      <c r="H70" s="3"/>
      <c r="I70" s="3"/>
      <c r="J70" s="3"/>
      <c r="K70" s="3"/>
      <c r="L70" s="7"/>
      <c r="M70" s="7" t="s">
        <v>3</v>
      </c>
      <c r="N70" s="7" t="s">
        <v>14</v>
      </c>
      <c r="O70" s="3" t="s">
        <v>0</v>
      </c>
      <c r="P70" s="3"/>
      <c r="Q70" s="3"/>
      <c r="R70" s="3"/>
      <c r="S70" s="3"/>
      <c r="T70" s="3"/>
      <c r="U70" s="3"/>
      <c r="V70" s="7"/>
      <c r="W70" s="7" t="s">
        <v>3</v>
      </c>
      <c r="X70" s="7" t="s">
        <v>14</v>
      </c>
      <c r="Y70" s="3" t="s">
        <v>0</v>
      </c>
      <c r="Z70" s="3"/>
      <c r="AA70" s="3"/>
      <c r="AB70" s="3"/>
      <c r="AC70" s="3"/>
      <c r="AD70" s="3"/>
      <c r="AE70" s="3"/>
      <c r="AF70" s="7"/>
    </row>
    <row r="71" spans="1:32" x14ac:dyDescent="0.25">
      <c r="E71" s="7">
        <v>2</v>
      </c>
      <c r="F71" s="7">
        <v>3</v>
      </c>
      <c r="G71" s="7">
        <v>4</v>
      </c>
      <c r="H71" s="7">
        <v>5</v>
      </c>
      <c r="I71" s="7">
        <v>6</v>
      </c>
      <c r="J71" s="7">
        <v>7</v>
      </c>
      <c r="K71" s="7">
        <v>8</v>
      </c>
      <c r="O71" s="7">
        <v>2</v>
      </c>
      <c r="P71" s="7">
        <v>3</v>
      </c>
      <c r="Q71" s="7">
        <v>4</v>
      </c>
      <c r="R71" s="7">
        <v>5</v>
      </c>
      <c r="S71" s="7">
        <v>6</v>
      </c>
      <c r="T71" s="7">
        <v>7</v>
      </c>
      <c r="U71" s="7">
        <v>8</v>
      </c>
      <c r="Y71" s="7">
        <v>2</v>
      </c>
      <c r="Z71" s="7">
        <v>3</v>
      </c>
      <c r="AA71" s="7">
        <v>4</v>
      </c>
      <c r="AB71" s="7">
        <v>5</v>
      </c>
      <c r="AC71" s="7">
        <v>6</v>
      </c>
      <c r="AD71" s="7">
        <v>7</v>
      </c>
      <c r="AE71" s="7">
        <v>8</v>
      </c>
    </row>
    <row r="72" spans="1:32" ht="15" customHeight="1" x14ac:dyDescent="0.25">
      <c r="A72">
        <v>33554432</v>
      </c>
      <c r="B72">
        <v>2063689</v>
      </c>
      <c r="C72" s="1">
        <v>1</v>
      </c>
      <c r="D72" s="10">
        <v>25</v>
      </c>
      <c r="E72" s="21">
        <f>$G140/E3</f>
        <v>1.3538580101286528</v>
      </c>
      <c r="F72" s="21">
        <f>$G140/F3</f>
        <v>1.8314846597920598</v>
      </c>
      <c r="G72" s="21">
        <f t="shared" ref="G72:K72" si="0">$G140/G3</f>
        <v>2.2997657871067139</v>
      </c>
      <c r="H72" s="21">
        <f t="shared" si="0"/>
        <v>3.5365143881493086</v>
      </c>
      <c r="I72" s="21">
        <f t="shared" si="0"/>
        <v>3.4187209334651874</v>
      </c>
      <c r="J72" s="21">
        <f t="shared" si="0"/>
        <v>3.7383124807288928</v>
      </c>
      <c r="K72" s="21">
        <f t="shared" si="0"/>
        <v>3.4869901024858558</v>
      </c>
      <c r="L72" s="2" t="s">
        <v>16</v>
      </c>
      <c r="M72" s="1">
        <v>1</v>
      </c>
      <c r="N72" s="10">
        <v>25</v>
      </c>
      <c r="O72" s="40">
        <f>($A72*LN(LN($A72)) /E3)/1000000</f>
        <v>501.76369156472532</v>
      </c>
      <c r="P72" s="40">
        <f t="shared" ref="P72:U87" si="1">($A72*LN(LN($A72)) /F3)/1000000</f>
        <v>678.78056418494145</v>
      </c>
      <c r="Q72" s="40">
        <f t="shared" si="1"/>
        <v>852.3338211540115</v>
      </c>
      <c r="R72" s="40">
        <f t="shared" si="1"/>
        <v>1310.6946972237795</v>
      </c>
      <c r="S72" s="40">
        <f t="shared" si="1"/>
        <v>1267.038362347975</v>
      </c>
      <c r="T72" s="40">
        <f t="shared" si="1"/>
        <v>1385.4846346662077</v>
      </c>
      <c r="U72" s="40">
        <f t="shared" si="1"/>
        <v>1292.3401222161399</v>
      </c>
      <c r="V72" s="2" t="s">
        <v>17</v>
      </c>
      <c r="W72" s="1">
        <v>1</v>
      </c>
      <c r="X72" s="10">
        <v>25</v>
      </c>
      <c r="Y72" s="40">
        <f>E72/(2*4)</f>
        <v>0.1692322512660816</v>
      </c>
      <c r="Z72" s="40">
        <f t="shared" ref="Z72:AE72" si="2">F72/(2*4)</f>
        <v>0.22893558247400747</v>
      </c>
      <c r="AA72" s="40">
        <f t="shared" si="2"/>
        <v>0.28747072338833923</v>
      </c>
      <c r="AB72" s="40">
        <f t="shared" si="2"/>
        <v>0.44206429851866358</v>
      </c>
      <c r="AC72" s="40">
        <f t="shared" si="2"/>
        <v>0.42734011668314842</v>
      </c>
      <c r="AD72" s="40">
        <f t="shared" si="2"/>
        <v>0.4672890600911116</v>
      </c>
      <c r="AE72" s="40">
        <f t="shared" si="2"/>
        <v>0.43587376281073198</v>
      </c>
      <c r="AF72" s="2" t="s">
        <v>18</v>
      </c>
    </row>
    <row r="73" spans="1:32" ht="15" customHeight="1" x14ac:dyDescent="0.25">
      <c r="A73">
        <v>67108864</v>
      </c>
      <c r="B73">
        <v>3957809</v>
      </c>
      <c r="C73" s="1"/>
      <c r="D73" s="10">
        <v>26</v>
      </c>
      <c r="E73" s="21">
        <f t="shared" ref="E73:E135" si="3">$G141/E4</f>
        <v>1.063620335635012</v>
      </c>
      <c r="F73" s="21">
        <f t="shared" ref="F73:K135" si="4">$G141/F4</f>
        <v>1.485846987095115</v>
      </c>
      <c r="G73" s="21">
        <f t="shared" si="4"/>
        <v>1.6240801680088635</v>
      </c>
      <c r="H73" s="21">
        <f t="shared" si="4"/>
        <v>2.0607526836596808</v>
      </c>
      <c r="I73" s="21">
        <f t="shared" si="4"/>
        <v>1.9016942588827572</v>
      </c>
      <c r="J73" s="21">
        <f t="shared" si="4"/>
        <v>3.0214736194431624</v>
      </c>
      <c r="K73" s="21">
        <f t="shared" si="4"/>
        <v>2.0855913631421581</v>
      </c>
      <c r="L73" s="2"/>
      <c r="M73" s="1"/>
      <c r="N73" s="10">
        <v>26</v>
      </c>
      <c r="O73" s="40">
        <f t="shared" ref="O73:O135" si="5">($A73*LN(LN($A73)) /E4)/1000000</f>
        <v>420.30377768598277</v>
      </c>
      <c r="P73" s="40">
        <f t="shared" si="1"/>
        <v>587.15227681930673</v>
      </c>
      <c r="Q73" s="40">
        <f t="shared" si="1"/>
        <v>641.77696402492609</v>
      </c>
      <c r="R73" s="40">
        <f t="shared" si="1"/>
        <v>814.33393928255327</v>
      </c>
      <c r="S73" s="40">
        <f t="shared" si="1"/>
        <v>751.4798788939753</v>
      </c>
      <c r="T73" s="40">
        <f t="shared" si="1"/>
        <v>1193.9756451462654</v>
      </c>
      <c r="U73" s="40">
        <f t="shared" si="1"/>
        <v>824.14927514013982</v>
      </c>
      <c r="V73" s="2"/>
      <c r="W73" s="1"/>
      <c r="X73" s="10">
        <v>26</v>
      </c>
      <c r="Y73" s="40">
        <f t="shared" ref="Y73:Y135" si="6">E73/(2*4)</f>
        <v>0.1329525419543765</v>
      </c>
      <c r="Z73" s="40">
        <f t="shared" ref="Z73:Z135" si="7">F73/(2*4)</f>
        <v>0.18573087338688937</v>
      </c>
      <c r="AA73" s="40">
        <f t="shared" ref="AA73:AA135" si="8">G73/(2*4)</f>
        <v>0.20301002100110793</v>
      </c>
      <c r="AB73" s="40">
        <f t="shared" ref="AB73:AB135" si="9">H73/(2*4)</f>
        <v>0.2575940854574601</v>
      </c>
      <c r="AC73" s="40">
        <f t="shared" ref="AC73:AC135" si="10">I73/(2*4)</f>
        <v>0.23771178236034465</v>
      </c>
      <c r="AD73" s="40">
        <f t="shared" ref="AD73:AD135" si="11">J73/(2*4)</f>
        <v>0.3776842024303953</v>
      </c>
      <c r="AE73" s="40">
        <f t="shared" ref="AE73:AE135" si="12">K73/(2*4)</f>
        <v>0.26069892039276976</v>
      </c>
      <c r="AF73" s="2"/>
    </row>
    <row r="74" spans="1:32" ht="15" customHeight="1" x14ac:dyDescent="0.25">
      <c r="A74">
        <v>134217728</v>
      </c>
      <c r="B74">
        <v>7603553</v>
      </c>
      <c r="C74" s="1"/>
      <c r="D74" s="10">
        <v>27</v>
      </c>
      <c r="E74" s="21">
        <f t="shared" si="3"/>
        <v>1.0704899265553576</v>
      </c>
      <c r="F74" s="21">
        <f t="shared" si="4"/>
        <v>1.4020106405303634</v>
      </c>
      <c r="G74" s="21">
        <f t="shared" si="4"/>
        <v>1.5694890362120451</v>
      </c>
      <c r="H74" s="21">
        <f t="shared" si="4"/>
        <v>1.8724407866556911</v>
      </c>
      <c r="I74" s="21">
        <f t="shared" si="4"/>
        <v>2.0151230024433553</v>
      </c>
      <c r="J74" s="21">
        <f t="shared" si="4"/>
        <v>2.4323204198503872</v>
      </c>
      <c r="K74" s="21">
        <f t="shared" si="4"/>
        <v>2.609327906342652</v>
      </c>
      <c r="L74" s="2"/>
      <c r="M74" s="1"/>
      <c r="N74" s="10">
        <v>27</v>
      </c>
      <c r="O74" s="40">
        <f t="shared" si="5"/>
        <v>396.21329232199759</v>
      </c>
      <c r="P74" s="40">
        <f t="shared" si="1"/>
        <v>518.91684169555049</v>
      </c>
      <c r="Q74" s="40">
        <f t="shared" si="1"/>
        <v>580.9045025784236</v>
      </c>
      <c r="R74" s="40">
        <f t="shared" si="1"/>
        <v>693.03401214254927</v>
      </c>
      <c r="S74" s="40">
        <f t="shared" si="1"/>
        <v>745.84402844502858</v>
      </c>
      <c r="T74" s="40">
        <f t="shared" si="1"/>
        <v>900.25852427403402</v>
      </c>
      <c r="U74" s="40">
        <f t="shared" si="1"/>
        <v>965.77312394375372</v>
      </c>
      <c r="V74" s="2"/>
      <c r="W74" s="1"/>
      <c r="X74" s="10">
        <v>27</v>
      </c>
      <c r="Y74" s="40">
        <f t="shared" si="6"/>
        <v>0.1338112408194197</v>
      </c>
      <c r="Z74" s="40">
        <f t="shared" si="7"/>
        <v>0.17525133006629542</v>
      </c>
      <c r="AA74" s="40">
        <f t="shared" si="8"/>
        <v>0.19618612952650563</v>
      </c>
      <c r="AB74" s="40">
        <f t="shared" si="9"/>
        <v>0.23405509833196139</v>
      </c>
      <c r="AC74" s="40">
        <f t="shared" si="10"/>
        <v>0.25189037530541941</v>
      </c>
      <c r="AD74" s="40">
        <f t="shared" si="11"/>
        <v>0.3040400524812984</v>
      </c>
      <c r="AE74" s="40">
        <f t="shared" si="12"/>
        <v>0.3261659882928315</v>
      </c>
      <c r="AF74" s="2"/>
    </row>
    <row r="75" spans="1:32" ht="15" customHeight="1" x14ac:dyDescent="0.25">
      <c r="A75">
        <v>268435456</v>
      </c>
      <c r="B75">
        <v>14630843</v>
      </c>
      <c r="C75" s="1"/>
      <c r="D75" s="10">
        <v>28</v>
      </c>
      <c r="E75" s="21">
        <f t="shared" si="3"/>
        <v>1.0848671398957221</v>
      </c>
      <c r="F75" s="21">
        <f t="shared" si="4"/>
        <v>1.4052514630864081</v>
      </c>
      <c r="G75" s="21">
        <f t="shared" si="4"/>
        <v>1.5322090809202398</v>
      </c>
      <c r="H75" s="21">
        <f t="shared" si="4"/>
        <v>1.8604362093539724</v>
      </c>
      <c r="I75" s="21">
        <f t="shared" si="4"/>
        <v>1.9897547703242844</v>
      </c>
      <c r="J75" s="21">
        <f t="shared" si="4"/>
        <v>2.3008448694982024</v>
      </c>
      <c r="K75" s="21">
        <f t="shared" si="4"/>
        <v>2.3150396632669579</v>
      </c>
      <c r="L75" s="2"/>
      <c r="M75" s="1"/>
      <c r="N75" s="10">
        <v>28</v>
      </c>
      <c r="O75" s="40">
        <f t="shared" si="5"/>
        <v>384.68630818900812</v>
      </c>
      <c r="P75" s="40">
        <f t="shared" si="1"/>
        <v>498.29235077013527</v>
      </c>
      <c r="Q75" s="40">
        <f t="shared" si="1"/>
        <v>543.31063504194208</v>
      </c>
      <c r="R75" s="40">
        <f t="shared" si="1"/>
        <v>659.69768156709415</v>
      </c>
      <c r="S75" s="40">
        <f t="shared" si="1"/>
        <v>705.55313977994604</v>
      </c>
      <c r="T75" s="40">
        <f t="shared" si="1"/>
        <v>815.8635154604832</v>
      </c>
      <c r="U75" s="40">
        <f t="shared" si="1"/>
        <v>820.89689015642227</v>
      </c>
      <c r="V75" s="2"/>
      <c r="W75" s="1"/>
      <c r="X75" s="10">
        <v>28</v>
      </c>
      <c r="Y75" s="40">
        <f t="shared" si="6"/>
        <v>0.13560839248696527</v>
      </c>
      <c r="Z75" s="40">
        <f t="shared" si="7"/>
        <v>0.17565643288580102</v>
      </c>
      <c r="AA75" s="40">
        <f t="shared" si="8"/>
        <v>0.19152613511502997</v>
      </c>
      <c r="AB75" s="40">
        <f t="shared" si="9"/>
        <v>0.23255452616924654</v>
      </c>
      <c r="AC75" s="40">
        <f t="shared" si="10"/>
        <v>0.24871934629053555</v>
      </c>
      <c r="AD75" s="40">
        <f t="shared" si="11"/>
        <v>0.2876056086872753</v>
      </c>
      <c r="AE75" s="40">
        <f t="shared" si="12"/>
        <v>0.28937995790836973</v>
      </c>
      <c r="AF75" s="2"/>
    </row>
    <row r="76" spans="1:32" ht="15" customHeight="1" x14ac:dyDescent="0.25">
      <c r="A76">
        <v>536870912</v>
      </c>
      <c r="B76">
        <v>28192750</v>
      </c>
      <c r="C76" s="1"/>
      <c r="D76" s="10">
        <v>29</v>
      </c>
      <c r="E76" s="21">
        <f t="shared" si="3"/>
        <v>1.0872537686118562</v>
      </c>
      <c r="F76" s="21">
        <f t="shared" si="4"/>
        <v>1.3791597624459271</v>
      </c>
      <c r="G76" s="21">
        <f t="shared" si="4"/>
        <v>1.4875588369268145</v>
      </c>
      <c r="H76" s="21">
        <f t="shared" si="4"/>
        <v>1.8218195764859022</v>
      </c>
      <c r="I76" s="21">
        <f t="shared" si="4"/>
        <v>1.9944652263531568</v>
      </c>
      <c r="J76" s="21">
        <f t="shared" si="4"/>
        <v>2.190807403645918</v>
      </c>
      <c r="K76" s="21">
        <f t="shared" si="4"/>
        <v>2.2107883466299345</v>
      </c>
      <c r="L76" s="2"/>
      <c r="M76" s="1"/>
      <c r="N76" s="10">
        <v>29</v>
      </c>
      <c r="O76" s="40">
        <f t="shared" si="5"/>
        <v>372.47596811388462</v>
      </c>
      <c r="P76" s="40">
        <f t="shared" si="1"/>
        <v>472.47835098941965</v>
      </c>
      <c r="Q76" s="40">
        <f t="shared" si="1"/>
        <v>509.61416175921573</v>
      </c>
      <c r="R76" s="40">
        <f t="shared" si="1"/>
        <v>624.12661153319459</v>
      </c>
      <c r="S76" s="40">
        <f t="shared" si="1"/>
        <v>683.27228426519991</v>
      </c>
      <c r="T76" s="40">
        <f t="shared" si="1"/>
        <v>750.53601301003641</v>
      </c>
      <c r="U76" s="40">
        <f t="shared" si="1"/>
        <v>757.38116848031996</v>
      </c>
      <c r="V76" s="2"/>
      <c r="W76" s="1"/>
      <c r="X76" s="10">
        <v>29</v>
      </c>
      <c r="Y76" s="40">
        <f t="shared" si="6"/>
        <v>0.13590672107648202</v>
      </c>
      <c r="Z76" s="40">
        <f t="shared" si="7"/>
        <v>0.17239497030574089</v>
      </c>
      <c r="AA76" s="40">
        <f t="shared" si="8"/>
        <v>0.18594485461585181</v>
      </c>
      <c r="AB76" s="40">
        <f t="shared" si="9"/>
        <v>0.22772744706073778</v>
      </c>
      <c r="AC76" s="40">
        <f t="shared" si="10"/>
        <v>0.2493081532941446</v>
      </c>
      <c r="AD76" s="40">
        <f t="shared" si="11"/>
        <v>0.27385092545573975</v>
      </c>
      <c r="AE76" s="40">
        <f t="shared" si="12"/>
        <v>0.27634854332874181</v>
      </c>
      <c r="AF76" s="2"/>
    </row>
    <row r="77" spans="1:32" ht="15" customHeight="1" x14ac:dyDescent="0.25">
      <c r="A77">
        <v>1073741824</v>
      </c>
      <c r="B77">
        <v>54400028</v>
      </c>
      <c r="C77" s="1"/>
      <c r="D77" s="10">
        <v>30</v>
      </c>
      <c r="E77" s="21">
        <f t="shared" si="3"/>
        <v>1.0874028933600586</v>
      </c>
      <c r="F77" s="21">
        <f t="shared" si="4"/>
        <v>1.3955008174263073</v>
      </c>
      <c r="G77" s="21">
        <f t="shared" si="4"/>
        <v>1.3442282249248523</v>
      </c>
      <c r="H77" s="21">
        <f t="shared" si="4"/>
        <v>1.6611103972515657</v>
      </c>
      <c r="I77" s="21">
        <f t="shared" si="4"/>
        <v>1.9938125040587054</v>
      </c>
      <c r="J77" s="21">
        <f t="shared" si="4"/>
        <v>2.2667615681352555</v>
      </c>
      <c r="K77" s="21">
        <f t="shared" si="4"/>
        <v>1.9964824866035775</v>
      </c>
      <c r="L77" s="2"/>
      <c r="M77" s="1"/>
      <c r="N77" s="10">
        <v>30</v>
      </c>
      <c r="O77" s="40">
        <f t="shared" si="5"/>
        <v>360.64264739955343</v>
      </c>
      <c r="P77" s="40">
        <f t="shared" si="1"/>
        <v>462.82487596639157</v>
      </c>
      <c r="Q77" s="40">
        <f t="shared" si="1"/>
        <v>445.82006237643861</v>
      </c>
      <c r="R77" s="40">
        <f t="shared" si="1"/>
        <v>550.91563112970925</v>
      </c>
      <c r="S77" s="40">
        <f t="shared" si="1"/>
        <v>661.25796084669128</v>
      </c>
      <c r="T77" s="40">
        <f t="shared" si="1"/>
        <v>751.78289293476791</v>
      </c>
      <c r="U77" s="40">
        <f t="shared" si="1"/>
        <v>662.1434740077957</v>
      </c>
      <c r="V77" s="2"/>
      <c r="W77" s="1"/>
      <c r="X77" s="10">
        <v>30</v>
      </c>
      <c r="Y77" s="40">
        <f t="shared" si="6"/>
        <v>0.13592536167000732</v>
      </c>
      <c r="Z77" s="40">
        <f t="shared" si="7"/>
        <v>0.17443760217828841</v>
      </c>
      <c r="AA77" s="40">
        <f t="shared" si="8"/>
        <v>0.16802852811560653</v>
      </c>
      <c r="AB77" s="40">
        <f t="shared" si="9"/>
        <v>0.20763879965644572</v>
      </c>
      <c r="AC77" s="40">
        <f t="shared" si="10"/>
        <v>0.24922656300733817</v>
      </c>
      <c r="AD77" s="40">
        <f t="shared" si="11"/>
        <v>0.28334519601690694</v>
      </c>
      <c r="AE77" s="40">
        <f t="shared" si="12"/>
        <v>0.24956031082544719</v>
      </c>
      <c r="AF77" s="2"/>
    </row>
    <row r="78" spans="1:32" ht="15" customHeight="1" x14ac:dyDescent="0.25">
      <c r="A78">
        <v>2147483648</v>
      </c>
      <c r="B78">
        <v>105097565</v>
      </c>
      <c r="C78" s="1"/>
      <c r="D78" s="10">
        <v>31</v>
      </c>
      <c r="E78" s="21">
        <f t="shared" si="3"/>
        <v>1.0555613160104933</v>
      </c>
      <c r="F78" s="21">
        <f t="shared" si="4"/>
        <v>1.4088710514479466</v>
      </c>
      <c r="G78" s="21">
        <f t="shared" si="4"/>
        <v>1.5482882389621451</v>
      </c>
      <c r="H78" s="21">
        <f t="shared" si="4"/>
        <v>1.8347075414740521</v>
      </c>
      <c r="I78" s="21">
        <f t="shared" si="4"/>
        <v>2.0246917263325379</v>
      </c>
      <c r="J78" s="21">
        <f t="shared" si="4"/>
        <v>2.2402044761618689</v>
      </c>
      <c r="K78" s="21">
        <f t="shared" si="4"/>
        <v>2.4087532519464356</v>
      </c>
      <c r="L78" s="2"/>
      <c r="M78" s="1"/>
      <c r="N78" s="10">
        <v>31</v>
      </c>
      <c r="O78" s="40">
        <f t="shared" si="5"/>
        <v>341.51524036701664</v>
      </c>
      <c r="P78" s="40">
        <f t="shared" si="1"/>
        <v>455.82471475924558</v>
      </c>
      <c r="Q78" s="40">
        <f t="shared" si="1"/>
        <v>500.93161057194845</v>
      </c>
      <c r="R78" s="40">
        <f t="shared" si="1"/>
        <v>593.59942196239058</v>
      </c>
      <c r="S78" s="40">
        <f t="shared" si="1"/>
        <v>655.06671294184935</v>
      </c>
      <c r="T78" s="40">
        <f t="shared" si="1"/>
        <v>724.79349000705679</v>
      </c>
      <c r="U78" s="40">
        <f t="shared" si="1"/>
        <v>779.32559041898639</v>
      </c>
      <c r="V78" s="2"/>
      <c r="W78" s="1"/>
      <c r="X78" s="10">
        <v>31</v>
      </c>
      <c r="Y78" s="40">
        <f t="shared" si="6"/>
        <v>0.13194516450131166</v>
      </c>
      <c r="Z78" s="40">
        <f t="shared" si="7"/>
        <v>0.17610888143099332</v>
      </c>
      <c r="AA78" s="40">
        <f t="shared" si="8"/>
        <v>0.19353602987026813</v>
      </c>
      <c r="AB78" s="40">
        <f t="shared" si="9"/>
        <v>0.22933844268425652</v>
      </c>
      <c r="AC78" s="40">
        <f t="shared" si="10"/>
        <v>0.25308646579156724</v>
      </c>
      <c r="AD78" s="40">
        <f t="shared" si="11"/>
        <v>0.28002555952023361</v>
      </c>
      <c r="AE78" s="40">
        <f t="shared" si="12"/>
        <v>0.30109415649330445</v>
      </c>
      <c r="AF78" s="2"/>
    </row>
    <row r="79" spans="1:32" ht="15" customHeight="1" x14ac:dyDescent="0.25">
      <c r="A79">
        <v>4294967296</v>
      </c>
      <c r="B79">
        <v>203280221</v>
      </c>
      <c r="C79" s="1"/>
      <c r="D79" s="10">
        <v>32</v>
      </c>
      <c r="E79" s="21">
        <f t="shared" si="3"/>
        <v>0.97665313057671133</v>
      </c>
      <c r="F79" s="21">
        <f t="shared" si="4"/>
        <v>1.3749674986999481</v>
      </c>
      <c r="G79" s="21">
        <f t="shared" si="4"/>
        <v>1.5525682241893102</v>
      </c>
      <c r="H79" s="21">
        <f t="shared" si="4"/>
        <v>1.8722754530769399</v>
      </c>
      <c r="I79" s="21">
        <f t="shared" si="4"/>
        <v>1.9043610565929019</v>
      </c>
      <c r="J79" s="21">
        <f t="shared" si="4"/>
        <v>2.3017116617155793</v>
      </c>
      <c r="K79" s="21">
        <f t="shared" si="4"/>
        <v>1.9750325631772325</v>
      </c>
      <c r="L79" s="2"/>
      <c r="M79" s="1"/>
      <c r="N79" s="10">
        <v>32</v>
      </c>
      <c r="O79" s="40">
        <f t="shared" si="5"/>
        <v>307.2991310808672</v>
      </c>
      <c r="P79" s="40">
        <f t="shared" si="1"/>
        <v>432.62679900020038</v>
      </c>
      <c r="Q79" s="40">
        <f t="shared" si="1"/>
        <v>488.50799869490197</v>
      </c>
      <c r="R79" s="40">
        <f t="shared" si="1"/>
        <v>589.10231469266739</v>
      </c>
      <c r="S79" s="40">
        <f t="shared" si="1"/>
        <v>599.19789291995278</v>
      </c>
      <c r="T79" s="40">
        <f t="shared" si="1"/>
        <v>724.22231752457401</v>
      </c>
      <c r="U79" s="40">
        <f t="shared" si="1"/>
        <v>621.43433683808826</v>
      </c>
      <c r="V79" s="2"/>
      <c r="W79" s="1"/>
      <c r="X79" s="10">
        <v>32</v>
      </c>
      <c r="Y79" s="40">
        <f t="shared" si="6"/>
        <v>0.12208164132208892</v>
      </c>
      <c r="Z79" s="40">
        <f t="shared" si="7"/>
        <v>0.17187093733749351</v>
      </c>
      <c r="AA79" s="40">
        <f t="shared" si="8"/>
        <v>0.19407102802366377</v>
      </c>
      <c r="AB79" s="40">
        <f t="shared" si="9"/>
        <v>0.23403443163461748</v>
      </c>
      <c r="AC79" s="40">
        <f t="shared" si="10"/>
        <v>0.23804513207411274</v>
      </c>
      <c r="AD79" s="40">
        <f t="shared" si="11"/>
        <v>0.28771395771444741</v>
      </c>
      <c r="AE79" s="40">
        <f t="shared" si="12"/>
        <v>0.24687907039715407</v>
      </c>
      <c r="AF79" s="2"/>
    </row>
    <row r="80" spans="1:32" ht="15" customHeight="1" x14ac:dyDescent="0.25">
      <c r="A80">
        <v>33554432</v>
      </c>
      <c r="B80">
        <v>2063689</v>
      </c>
      <c r="C80" s="1">
        <v>2</v>
      </c>
      <c r="D80" s="10">
        <v>25</v>
      </c>
      <c r="E80" s="21">
        <f t="shared" si="3"/>
        <v>1.293271301369177</v>
      </c>
      <c r="F80" s="21">
        <f t="shared" si="4"/>
        <v>2.1208136918351594</v>
      </c>
      <c r="G80" s="21">
        <f t="shared" si="4"/>
        <v>2.0080011196902192</v>
      </c>
      <c r="H80" s="21">
        <f t="shared" si="4"/>
        <v>3.2872407050988302</v>
      </c>
      <c r="I80" s="21">
        <f t="shared" si="4"/>
        <v>3.7132689155379177</v>
      </c>
      <c r="J80" s="21">
        <f t="shared" si="4"/>
        <v>6.9835041510046247</v>
      </c>
      <c r="K80" s="21">
        <f t="shared" si="4"/>
        <v>7.7732526638974173</v>
      </c>
      <c r="L80" s="2" t="s">
        <v>16</v>
      </c>
      <c r="M80" s="1">
        <v>2</v>
      </c>
      <c r="N80" s="10">
        <v>25</v>
      </c>
      <c r="O80" s="40">
        <f t="shared" si="5"/>
        <v>479.30918716361566</v>
      </c>
      <c r="P80" s="40">
        <f t="shared" si="1"/>
        <v>786.01101383970149</v>
      </c>
      <c r="Q80" s="40">
        <f t="shared" si="1"/>
        <v>744.20068200957257</v>
      </c>
      <c r="R80" s="40">
        <f t="shared" si="1"/>
        <v>1218.3094673979001</v>
      </c>
      <c r="S80" s="40">
        <f t="shared" si="1"/>
        <v>1376.2030470653253</v>
      </c>
      <c r="T80" s="40">
        <f t="shared" si="1"/>
        <v>2588.2099870522488</v>
      </c>
      <c r="U80" s="40">
        <f t="shared" si="1"/>
        <v>2880.9047351515587</v>
      </c>
      <c r="V80" s="2" t="s">
        <v>17</v>
      </c>
      <c r="W80" s="1">
        <v>2</v>
      </c>
      <c r="X80" s="10">
        <v>25</v>
      </c>
      <c r="Y80" s="40">
        <f t="shared" si="6"/>
        <v>0.16165891267114713</v>
      </c>
      <c r="Z80" s="40">
        <f t="shared" si="7"/>
        <v>0.26510171147939493</v>
      </c>
      <c r="AA80" s="40">
        <f t="shared" si="8"/>
        <v>0.2510001399612774</v>
      </c>
      <c r="AB80" s="40">
        <f t="shared" si="9"/>
        <v>0.41090508813735377</v>
      </c>
      <c r="AC80" s="40">
        <f t="shared" si="10"/>
        <v>0.46415861444223971</v>
      </c>
      <c r="AD80" s="40">
        <f t="shared" si="11"/>
        <v>0.87293801887557809</v>
      </c>
      <c r="AE80" s="40">
        <f t="shared" si="12"/>
        <v>0.97165658298717716</v>
      </c>
      <c r="AF80" s="2" t="s">
        <v>18</v>
      </c>
    </row>
    <row r="81" spans="1:32" ht="15" customHeight="1" x14ac:dyDescent="0.25">
      <c r="A81">
        <v>67108864</v>
      </c>
      <c r="B81">
        <v>3957809</v>
      </c>
      <c r="C81" s="1"/>
      <c r="D81" s="10">
        <v>26</v>
      </c>
      <c r="E81" s="21">
        <f t="shared" si="3"/>
        <v>1.0460009074081567</v>
      </c>
      <c r="F81" s="21">
        <f t="shared" si="4"/>
        <v>1.5727165001281065</v>
      </c>
      <c r="G81" s="21">
        <f t="shared" si="4"/>
        <v>1.7463069252708017</v>
      </c>
      <c r="H81" s="21">
        <f t="shared" si="4"/>
        <v>2.1031161400292939</v>
      </c>
      <c r="I81" s="21">
        <f t="shared" si="4"/>
        <v>2.4712522205615191</v>
      </c>
      <c r="J81" s="21">
        <f t="shared" si="4"/>
        <v>2.8834613397219089</v>
      </c>
      <c r="K81" s="21">
        <f t="shared" si="4"/>
        <v>3.2245387090419593</v>
      </c>
      <c r="L81" s="2"/>
      <c r="M81" s="1"/>
      <c r="N81" s="10">
        <v>26</v>
      </c>
      <c r="O81" s="40">
        <f t="shared" si="5"/>
        <v>413.34122535757791</v>
      </c>
      <c r="P81" s="40">
        <f t="shared" si="1"/>
        <v>621.47992482512416</v>
      </c>
      <c r="Q81" s="40">
        <f t="shared" si="1"/>
        <v>690.07649919771814</v>
      </c>
      <c r="R81" s="40">
        <f t="shared" si="1"/>
        <v>831.07442472781634</v>
      </c>
      <c r="S81" s="40">
        <f t="shared" si="1"/>
        <v>976.54831251111796</v>
      </c>
      <c r="T81" s="40">
        <f t="shared" si="1"/>
        <v>1139.4382499964579</v>
      </c>
      <c r="U81" s="40">
        <f t="shared" si="1"/>
        <v>1274.2195267410648</v>
      </c>
      <c r="V81" s="2"/>
      <c r="W81" s="1"/>
      <c r="X81" s="10">
        <v>26</v>
      </c>
      <c r="Y81" s="40">
        <f t="shared" si="6"/>
        <v>0.13075011342601958</v>
      </c>
      <c r="Z81" s="40">
        <f t="shared" si="7"/>
        <v>0.19658956251601331</v>
      </c>
      <c r="AA81" s="40">
        <f t="shared" si="8"/>
        <v>0.21828836565885021</v>
      </c>
      <c r="AB81" s="40">
        <f t="shared" si="9"/>
        <v>0.26288951750366174</v>
      </c>
      <c r="AC81" s="40">
        <f t="shared" si="10"/>
        <v>0.30890652757018988</v>
      </c>
      <c r="AD81" s="40">
        <f t="shared" si="11"/>
        <v>0.36043266746523861</v>
      </c>
      <c r="AE81" s="40">
        <f t="shared" si="12"/>
        <v>0.40306733863024491</v>
      </c>
      <c r="AF81" s="2"/>
    </row>
    <row r="82" spans="1:32" ht="15" customHeight="1" x14ac:dyDescent="0.25">
      <c r="A82">
        <v>134217728</v>
      </c>
      <c r="B82">
        <v>7603553</v>
      </c>
      <c r="C82" s="1"/>
      <c r="D82" s="10">
        <v>27</v>
      </c>
      <c r="E82" s="21">
        <f t="shared" si="3"/>
        <v>1.0255058696323756</v>
      </c>
      <c r="F82" s="21">
        <f t="shared" si="4"/>
        <v>1.5143277075525359</v>
      </c>
      <c r="G82" s="21">
        <f t="shared" si="4"/>
        <v>1.5443394621722171</v>
      </c>
      <c r="H82" s="21">
        <f t="shared" si="4"/>
        <v>1.8974654851196164</v>
      </c>
      <c r="I82" s="21">
        <f t="shared" si="4"/>
        <v>2.0295376385173864</v>
      </c>
      <c r="J82" s="21">
        <f t="shared" si="4"/>
        <v>2.5897474029630962</v>
      </c>
      <c r="K82" s="21">
        <f t="shared" si="4"/>
        <v>2.7115901038422661</v>
      </c>
      <c r="L82" s="2"/>
      <c r="M82" s="1"/>
      <c r="N82" s="10">
        <v>27</v>
      </c>
      <c r="O82" s="40">
        <f t="shared" si="5"/>
        <v>379.56364354593956</v>
      </c>
      <c r="P82" s="40">
        <f t="shared" si="1"/>
        <v>560.48800813520415</v>
      </c>
      <c r="Q82" s="40">
        <f t="shared" si="1"/>
        <v>571.59605858130885</v>
      </c>
      <c r="R82" s="40">
        <f t="shared" si="1"/>
        <v>702.29623677614507</v>
      </c>
      <c r="S82" s="40">
        <f t="shared" si="1"/>
        <v>751.1792214952734</v>
      </c>
      <c r="T82" s="40">
        <f t="shared" si="1"/>
        <v>958.52592290347889</v>
      </c>
      <c r="U82" s="40">
        <f t="shared" si="1"/>
        <v>1003.6227486308189</v>
      </c>
      <c r="V82" s="2"/>
      <c r="W82" s="1"/>
      <c r="X82" s="10">
        <v>27</v>
      </c>
      <c r="Y82" s="40">
        <f t="shared" si="6"/>
        <v>0.12818823370404694</v>
      </c>
      <c r="Z82" s="40">
        <f t="shared" si="7"/>
        <v>0.18929096344406698</v>
      </c>
      <c r="AA82" s="40">
        <f t="shared" si="8"/>
        <v>0.19304243277152713</v>
      </c>
      <c r="AB82" s="40">
        <f t="shared" si="9"/>
        <v>0.23718318563995205</v>
      </c>
      <c r="AC82" s="40">
        <f t="shared" si="10"/>
        <v>0.25369220481467331</v>
      </c>
      <c r="AD82" s="40">
        <f t="shared" si="11"/>
        <v>0.32371842537038703</v>
      </c>
      <c r="AE82" s="40">
        <f t="shared" si="12"/>
        <v>0.33894876298028326</v>
      </c>
      <c r="AF82" s="2"/>
    </row>
    <row r="83" spans="1:32" ht="15" customHeight="1" x14ac:dyDescent="0.25">
      <c r="A83">
        <v>268435456</v>
      </c>
      <c r="B83">
        <v>14630843</v>
      </c>
      <c r="C83" s="1"/>
      <c r="D83" s="10">
        <v>28</v>
      </c>
      <c r="E83" s="21">
        <f t="shared" si="3"/>
        <v>1.0997790742672957</v>
      </c>
      <c r="F83" s="21">
        <f t="shared" si="4"/>
        <v>1.5124323814528136</v>
      </c>
      <c r="G83" s="21">
        <f t="shared" si="4"/>
        <v>1.5212559797265248</v>
      </c>
      <c r="H83" s="21">
        <f t="shared" si="4"/>
        <v>1.9413723031691814</v>
      </c>
      <c r="I83" s="21">
        <f t="shared" si="4"/>
        <v>2.00281898712722</v>
      </c>
      <c r="J83" s="21">
        <f t="shared" si="4"/>
        <v>2.2985881461611704</v>
      </c>
      <c r="K83" s="21">
        <f>$G151/K14</f>
        <v>2.4222591928464001</v>
      </c>
      <c r="L83" s="2"/>
      <c r="M83" s="1"/>
      <c r="N83" s="10">
        <v>28</v>
      </c>
      <c r="O83" s="40">
        <f t="shared" si="5"/>
        <v>389.97397593227555</v>
      </c>
      <c r="P83" s="40">
        <f t="shared" si="1"/>
        <v>536.29795558423552</v>
      </c>
      <c r="Q83" s="40">
        <f t="shared" si="1"/>
        <v>539.42674188444846</v>
      </c>
      <c r="R83" s="40">
        <f t="shared" si="1"/>
        <v>688.39705495949374</v>
      </c>
      <c r="S83" s="40">
        <f t="shared" si="1"/>
        <v>710.18561978278331</v>
      </c>
      <c r="T83" s="40">
        <f t="shared" si="1"/>
        <v>815.06329713217224</v>
      </c>
      <c r="U83" s="40">
        <f t="shared" si="1"/>
        <v>858.91618623690113</v>
      </c>
      <c r="V83" s="2"/>
      <c r="W83" s="1"/>
      <c r="X83" s="10">
        <v>28</v>
      </c>
      <c r="Y83" s="40">
        <f t="shared" si="6"/>
        <v>0.13747238428341196</v>
      </c>
      <c r="Z83" s="40">
        <f t="shared" si="7"/>
        <v>0.18905404768160169</v>
      </c>
      <c r="AA83" s="40">
        <f t="shared" si="8"/>
        <v>0.1901569974658156</v>
      </c>
      <c r="AB83" s="40">
        <f t="shared" si="9"/>
        <v>0.24267153789614768</v>
      </c>
      <c r="AC83" s="40">
        <f t="shared" si="10"/>
        <v>0.25035237339090249</v>
      </c>
      <c r="AD83" s="40">
        <f t="shared" si="11"/>
        <v>0.28732351827014629</v>
      </c>
      <c r="AE83" s="40">
        <f t="shared" si="12"/>
        <v>0.30278239910580002</v>
      </c>
      <c r="AF83" s="2"/>
    </row>
    <row r="84" spans="1:32" ht="15" customHeight="1" x14ac:dyDescent="0.25">
      <c r="A84">
        <v>536870912</v>
      </c>
      <c r="B84">
        <v>28192750</v>
      </c>
      <c r="C84" s="1"/>
      <c r="D84" s="10">
        <v>29</v>
      </c>
      <c r="E84" s="21">
        <f t="shared" si="3"/>
        <v>1.0112509596216994</v>
      </c>
      <c r="F84" s="21">
        <f t="shared" si="4"/>
        <v>1.430872168737753</v>
      </c>
      <c r="G84" s="21">
        <f t="shared" si="4"/>
        <v>1.5927970708675285</v>
      </c>
      <c r="H84" s="21">
        <f t="shared" si="4"/>
        <v>1.8431554688051173</v>
      </c>
      <c r="I84" s="21">
        <f t="shared" si="4"/>
        <v>2.0171535194955603</v>
      </c>
      <c r="J84" s="21">
        <f t="shared" si="4"/>
        <v>2.2683198595380962</v>
      </c>
      <c r="K84" s="21">
        <f t="shared" si="4"/>
        <v>2.4421046618509266</v>
      </c>
      <c r="L84" s="2"/>
      <c r="M84" s="1"/>
      <c r="N84" s="10">
        <v>29</v>
      </c>
      <c r="O84" s="40">
        <f t="shared" si="5"/>
        <v>346.43860620698877</v>
      </c>
      <c r="P84" s="40">
        <f t="shared" si="1"/>
        <v>490.19420459518687</v>
      </c>
      <c r="Q84" s="40">
        <f t="shared" si="1"/>
        <v>545.66711848495754</v>
      </c>
      <c r="R84" s="40">
        <f t="shared" si="1"/>
        <v>631.43595124449268</v>
      </c>
      <c r="S84" s="40">
        <f t="shared" si="1"/>
        <v>691.04493513755131</v>
      </c>
      <c r="T84" s="40">
        <f t="shared" si="1"/>
        <v>777.09055610091536</v>
      </c>
      <c r="U84" s="40">
        <f t="shared" si="1"/>
        <v>836.62648446803053</v>
      </c>
      <c r="V84" s="2"/>
      <c r="W84" s="1"/>
      <c r="X84" s="10">
        <v>29</v>
      </c>
      <c r="Y84" s="40">
        <f t="shared" si="6"/>
        <v>0.12640636995271243</v>
      </c>
      <c r="Z84" s="40">
        <f t="shared" si="7"/>
        <v>0.17885902109221913</v>
      </c>
      <c r="AA84" s="40">
        <f t="shared" si="8"/>
        <v>0.19909963385844107</v>
      </c>
      <c r="AB84" s="40">
        <f t="shared" si="9"/>
        <v>0.23039443360063966</v>
      </c>
      <c r="AC84" s="40">
        <f t="shared" si="10"/>
        <v>0.25214418993694504</v>
      </c>
      <c r="AD84" s="40">
        <f t="shared" si="11"/>
        <v>0.28353998244226203</v>
      </c>
      <c r="AE84" s="40">
        <f t="shared" si="12"/>
        <v>0.30526308273136582</v>
      </c>
      <c r="AF84" s="2"/>
    </row>
    <row r="85" spans="1:32" ht="15" customHeight="1" x14ac:dyDescent="0.25">
      <c r="A85">
        <v>1073741824</v>
      </c>
      <c r="B85">
        <v>54400028</v>
      </c>
      <c r="C85" s="1"/>
      <c r="D85" s="10">
        <v>30</v>
      </c>
      <c r="E85" s="21">
        <f t="shared" si="3"/>
        <v>1.0842898938430283</v>
      </c>
      <c r="F85" s="21">
        <f t="shared" si="4"/>
        <v>1.5218836599424079</v>
      </c>
      <c r="G85" s="21">
        <f t="shared" si="4"/>
        <v>1.5835581773930985</v>
      </c>
      <c r="H85" s="21">
        <f t="shared" si="4"/>
        <v>1.8652856725179507</v>
      </c>
      <c r="I85" s="21">
        <f t="shared" si="4"/>
        <v>1.9973957274479348</v>
      </c>
      <c r="J85" s="21">
        <f t="shared" si="4"/>
        <v>2.3404584262382557</v>
      </c>
      <c r="K85" s="21">
        <f t="shared" si="4"/>
        <v>2.4475409672710247</v>
      </c>
      <c r="L85" s="2"/>
      <c r="M85" s="1"/>
      <c r="N85" s="10">
        <v>30</v>
      </c>
      <c r="O85" s="40">
        <f t="shared" si="5"/>
        <v>359.61020542792483</v>
      </c>
      <c r="P85" s="40">
        <f t="shared" si="1"/>
        <v>504.74038234328629</v>
      </c>
      <c r="Q85" s="40">
        <f t="shared" si="1"/>
        <v>525.19504674258553</v>
      </c>
      <c r="R85" s="40">
        <f t="shared" si="1"/>
        <v>618.63138970937678</v>
      </c>
      <c r="S85" s="40">
        <f t="shared" si="1"/>
        <v>662.44635493429814</v>
      </c>
      <c r="T85" s="40">
        <f t="shared" si="1"/>
        <v>776.22482717421906</v>
      </c>
      <c r="U85" s="40">
        <f t="shared" si="1"/>
        <v>811.73929133846104</v>
      </c>
      <c r="V85" s="2"/>
      <c r="W85" s="1"/>
      <c r="X85" s="10">
        <v>30</v>
      </c>
      <c r="Y85" s="40">
        <f t="shared" si="6"/>
        <v>0.13553623673037854</v>
      </c>
      <c r="Z85" s="40">
        <f t="shared" si="7"/>
        <v>0.19023545749280099</v>
      </c>
      <c r="AA85" s="40">
        <f t="shared" si="8"/>
        <v>0.19794477217413731</v>
      </c>
      <c r="AB85" s="40">
        <f t="shared" si="9"/>
        <v>0.23316070906474384</v>
      </c>
      <c r="AC85" s="40">
        <f t="shared" si="10"/>
        <v>0.24967446593099185</v>
      </c>
      <c r="AD85" s="40">
        <f t="shared" si="11"/>
        <v>0.29255730327978197</v>
      </c>
      <c r="AE85" s="40">
        <f t="shared" si="12"/>
        <v>0.30594262090887808</v>
      </c>
      <c r="AF85" s="2"/>
    </row>
    <row r="86" spans="1:32" ht="15" customHeight="1" x14ac:dyDescent="0.25">
      <c r="A86">
        <v>2147483648</v>
      </c>
      <c r="B86">
        <v>105097565</v>
      </c>
      <c r="C86" s="1"/>
      <c r="D86" s="10">
        <v>31</v>
      </c>
      <c r="E86" s="21">
        <f t="shared" si="3"/>
        <v>1.1094684874178535</v>
      </c>
      <c r="F86" s="21">
        <f t="shared" si="4"/>
        <v>1.4993519595858431</v>
      </c>
      <c r="G86" s="21">
        <f t="shared" si="4"/>
        <v>1.5524437666793747</v>
      </c>
      <c r="H86" s="21">
        <f t="shared" si="4"/>
        <v>1.9666657007350736</v>
      </c>
      <c r="I86" s="21">
        <f t="shared" si="4"/>
        <v>2.0246313256366655</v>
      </c>
      <c r="J86" s="21">
        <f t="shared" si="4"/>
        <v>2.2889549433278393</v>
      </c>
      <c r="K86" s="21">
        <f t="shared" si="4"/>
        <v>2.1095695961207697</v>
      </c>
      <c r="L86" s="2"/>
      <c r="M86" s="1"/>
      <c r="N86" s="10">
        <v>31</v>
      </c>
      <c r="O86" s="40">
        <f t="shared" si="5"/>
        <v>358.95631207118998</v>
      </c>
      <c r="P86" s="40">
        <f t="shared" si="1"/>
        <v>485.0988162469061</v>
      </c>
      <c r="Q86" s="40">
        <f t="shared" si="1"/>
        <v>502.27608580581295</v>
      </c>
      <c r="R86" s="40">
        <f t="shared" si="1"/>
        <v>636.29303131967856</v>
      </c>
      <c r="S86" s="40">
        <f t="shared" si="1"/>
        <v>655.04717096180866</v>
      </c>
      <c r="T86" s="40">
        <f t="shared" si="1"/>
        <v>740.56616683753793</v>
      </c>
      <c r="U86" s="40">
        <f t="shared" si="1"/>
        <v>682.52801306994184</v>
      </c>
      <c r="V86" s="2"/>
      <c r="W86" s="1"/>
      <c r="X86" s="10">
        <v>31</v>
      </c>
      <c r="Y86" s="40">
        <f t="shared" si="6"/>
        <v>0.13868356092723169</v>
      </c>
      <c r="Z86" s="40">
        <f t="shared" si="7"/>
        <v>0.18741899494823039</v>
      </c>
      <c r="AA86" s="40">
        <f t="shared" si="8"/>
        <v>0.19405547083492183</v>
      </c>
      <c r="AB86" s="40">
        <f t="shared" si="9"/>
        <v>0.2458332125918842</v>
      </c>
      <c r="AC86" s="40">
        <f t="shared" si="10"/>
        <v>0.25307891570458318</v>
      </c>
      <c r="AD86" s="40">
        <f t="shared" si="11"/>
        <v>0.28611936791597992</v>
      </c>
      <c r="AE86" s="40">
        <f t="shared" si="12"/>
        <v>0.26369619951509621</v>
      </c>
      <c r="AF86" s="2"/>
    </row>
    <row r="87" spans="1:32" ht="15" customHeight="1" x14ac:dyDescent="0.25">
      <c r="A87">
        <v>4294967296</v>
      </c>
      <c r="B87">
        <v>203280221</v>
      </c>
      <c r="C87" s="1"/>
      <c r="D87" s="10">
        <v>32</v>
      </c>
      <c r="E87" s="21">
        <f t="shared" si="3"/>
        <v>1.0866633616825623</v>
      </c>
      <c r="F87" s="21">
        <f t="shared" si="4"/>
        <v>1.495901784262003</v>
      </c>
      <c r="G87" s="21">
        <f t="shared" si="4"/>
        <v>1.5250375807038856</v>
      </c>
      <c r="H87" s="21">
        <f t="shared" si="4"/>
        <v>1.82011788495461</v>
      </c>
      <c r="I87" s="21">
        <f t="shared" si="4"/>
        <v>1.9936756583535977</v>
      </c>
      <c r="J87" s="21">
        <f t="shared" si="4"/>
        <v>2.382212661962869</v>
      </c>
      <c r="K87" s="21">
        <f t="shared" si="4"/>
        <v>2.4041439588104589</v>
      </c>
      <c r="L87" s="2"/>
      <c r="M87" s="1"/>
      <c r="N87" s="10">
        <v>32</v>
      </c>
      <c r="O87" s="40">
        <f t="shared" si="5"/>
        <v>341.91331227831131</v>
      </c>
      <c r="P87" s="40">
        <f t="shared" si="1"/>
        <v>470.67818050671372</v>
      </c>
      <c r="Q87" s="40">
        <f t="shared" si="1"/>
        <v>479.84561636457306</v>
      </c>
      <c r="R87" s="40">
        <f t="shared" si="1"/>
        <v>572.69119096666384</v>
      </c>
      <c r="S87" s="40">
        <f t="shared" si="1"/>
        <v>627.30029555873659</v>
      </c>
      <c r="T87" s="40">
        <f t="shared" si="1"/>
        <v>749.55156355128281</v>
      </c>
      <c r="U87" s="40">
        <f t="shared" si="1"/>
        <v>756.45213884638417</v>
      </c>
      <c r="V87" s="2"/>
      <c r="W87" s="1"/>
      <c r="X87" s="10">
        <v>32</v>
      </c>
      <c r="Y87" s="40">
        <f t="shared" si="6"/>
        <v>0.13583292021032028</v>
      </c>
      <c r="Z87" s="40">
        <f t="shared" si="7"/>
        <v>0.18698772303275038</v>
      </c>
      <c r="AA87" s="40">
        <f t="shared" si="8"/>
        <v>0.1906296975879857</v>
      </c>
      <c r="AB87" s="40">
        <f t="shared" si="9"/>
        <v>0.22751473561932625</v>
      </c>
      <c r="AC87" s="40">
        <f t="shared" si="10"/>
        <v>0.24920945729419972</v>
      </c>
      <c r="AD87" s="40">
        <f t="shared" si="11"/>
        <v>0.29777658274535862</v>
      </c>
      <c r="AE87" s="40">
        <f t="shared" si="12"/>
        <v>0.30051799485130737</v>
      </c>
      <c r="AF87" s="2"/>
    </row>
    <row r="88" spans="1:32" ht="15" customHeight="1" x14ac:dyDescent="0.25">
      <c r="A88">
        <v>33554432</v>
      </c>
      <c r="B88">
        <v>2063689</v>
      </c>
      <c r="C88" s="1">
        <v>3</v>
      </c>
      <c r="D88" s="10">
        <v>25</v>
      </c>
      <c r="E88" s="21">
        <f t="shared" si="3"/>
        <v>1.2285059155411995</v>
      </c>
      <c r="F88" s="21">
        <f t="shared" si="4"/>
        <v>1.9884730884730883</v>
      </c>
      <c r="G88" s="21">
        <f t="shared" si="4"/>
        <v>1.9117640526795032</v>
      </c>
      <c r="H88" s="21">
        <f t="shared" si="4"/>
        <v>3.2599853564936381</v>
      </c>
      <c r="I88" s="21">
        <f t="shared" si="4"/>
        <v>3.3263305682930602</v>
      </c>
      <c r="J88" s="21">
        <f t="shared" si="4"/>
        <v>6.2747199078629894</v>
      </c>
      <c r="K88" s="21">
        <f t="shared" si="4"/>
        <v>4.7630667419187063</v>
      </c>
      <c r="L88" s="2" t="s">
        <v>16</v>
      </c>
      <c r="M88" s="1">
        <v>3</v>
      </c>
      <c r="N88" s="10">
        <v>25</v>
      </c>
      <c r="O88" s="40">
        <f t="shared" si="5"/>
        <v>455.30599123351089</v>
      </c>
      <c r="P88" s="40">
        <f t="shared" ref="P88:P135" si="13">($A88*LN(LN($A88)) /F19)/1000000</f>
        <v>736.963248719528</v>
      </c>
      <c r="Q88" s="40">
        <f t="shared" ref="Q88:Q135" si="14">($A88*LN(LN($A88)) /G19)/1000000</f>
        <v>708.53352515309405</v>
      </c>
      <c r="R88" s="40">
        <f t="shared" ref="R88:R135" si="15">($A88*LN(LN($A88)) /H19)/1000000</f>
        <v>1208.2081537972772</v>
      </c>
      <c r="S88" s="40">
        <f t="shared" ref="S88:S135" si="16">($A88*LN(LN($A88)) /I19)/1000000</f>
        <v>1232.7968611366521</v>
      </c>
      <c r="T88" s="40">
        <f t="shared" ref="T88:T135" si="17">($A88*LN(LN($A88)) /J19)/1000000</f>
        <v>2325.5220273836708</v>
      </c>
      <c r="U88" s="40">
        <f t="shared" ref="U88:U135" si="18">($A88*LN(LN($A88)) /K19)/1000000</f>
        <v>1765.276663959163</v>
      </c>
      <c r="V88" s="2" t="s">
        <v>17</v>
      </c>
      <c r="W88" s="1">
        <v>3</v>
      </c>
      <c r="X88" s="10">
        <v>25</v>
      </c>
      <c r="Y88" s="40">
        <f t="shared" si="6"/>
        <v>0.15356323944264993</v>
      </c>
      <c r="Z88" s="40">
        <f t="shared" si="7"/>
        <v>0.24855913605913604</v>
      </c>
      <c r="AA88" s="40">
        <f t="shared" si="8"/>
        <v>0.2389705065849379</v>
      </c>
      <c r="AB88" s="40">
        <f t="shared" si="9"/>
        <v>0.40749816956170476</v>
      </c>
      <c r="AC88" s="40">
        <f t="shared" si="10"/>
        <v>0.41579132103663252</v>
      </c>
      <c r="AD88" s="40">
        <f t="shared" si="11"/>
        <v>0.78433998848287367</v>
      </c>
      <c r="AE88" s="40">
        <f t="shared" si="12"/>
        <v>0.59538334273983828</v>
      </c>
      <c r="AF88" s="2" t="s">
        <v>18</v>
      </c>
    </row>
    <row r="89" spans="1:32" ht="15" customHeight="1" x14ac:dyDescent="0.25">
      <c r="A89">
        <v>67108864</v>
      </c>
      <c r="B89">
        <v>3957809</v>
      </c>
      <c r="C89" s="1"/>
      <c r="D89" s="10">
        <v>26</v>
      </c>
      <c r="E89" s="21">
        <f t="shared" si="3"/>
        <v>1.0642242593676179</v>
      </c>
      <c r="F89" s="21">
        <f t="shared" si="4"/>
        <v>1.5230883274299503</v>
      </c>
      <c r="G89" s="21">
        <f t="shared" si="4"/>
        <v>1.6579895401798221</v>
      </c>
      <c r="H89" s="21">
        <f t="shared" si="4"/>
        <v>2.1120257710454218</v>
      </c>
      <c r="I89" s="21">
        <f t="shared" si="4"/>
        <v>2.2777620587130261</v>
      </c>
      <c r="J89" s="21">
        <f t="shared" si="4"/>
        <v>2.4811914205593308</v>
      </c>
      <c r="K89" s="21">
        <f t="shared" si="4"/>
        <v>3.2790349828724814</v>
      </c>
      <c r="L89" s="2"/>
      <c r="M89" s="1"/>
      <c r="N89" s="10">
        <v>26</v>
      </c>
      <c r="O89" s="40">
        <f t="shared" si="5"/>
        <v>420.542426212853</v>
      </c>
      <c r="P89" s="40">
        <f t="shared" si="13"/>
        <v>601.86868972003936</v>
      </c>
      <c r="Q89" s="40">
        <f t="shared" si="14"/>
        <v>655.17670521538093</v>
      </c>
      <c r="R89" s="40">
        <f t="shared" si="15"/>
        <v>834.59518439026772</v>
      </c>
      <c r="S89" s="40">
        <f t="shared" si="16"/>
        <v>900.08809146669728</v>
      </c>
      <c r="T89" s="40">
        <f t="shared" si="17"/>
        <v>980.47592010406868</v>
      </c>
      <c r="U89" s="40">
        <f t="shared" si="18"/>
        <v>1295.7544570102416</v>
      </c>
      <c r="V89" s="2"/>
      <c r="W89" s="1"/>
      <c r="X89" s="10">
        <v>26</v>
      </c>
      <c r="Y89" s="40">
        <f t="shared" si="6"/>
        <v>0.13302803242095224</v>
      </c>
      <c r="Z89" s="40">
        <f t="shared" si="7"/>
        <v>0.19038604092874378</v>
      </c>
      <c r="AA89" s="40">
        <f t="shared" si="8"/>
        <v>0.20724869252247777</v>
      </c>
      <c r="AB89" s="40">
        <f t="shared" si="9"/>
        <v>0.26400322138067772</v>
      </c>
      <c r="AC89" s="40">
        <f t="shared" si="10"/>
        <v>0.28472025733912826</v>
      </c>
      <c r="AD89" s="40">
        <f t="shared" si="11"/>
        <v>0.31014892756991636</v>
      </c>
      <c r="AE89" s="40">
        <f t="shared" si="12"/>
        <v>0.40987937285906018</v>
      </c>
      <c r="AF89" s="2"/>
    </row>
    <row r="90" spans="1:32" ht="15" customHeight="1" x14ac:dyDescent="0.25">
      <c r="A90">
        <v>134217728</v>
      </c>
      <c r="B90">
        <v>7603553</v>
      </c>
      <c r="C90" s="1"/>
      <c r="D90" s="10">
        <v>27</v>
      </c>
      <c r="E90" s="21">
        <f t="shared" si="3"/>
        <v>1.0649159002552366</v>
      </c>
      <c r="F90" s="21">
        <f t="shared" si="4"/>
        <v>1.4913935922275574</v>
      </c>
      <c r="G90" s="21">
        <f t="shared" si="4"/>
        <v>1.5263781818704334</v>
      </c>
      <c r="H90" s="21">
        <f t="shared" si="4"/>
        <v>1.9392374929715281</v>
      </c>
      <c r="I90" s="21">
        <f t="shared" si="4"/>
        <v>2.0067062746172226</v>
      </c>
      <c r="J90" s="21">
        <f t="shared" si="4"/>
        <v>2.3125738830193692</v>
      </c>
      <c r="K90" s="21">
        <f t="shared" si="4"/>
        <v>2.5582078625167375</v>
      </c>
      <c r="L90" s="2"/>
      <c r="M90" s="1"/>
      <c r="N90" s="10">
        <v>27</v>
      </c>
      <c r="O90" s="40">
        <f t="shared" si="5"/>
        <v>394.15021516725318</v>
      </c>
      <c r="P90" s="40">
        <f t="shared" si="13"/>
        <v>551.99955708677464</v>
      </c>
      <c r="Q90" s="40">
        <f t="shared" si="14"/>
        <v>564.94816977250184</v>
      </c>
      <c r="R90" s="40">
        <f t="shared" si="15"/>
        <v>717.75703126597568</v>
      </c>
      <c r="S90" s="40">
        <f t="shared" si="16"/>
        <v>742.72880114597206</v>
      </c>
      <c r="T90" s="40">
        <f t="shared" si="17"/>
        <v>855.93753775653829</v>
      </c>
      <c r="U90" s="40">
        <f t="shared" si="18"/>
        <v>946.85240328542341</v>
      </c>
      <c r="V90" s="2"/>
      <c r="W90" s="1"/>
      <c r="X90" s="10">
        <v>27</v>
      </c>
      <c r="Y90" s="40">
        <f t="shared" si="6"/>
        <v>0.13311448753190458</v>
      </c>
      <c r="Z90" s="40">
        <f t="shared" si="7"/>
        <v>0.18642419902844468</v>
      </c>
      <c r="AA90" s="40">
        <f t="shared" si="8"/>
        <v>0.19079727273380417</v>
      </c>
      <c r="AB90" s="40">
        <f t="shared" si="9"/>
        <v>0.24240468662144102</v>
      </c>
      <c r="AC90" s="40">
        <f t="shared" si="10"/>
        <v>0.25083828432715283</v>
      </c>
      <c r="AD90" s="40">
        <f t="shared" si="11"/>
        <v>0.28907173537742115</v>
      </c>
      <c r="AE90" s="40">
        <f t="shared" si="12"/>
        <v>0.31977598281459219</v>
      </c>
      <c r="AF90" s="2"/>
    </row>
    <row r="91" spans="1:32" ht="15" customHeight="1" x14ac:dyDescent="0.25">
      <c r="A91">
        <v>268435456</v>
      </c>
      <c r="B91">
        <v>14630843</v>
      </c>
      <c r="C91" s="1"/>
      <c r="D91" s="10">
        <v>28</v>
      </c>
      <c r="E91" s="21">
        <f t="shared" si="3"/>
        <v>1.0696861123287149</v>
      </c>
      <c r="F91" s="21">
        <f t="shared" si="4"/>
        <v>1.4888523416051036</v>
      </c>
      <c r="G91" s="21">
        <f t="shared" si="4"/>
        <v>1.4890300843635591</v>
      </c>
      <c r="H91" s="21">
        <f t="shared" si="4"/>
        <v>1.8055700763211437</v>
      </c>
      <c r="I91" s="21">
        <f t="shared" si="4"/>
        <v>1.9418592582341543</v>
      </c>
      <c r="J91" s="21">
        <f t="shared" si="4"/>
        <v>2.2350868110863331</v>
      </c>
      <c r="K91" s="21">
        <f t="shared" si="4"/>
        <v>2.3727642053020723</v>
      </c>
      <c r="L91" s="2"/>
      <c r="M91" s="1"/>
      <c r="N91" s="10">
        <v>28</v>
      </c>
      <c r="O91" s="40">
        <f t="shared" si="5"/>
        <v>379.30322187870757</v>
      </c>
      <c r="P91" s="40">
        <f t="shared" si="13"/>
        <v>527.93663820039694</v>
      </c>
      <c r="Q91" s="40">
        <f t="shared" si="14"/>
        <v>527.99966454071375</v>
      </c>
      <c r="R91" s="40">
        <f t="shared" si="15"/>
        <v>640.24253412568987</v>
      </c>
      <c r="S91" s="40">
        <f t="shared" si="16"/>
        <v>688.56972582333458</v>
      </c>
      <c r="T91" s="40">
        <f t="shared" si="17"/>
        <v>792.54616737805293</v>
      </c>
      <c r="U91" s="40">
        <f t="shared" si="18"/>
        <v>841.36560945925214</v>
      </c>
      <c r="V91" s="2"/>
      <c r="W91" s="1"/>
      <c r="X91" s="10">
        <v>28</v>
      </c>
      <c r="Y91" s="40">
        <f t="shared" si="6"/>
        <v>0.13371076404108936</v>
      </c>
      <c r="Z91" s="40">
        <f t="shared" si="7"/>
        <v>0.18610654270063795</v>
      </c>
      <c r="AA91" s="40">
        <f t="shared" si="8"/>
        <v>0.18612876054544489</v>
      </c>
      <c r="AB91" s="40">
        <f t="shared" si="9"/>
        <v>0.22569625954014297</v>
      </c>
      <c r="AC91" s="40">
        <f t="shared" si="10"/>
        <v>0.24273240727926929</v>
      </c>
      <c r="AD91" s="40">
        <f t="shared" si="11"/>
        <v>0.27938585138579164</v>
      </c>
      <c r="AE91" s="40">
        <f t="shared" si="12"/>
        <v>0.29659552566275904</v>
      </c>
      <c r="AF91" s="2"/>
    </row>
    <row r="92" spans="1:32" ht="15" customHeight="1" x14ac:dyDescent="0.25">
      <c r="A92">
        <v>536870912</v>
      </c>
      <c r="B92">
        <v>28192750</v>
      </c>
      <c r="C92" s="1"/>
      <c r="D92" s="10">
        <v>29</v>
      </c>
      <c r="E92" s="21">
        <f t="shared" si="3"/>
        <v>1.0881091211995002</v>
      </c>
      <c r="F92" s="21">
        <f t="shared" si="4"/>
        <v>1.4856930732169655</v>
      </c>
      <c r="G92" s="21">
        <f t="shared" si="4"/>
        <v>1.5106441758192337</v>
      </c>
      <c r="H92" s="21">
        <f t="shared" si="4"/>
        <v>1.8077150764972707</v>
      </c>
      <c r="I92" s="21">
        <f t="shared" si="4"/>
        <v>1.9496884289605589</v>
      </c>
      <c r="J92" s="21">
        <f t="shared" si="4"/>
        <v>2.2241619054826134</v>
      </c>
      <c r="K92" s="21">
        <f t="shared" si="4"/>
        <v>2.3914474018775236</v>
      </c>
      <c r="L92" s="2"/>
      <c r="M92" s="1"/>
      <c r="N92" s="10">
        <v>29</v>
      </c>
      <c r="O92" s="40">
        <f t="shared" si="5"/>
        <v>372.76899840024385</v>
      </c>
      <c r="P92" s="40">
        <f t="shared" si="13"/>
        <v>508.97498058168344</v>
      </c>
      <c r="Q92" s="40">
        <f t="shared" si="14"/>
        <v>517.52283423424376</v>
      </c>
      <c r="R92" s="40">
        <f t="shared" si="15"/>
        <v>619.29463261558146</v>
      </c>
      <c r="S92" s="40">
        <f t="shared" si="16"/>
        <v>667.93246072139095</v>
      </c>
      <c r="T92" s="40">
        <f t="shared" si="17"/>
        <v>761.9627385098629</v>
      </c>
      <c r="U92" s="40">
        <f t="shared" si="18"/>
        <v>819.27210732507478</v>
      </c>
      <c r="V92" s="2"/>
      <c r="W92" s="1"/>
      <c r="X92" s="10">
        <v>29</v>
      </c>
      <c r="Y92" s="40">
        <f t="shared" si="6"/>
        <v>0.13601364014993753</v>
      </c>
      <c r="Z92" s="40">
        <f t="shared" si="7"/>
        <v>0.18571163415212069</v>
      </c>
      <c r="AA92" s="40">
        <f t="shared" si="8"/>
        <v>0.18883052197740421</v>
      </c>
      <c r="AB92" s="40">
        <f t="shared" si="9"/>
        <v>0.22596438456215884</v>
      </c>
      <c r="AC92" s="40">
        <f t="shared" si="10"/>
        <v>0.24371105362006987</v>
      </c>
      <c r="AD92" s="40">
        <f t="shared" si="11"/>
        <v>0.27802023818532667</v>
      </c>
      <c r="AE92" s="40">
        <f t="shared" si="12"/>
        <v>0.29893092523469045</v>
      </c>
      <c r="AF92" s="2"/>
    </row>
    <row r="93" spans="1:32" ht="15" customHeight="1" x14ac:dyDescent="0.25">
      <c r="A93">
        <v>1073741824</v>
      </c>
      <c r="B93">
        <v>54400028</v>
      </c>
      <c r="C93" s="1"/>
      <c r="D93" s="10">
        <v>30</v>
      </c>
      <c r="E93" s="21">
        <f t="shared" si="3"/>
        <v>1.0780011345220579</v>
      </c>
      <c r="F93" s="21">
        <f t="shared" si="4"/>
        <v>1.4422949601950685</v>
      </c>
      <c r="G93" s="21">
        <f t="shared" si="4"/>
        <v>1.5386050109857068</v>
      </c>
      <c r="H93" s="21">
        <f t="shared" si="4"/>
        <v>1.8237500881722908</v>
      </c>
      <c r="I93" s="21">
        <f t="shared" si="4"/>
        <v>1.9458617459314613</v>
      </c>
      <c r="J93" s="21">
        <f t="shared" si="4"/>
        <v>2.2411101454630891</v>
      </c>
      <c r="K93" s="21">
        <f t="shared" si="4"/>
        <v>2.3958481170701256</v>
      </c>
      <c r="L93" s="2"/>
      <c r="M93" s="1"/>
      <c r="N93" s="10">
        <v>30</v>
      </c>
      <c r="O93" s="40">
        <f t="shared" si="5"/>
        <v>357.52450671935759</v>
      </c>
      <c r="P93" s="40">
        <f t="shared" si="13"/>
        <v>478.34438914220465</v>
      </c>
      <c r="Q93" s="40">
        <f t="shared" si="14"/>
        <v>510.28610265098075</v>
      </c>
      <c r="R93" s="40">
        <f t="shared" si="15"/>
        <v>604.85590392469226</v>
      </c>
      <c r="S93" s="40">
        <f t="shared" si="16"/>
        <v>645.35485036076125</v>
      </c>
      <c r="T93" s="40">
        <f t="shared" si="17"/>
        <v>743.27546938592161</v>
      </c>
      <c r="U93" s="40">
        <f t="shared" si="18"/>
        <v>794.59509716542993</v>
      </c>
      <c r="V93" s="2"/>
      <c r="W93" s="1"/>
      <c r="X93" s="10">
        <v>30</v>
      </c>
      <c r="Y93" s="40">
        <f t="shared" si="6"/>
        <v>0.13475014181525724</v>
      </c>
      <c r="Z93" s="40">
        <f t="shared" si="7"/>
        <v>0.18028687002438357</v>
      </c>
      <c r="AA93" s="40">
        <f t="shared" si="8"/>
        <v>0.19232562637321335</v>
      </c>
      <c r="AB93" s="40">
        <f t="shared" si="9"/>
        <v>0.22796876102153635</v>
      </c>
      <c r="AC93" s="40">
        <f t="shared" si="10"/>
        <v>0.24323271824143267</v>
      </c>
      <c r="AD93" s="40">
        <f t="shared" si="11"/>
        <v>0.28013876818288613</v>
      </c>
      <c r="AE93" s="40">
        <f t="shared" si="12"/>
        <v>0.2994810146337657</v>
      </c>
      <c r="AF93" s="2"/>
    </row>
    <row r="94" spans="1:32" ht="15" customHeight="1" x14ac:dyDescent="0.25">
      <c r="A94">
        <v>2147483648</v>
      </c>
      <c r="B94">
        <v>105097565</v>
      </c>
      <c r="C94" s="1"/>
      <c r="D94" s="10">
        <v>31</v>
      </c>
      <c r="E94" s="21">
        <f t="shared" si="3"/>
        <v>1.0845580597563509</v>
      </c>
      <c r="F94" s="21">
        <f t="shared" si="4"/>
        <v>1.5116078786573912</v>
      </c>
      <c r="G94" s="21">
        <f t="shared" si="4"/>
        <v>1.5470529683071568</v>
      </c>
      <c r="H94" s="21">
        <f t="shared" si="4"/>
        <v>1.8356173028723923</v>
      </c>
      <c r="I94" s="21">
        <f t="shared" si="4"/>
        <v>1.9716554495714909</v>
      </c>
      <c r="J94" s="21">
        <f t="shared" si="4"/>
        <v>2.2608638682411049</v>
      </c>
      <c r="K94" s="21">
        <f t="shared" si="4"/>
        <v>2.4193895290459118</v>
      </c>
      <c r="L94" s="2"/>
      <c r="M94" s="1"/>
      <c r="N94" s="10">
        <v>31</v>
      </c>
      <c r="O94" s="40">
        <f t="shared" si="5"/>
        <v>350.89681750519293</v>
      </c>
      <c r="P94" s="40">
        <f t="shared" si="13"/>
        <v>489.0640839051203</v>
      </c>
      <c r="Q94" s="40">
        <f t="shared" si="14"/>
        <v>500.53195235384419</v>
      </c>
      <c r="R94" s="40">
        <f t="shared" si="15"/>
        <v>593.89376524488705</v>
      </c>
      <c r="S94" s="40">
        <f t="shared" si="16"/>
        <v>637.90740961053973</v>
      </c>
      <c r="T94" s="40">
        <f t="shared" si="17"/>
        <v>731.47760882115199</v>
      </c>
      <c r="U94" s="40">
        <f t="shared" si="18"/>
        <v>782.76684075200046</v>
      </c>
      <c r="V94" s="2"/>
      <c r="W94" s="1"/>
      <c r="X94" s="10">
        <v>31</v>
      </c>
      <c r="Y94" s="40">
        <f t="shared" si="6"/>
        <v>0.13556975746954386</v>
      </c>
      <c r="Z94" s="40">
        <f t="shared" si="7"/>
        <v>0.1889509848321739</v>
      </c>
      <c r="AA94" s="40">
        <f t="shared" si="8"/>
        <v>0.1933816210383946</v>
      </c>
      <c r="AB94" s="40">
        <f t="shared" si="9"/>
        <v>0.22945216285904904</v>
      </c>
      <c r="AC94" s="40">
        <f t="shared" si="10"/>
        <v>0.24645693119643636</v>
      </c>
      <c r="AD94" s="40">
        <f t="shared" si="11"/>
        <v>0.28260798353013811</v>
      </c>
      <c r="AE94" s="40">
        <f t="shared" si="12"/>
        <v>0.30242369113073897</v>
      </c>
      <c r="AF94" s="2"/>
    </row>
    <row r="95" spans="1:32" ht="15" customHeight="1" x14ac:dyDescent="0.25">
      <c r="A95">
        <v>4294967296</v>
      </c>
      <c r="B95">
        <v>203280221</v>
      </c>
      <c r="C95" s="1"/>
      <c r="D95" s="10">
        <v>32</v>
      </c>
      <c r="E95" s="21">
        <f t="shared" si="3"/>
        <v>1.0994108581927613</v>
      </c>
      <c r="F95" s="21">
        <f t="shared" si="4"/>
        <v>1.4499931450507266</v>
      </c>
      <c r="G95" s="21">
        <f t="shared" si="4"/>
        <v>1.5634932367506837</v>
      </c>
      <c r="H95" s="21">
        <f t="shared" si="4"/>
        <v>1.8616307365993832</v>
      </c>
      <c r="I95" s="21">
        <f t="shared" si="4"/>
        <v>2.0052899268605993</v>
      </c>
      <c r="J95" s="21">
        <f t="shared" si="4"/>
        <v>2.3006351830501837</v>
      </c>
      <c r="K95" s="21">
        <f t="shared" si="4"/>
        <v>2.4668213835891217</v>
      </c>
      <c r="L95" s="2"/>
      <c r="M95" s="1"/>
      <c r="N95" s="10">
        <v>32</v>
      </c>
      <c r="O95" s="40">
        <f t="shared" si="5"/>
        <v>345.92424971187836</v>
      </c>
      <c r="P95" s="40">
        <f t="shared" si="13"/>
        <v>456.23325170133563</v>
      </c>
      <c r="Q95" s="40">
        <f t="shared" si="14"/>
        <v>491.9455004670769</v>
      </c>
      <c r="R95" s="40">
        <f t="shared" si="15"/>
        <v>585.75300671243917</v>
      </c>
      <c r="S95" s="40">
        <f t="shared" si="16"/>
        <v>630.9546683433033</v>
      </c>
      <c r="T95" s="40">
        <f t="shared" si="17"/>
        <v>723.88360877717287</v>
      </c>
      <c r="U95" s="40">
        <f t="shared" si="18"/>
        <v>776.17328402051157</v>
      </c>
      <c r="V95" s="2"/>
      <c r="W95" s="1"/>
      <c r="X95" s="10">
        <v>32</v>
      </c>
      <c r="Y95" s="40">
        <f t="shared" si="6"/>
        <v>0.13742635727409516</v>
      </c>
      <c r="Z95" s="40">
        <f t="shared" si="7"/>
        <v>0.18124914313134083</v>
      </c>
      <c r="AA95" s="40">
        <f t="shared" si="8"/>
        <v>0.19543665459383547</v>
      </c>
      <c r="AB95" s="40">
        <f t="shared" si="9"/>
        <v>0.2327038420749229</v>
      </c>
      <c r="AC95" s="40">
        <f t="shared" si="10"/>
        <v>0.25066124085757491</v>
      </c>
      <c r="AD95" s="40">
        <f t="shared" si="11"/>
        <v>0.28757939788127296</v>
      </c>
      <c r="AE95" s="40">
        <f t="shared" si="12"/>
        <v>0.30835267294864022</v>
      </c>
      <c r="AF95" s="2"/>
    </row>
    <row r="96" spans="1:32" ht="15" customHeight="1" x14ac:dyDescent="0.25">
      <c r="A96">
        <v>33554432</v>
      </c>
      <c r="B96">
        <v>2063689</v>
      </c>
      <c r="C96" s="1">
        <v>4</v>
      </c>
      <c r="D96" s="10">
        <v>25</v>
      </c>
      <c r="E96" s="21">
        <f t="shared" si="3"/>
        <v>1.1236066030265321</v>
      </c>
      <c r="F96" s="21">
        <f t="shared" si="4"/>
        <v>2.4333393010261291</v>
      </c>
      <c r="G96" s="21">
        <f t="shared" si="4"/>
        <v>2.7332189566176384</v>
      </c>
      <c r="H96" s="21">
        <f t="shared" si="4"/>
        <v>4.479030803385597</v>
      </c>
      <c r="I96" s="21">
        <f t="shared" si="4"/>
        <v>3.5168548047735193</v>
      </c>
      <c r="J96" s="21">
        <f t="shared" si="4"/>
        <v>6.0195380971916608</v>
      </c>
      <c r="K96" s="21">
        <f t="shared" si="4"/>
        <v>4.1847768841729316</v>
      </c>
      <c r="L96" s="2" t="s">
        <v>16</v>
      </c>
      <c r="M96" s="1">
        <v>4</v>
      </c>
      <c r="N96" s="10">
        <v>25</v>
      </c>
      <c r="O96" s="40">
        <f t="shared" si="5"/>
        <v>416.42845319319633</v>
      </c>
      <c r="P96" s="40">
        <f t="shared" si="13"/>
        <v>901.83852470346937</v>
      </c>
      <c r="Q96" s="40">
        <f t="shared" si="14"/>
        <v>1012.9792217995081</v>
      </c>
      <c r="R96" s="40">
        <f t="shared" si="15"/>
        <v>1660.0079282504007</v>
      </c>
      <c r="S96" s="40">
        <f t="shared" si="16"/>
        <v>1303.4085083801479</v>
      </c>
      <c r="T96" s="40">
        <f t="shared" si="17"/>
        <v>2230.9471411070449</v>
      </c>
      <c r="U96" s="40">
        <f t="shared" si="18"/>
        <v>1550.9522284229827</v>
      </c>
      <c r="V96" s="2" t="s">
        <v>17</v>
      </c>
      <c r="W96" s="1">
        <v>4</v>
      </c>
      <c r="X96" s="10">
        <v>25</v>
      </c>
      <c r="Y96" s="40">
        <f t="shared" si="6"/>
        <v>0.14045082537831652</v>
      </c>
      <c r="Z96" s="40">
        <f t="shared" si="7"/>
        <v>0.30416741262826613</v>
      </c>
      <c r="AA96" s="40">
        <f t="shared" si="8"/>
        <v>0.3416523695772048</v>
      </c>
      <c r="AB96" s="40">
        <f t="shared" si="9"/>
        <v>0.55987885042319963</v>
      </c>
      <c r="AC96" s="40">
        <f t="shared" si="10"/>
        <v>0.43960685059668991</v>
      </c>
      <c r="AD96" s="40">
        <f t="shared" si="11"/>
        <v>0.7524422621489576</v>
      </c>
      <c r="AE96" s="40">
        <f t="shared" si="12"/>
        <v>0.52309711052161645</v>
      </c>
      <c r="AF96" s="2" t="s">
        <v>18</v>
      </c>
    </row>
    <row r="97" spans="1:32" ht="15" customHeight="1" x14ac:dyDescent="0.25">
      <c r="A97">
        <v>67108864</v>
      </c>
      <c r="B97">
        <v>3957809</v>
      </c>
      <c r="C97" s="1"/>
      <c r="D97" s="10">
        <v>26</v>
      </c>
      <c r="E97" s="21">
        <f t="shared" si="3"/>
        <v>0.93260494689983131</v>
      </c>
      <c r="F97" s="21">
        <f t="shared" si="4"/>
        <v>1.5091814312276226</v>
      </c>
      <c r="G97" s="21">
        <f t="shared" si="4"/>
        <v>1.598919651084419</v>
      </c>
      <c r="H97" s="21">
        <f t="shared" si="4"/>
        <v>2.0576699867170052</v>
      </c>
      <c r="I97" s="21">
        <f t="shared" si="4"/>
        <v>2.2398615209885104</v>
      </c>
      <c r="J97" s="21">
        <f t="shared" si="4"/>
        <v>3.4229860380173007</v>
      </c>
      <c r="K97" s="21">
        <f t="shared" si="4"/>
        <v>3.0532222464015915</v>
      </c>
      <c r="L97" s="2"/>
      <c r="M97" s="1"/>
      <c r="N97" s="10">
        <v>26</v>
      </c>
      <c r="O97" s="40">
        <f t="shared" si="5"/>
        <v>368.53129743576466</v>
      </c>
      <c r="P97" s="40">
        <f t="shared" si="13"/>
        <v>596.37319399295222</v>
      </c>
      <c r="Q97" s="40">
        <f t="shared" si="14"/>
        <v>631.83444980479089</v>
      </c>
      <c r="R97" s="40">
        <f t="shared" si="15"/>
        <v>813.11577042374324</v>
      </c>
      <c r="S97" s="40">
        <f t="shared" si="16"/>
        <v>885.11118791545653</v>
      </c>
      <c r="T97" s="40">
        <f t="shared" si="17"/>
        <v>1352.6386385665564</v>
      </c>
      <c r="U97" s="40">
        <f t="shared" si="18"/>
        <v>1206.5215390144976</v>
      </c>
      <c r="V97" s="2"/>
      <c r="W97" s="1"/>
      <c r="X97" s="10">
        <v>26</v>
      </c>
      <c r="Y97" s="40">
        <f t="shared" si="6"/>
        <v>0.11657561836247891</v>
      </c>
      <c r="Z97" s="40">
        <f t="shared" si="7"/>
        <v>0.18864767890345283</v>
      </c>
      <c r="AA97" s="40">
        <f t="shared" si="8"/>
        <v>0.19986495638555238</v>
      </c>
      <c r="AB97" s="40">
        <f t="shared" si="9"/>
        <v>0.25720874833962565</v>
      </c>
      <c r="AC97" s="40">
        <f t="shared" si="10"/>
        <v>0.2799826901235638</v>
      </c>
      <c r="AD97" s="40">
        <f t="shared" si="11"/>
        <v>0.42787325475216259</v>
      </c>
      <c r="AE97" s="40">
        <f t="shared" si="12"/>
        <v>0.38165278080019893</v>
      </c>
      <c r="AF97" s="2"/>
    </row>
    <row r="98" spans="1:32" ht="15" customHeight="1" x14ac:dyDescent="0.25">
      <c r="A98">
        <v>134217728</v>
      </c>
      <c r="B98">
        <v>7603553</v>
      </c>
      <c r="C98" s="1"/>
      <c r="D98" s="10">
        <v>27</v>
      </c>
      <c r="E98" s="21">
        <f t="shared" si="3"/>
        <v>0.92875191256830592</v>
      </c>
      <c r="F98" s="21">
        <f t="shared" si="4"/>
        <v>1.5146515942012453</v>
      </c>
      <c r="G98" s="21">
        <f t="shared" si="4"/>
        <v>1.5105699797217933</v>
      </c>
      <c r="H98" s="21">
        <f t="shared" si="4"/>
        <v>1.9323866592446253</v>
      </c>
      <c r="I98" s="21">
        <f t="shared" si="4"/>
        <v>2.0746617293209586</v>
      </c>
      <c r="J98" s="21">
        <f t="shared" si="4"/>
        <v>2.4431452280630737</v>
      </c>
      <c r="K98" s="21">
        <f t="shared" si="4"/>
        <v>2.5952646790795173</v>
      </c>
      <c r="L98" s="2"/>
      <c r="M98" s="1"/>
      <c r="N98" s="10">
        <v>27</v>
      </c>
      <c r="O98" s="40">
        <f t="shared" si="5"/>
        <v>343.75274713060202</v>
      </c>
      <c r="P98" s="40">
        <f t="shared" si="13"/>
        <v>560.60788613894897</v>
      </c>
      <c r="Q98" s="40">
        <f t="shared" si="14"/>
        <v>559.09718541138886</v>
      </c>
      <c r="R98" s="40">
        <f t="shared" si="15"/>
        <v>715.22137789946419</v>
      </c>
      <c r="S98" s="40">
        <f t="shared" si="16"/>
        <v>767.88070007700162</v>
      </c>
      <c r="T98" s="40">
        <f t="shared" si="17"/>
        <v>904.26503829561273</v>
      </c>
      <c r="U98" s="40">
        <f t="shared" si="18"/>
        <v>960.56799549146751</v>
      </c>
      <c r="V98" s="2"/>
      <c r="W98" s="1"/>
      <c r="X98" s="10">
        <v>27</v>
      </c>
      <c r="Y98" s="40">
        <f t="shared" si="6"/>
        <v>0.11609398907103824</v>
      </c>
      <c r="Z98" s="40">
        <f t="shared" si="7"/>
        <v>0.18933144927515566</v>
      </c>
      <c r="AA98" s="40">
        <f t="shared" si="8"/>
        <v>0.18882124746522416</v>
      </c>
      <c r="AB98" s="40">
        <f t="shared" si="9"/>
        <v>0.24154833240557816</v>
      </c>
      <c r="AC98" s="40">
        <f t="shared" si="10"/>
        <v>0.25933271616511983</v>
      </c>
      <c r="AD98" s="40">
        <f t="shared" si="11"/>
        <v>0.30539315350788421</v>
      </c>
      <c r="AE98" s="40">
        <f t="shared" si="12"/>
        <v>0.32440808488493966</v>
      </c>
      <c r="AF98" s="2"/>
    </row>
    <row r="99" spans="1:32" ht="15" customHeight="1" x14ac:dyDescent="0.25">
      <c r="A99">
        <v>268435456</v>
      </c>
      <c r="B99">
        <v>14630843</v>
      </c>
      <c r="C99" s="1"/>
      <c r="D99" s="10">
        <v>28</v>
      </c>
      <c r="E99" s="21">
        <f t="shared" si="3"/>
        <v>0.94559590947954519</v>
      </c>
      <c r="F99" s="21">
        <f t="shared" si="4"/>
        <v>1.4629966310219669</v>
      </c>
      <c r="G99" s="21">
        <f t="shared" si="4"/>
        <v>1.512493515767632</v>
      </c>
      <c r="H99" s="21">
        <f t="shared" si="4"/>
        <v>1.8841844656120177</v>
      </c>
      <c r="I99" s="21">
        <f t="shared" si="4"/>
        <v>1.9755900107354674</v>
      </c>
      <c r="J99" s="21">
        <f t="shared" si="4"/>
        <v>2.2778393854876131</v>
      </c>
      <c r="K99" s="21">
        <f t="shared" si="4"/>
        <v>2.4178740241432006</v>
      </c>
      <c r="L99" s="2"/>
      <c r="M99" s="1"/>
      <c r="N99" s="10">
        <v>28</v>
      </c>
      <c r="O99" s="40">
        <f t="shared" si="5"/>
        <v>335.30170292675501</v>
      </c>
      <c r="P99" s="40">
        <f t="shared" si="13"/>
        <v>518.76838387315615</v>
      </c>
      <c r="Q99" s="40">
        <f t="shared" si="14"/>
        <v>536.31963338514424</v>
      </c>
      <c r="R99" s="40">
        <f t="shared" si="15"/>
        <v>668.11864731476351</v>
      </c>
      <c r="S99" s="40">
        <f t="shared" si="16"/>
        <v>700.53041499437415</v>
      </c>
      <c r="T99" s="40">
        <f t="shared" si="17"/>
        <v>807.70593156225084</v>
      </c>
      <c r="U99" s="40">
        <f t="shared" si="18"/>
        <v>857.36123605251089</v>
      </c>
      <c r="V99" s="2"/>
      <c r="W99" s="1"/>
      <c r="X99" s="10">
        <v>28</v>
      </c>
      <c r="Y99" s="40">
        <f t="shared" si="6"/>
        <v>0.11819948868494315</v>
      </c>
      <c r="Z99" s="40">
        <f t="shared" si="7"/>
        <v>0.18287457887774586</v>
      </c>
      <c r="AA99" s="40">
        <f t="shared" si="8"/>
        <v>0.189061689470954</v>
      </c>
      <c r="AB99" s="40">
        <f t="shared" si="9"/>
        <v>0.23552305820150221</v>
      </c>
      <c r="AC99" s="40">
        <f t="shared" si="10"/>
        <v>0.24694875134193342</v>
      </c>
      <c r="AD99" s="40">
        <f t="shared" si="11"/>
        <v>0.28472992318595164</v>
      </c>
      <c r="AE99" s="40">
        <f t="shared" si="12"/>
        <v>0.30223425301790008</v>
      </c>
      <c r="AF99" s="2"/>
    </row>
    <row r="100" spans="1:32" ht="15" customHeight="1" x14ac:dyDescent="0.25">
      <c r="A100">
        <v>536870912</v>
      </c>
      <c r="B100">
        <v>28192750</v>
      </c>
      <c r="C100" s="1"/>
      <c r="D100" s="10">
        <v>29</v>
      </c>
      <c r="E100" s="21">
        <f t="shared" si="3"/>
        <v>0.9233782528702229</v>
      </c>
      <c r="F100" s="21">
        <f t="shared" si="4"/>
        <v>1.4385320371242758</v>
      </c>
      <c r="G100" s="21">
        <f t="shared" si="4"/>
        <v>1.5291931282741664</v>
      </c>
      <c r="H100" s="21">
        <f t="shared" si="4"/>
        <v>1.8610998978937618</v>
      </c>
      <c r="I100" s="21">
        <f t="shared" si="4"/>
        <v>1.984868437713678</v>
      </c>
      <c r="J100" s="21">
        <f t="shared" si="4"/>
        <v>2.1984992987377279</v>
      </c>
      <c r="K100" s="21">
        <f t="shared" si="4"/>
        <v>2.4080651355710883</v>
      </c>
      <c r="L100" s="2"/>
      <c r="M100" s="1"/>
      <c r="N100" s="10">
        <v>29</v>
      </c>
      <c r="O100" s="40">
        <f t="shared" si="5"/>
        <v>316.33480481034513</v>
      </c>
      <c r="P100" s="40">
        <f t="shared" si="13"/>
        <v>492.81835451792085</v>
      </c>
      <c r="Q100" s="40">
        <f t="shared" si="14"/>
        <v>523.87741236734189</v>
      </c>
      <c r="R100" s="40">
        <f t="shared" si="15"/>
        <v>637.58342922065776</v>
      </c>
      <c r="S100" s="40">
        <f t="shared" si="16"/>
        <v>679.98457605717226</v>
      </c>
      <c r="T100" s="40">
        <f t="shared" si="17"/>
        <v>753.17113477614487</v>
      </c>
      <c r="U100" s="40">
        <f t="shared" si="18"/>
        <v>824.96508041384311</v>
      </c>
      <c r="V100" s="2"/>
      <c r="W100" s="1"/>
      <c r="X100" s="10">
        <v>29</v>
      </c>
      <c r="Y100" s="40">
        <f t="shared" si="6"/>
        <v>0.11542228160877786</v>
      </c>
      <c r="Z100" s="40">
        <f t="shared" si="7"/>
        <v>0.17981650464053447</v>
      </c>
      <c r="AA100" s="40">
        <f t="shared" si="8"/>
        <v>0.1911491410342708</v>
      </c>
      <c r="AB100" s="40">
        <f t="shared" si="9"/>
        <v>0.23263748723672023</v>
      </c>
      <c r="AC100" s="40">
        <f t="shared" si="10"/>
        <v>0.24810855471420976</v>
      </c>
      <c r="AD100" s="40">
        <f t="shared" si="11"/>
        <v>0.27481241234221598</v>
      </c>
      <c r="AE100" s="40">
        <f t="shared" si="12"/>
        <v>0.30100814194638603</v>
      </c>
      <c r="AF100" s="2"/>
    </row>
    <row r="101" spans="1:32" ht="15" customHeight="1" x14ac:dyDescent="0.25">
      <c r="A101">
        <v>1073741824</v>
      </c>
      <c r="B101">
        <v>54400028</v>
      </c>
      <c r="C101" s="1"/>
      <c r="D101" s="10">
        <v>30</v>
      </c>
      <c r="E101" s="21">
        <f t="shared" si="3"/>
        <v>1.052919975951311</v>
      </c>
      <c r="F101" s="21">
        <f t="shared" si="4"/>
        <v>1.4723472297776241</v>
      </c>
      <c r="G101" s="21">
        <f t="shared" si="4"/>
        <v>1.53848454526806</v>
      </c>
      <c r="H101" s="21">
        <f t="shared" si="4"/>
        <v>1.8931224312445447</v>
      </c>
      <c r="I101" s="21">
        <f t="shared" si="4"/>
        <v>1.9946828057082182</v>
      </c>
      <c r="J101" s="21">
        <f t="shared" si="4"/>
        <v>2.2520469257147049</v>
      </c>
      <c r="K101" s="21">
        <f t="shared" si="4"/>
        <v>2.4273022618062332</v>
      </c>
      <c r="L101" s="2"/>
      <c r="M101" s="1"/>
      <c r="N101" s="10">
        <v>30</v>
      </c>
      <c r="O101" s="40">
        <f t="shared" si="5"/>
        <v>349.20621413246539</v>
      </c>
      <c r="P101" s="40">
        <f t="shared" si="13"/>
        <v>488.31137573824748</v>
      </c>
      <c r="Q101" s="40">
        <f t="shared" si="14"/>
        <v>510.24614958887446</v>
      </c>
      <c r="R101" s="40">
        <f t="shared" si="15"/>
        <v>627.86359096935382</v>
      </c>
      <c r="S101" s="40">
        <f t="shared" si="16"/>
        <v>661.54660077291646</v>
      </c>
      <c r="T101" s="40">
        <f t="shared" si="17"/>
        <v>746.90270765064815</v>
      </c>
      <c r="U101" s="40">
        <f t="shared" si="18"/>
        <v>805.0270227181262</v>
      </c>
      <c r="V101" s="2"/>
      <c r="W101" s="1"/>
      <c r="X101" s="10">
        <v>30</v>
      </c>
      <c r="Y101" s="40">
        <f t="shared" si="6"/>
        <v>0.13161499699391388</v>
      </c>
      <c r="Z101" s="40">
        <f t="shared" si="7"/>
        <v>0.18404340372220301</v>
      </c>
      <c r="AA101" s="40">
        <f t="shared" si="8"/>
        <v>0.1923105681585075</v>
      </c>
      <c r="AB101" s="40">
        <f t="shared" si="9"/>
        <v>0.23664030390556809</v>
      </c>
      <c r="AC101" s="40">
        <f t="shared" si="10"/>
        <v>0.24933535071352728</v>
      </c>
      <c r="AD101" s="40">
        <f t="shared" si="11"/>
        <v>0.28150586571433811</v>
      </c>
      <c r="AE101" s="40">
        <f t="shared" si="12"/>
        <v>0.30341278272577915</v>
      </c>
      <c r="AF101" s="2"/>
    </row>
    <row r="102" spans="1:32" ht="15" customHeight="1" x14ac:dyDescent="0.25">
      <c r="A102">
        <v>2147483648</v>
      </c>
      <c r="B102">
        <v>105097565</v>
      </c>
      <c r="C102" s="1"/>
      <c r="D102" s="10">
        <v>31</v>
      </c>
      <c r="E102" s="21">
        <f t="shared" si="3"/>
        <v>1.0780231591543254</v>
      </c>
      <c r="F102" s="21">
        <f t="shared" si="4"/>
        <v>1.4645485214464</v>
      </c>
      <c r="G102" s="21">
        <f t="shared" si="4"/>
        <v>1.5390307877211944</v>
      </c>
      <c r="H102" s="21">
        <f t="shared" si="4"/>
        <v>1.9047721510697813</v>
      </c>
      <c r="I102" s="21">
        <f t="shared" si="4"/>
        <v>2.0182292182946409</v>
      </c>
      <c r="J102" s="21">
        <f t="shared" si="4"/>
        <v>2.3007002568474766</v>
      </c>
      <c r="K102" s="21">
        <f t="shared" si="4"/>
        <v>2.4607327944617405</v>
      </c>
      <c r="L102" s="2"/>
      <c r="M102" s="1"/>
      <c r="N102" s="10">
        <v>31</v>
      </c>
      <c r="O102" s="40">
        <f t="shared" si="5"/>
        <v>348.78252237517603</v>
      </c>
      <c r="P102" s="40">
        <f t="shared" si="13"/>
        <v>473.83854707873172</v>
      </c>
      <c r="Q102" s="40">
        <f t="shared" si="14"/>
        <v>497.93646416236965</v>
      </c>
      <c r="R102" s="40">
        <f t="shared" si="15"/>
        <v>616.26805487302363</v>
      </c>
      <c r="S102" s="40">
        <f t="shared" si="16"/>
        <v>652.97583962879764</v>
      </c>
      <c r="T102" s="40">
        <f t="shared" si="17"/>
        <v>744.36623369201993</v>
      </c>
      <c r="U102" s="40">
        <f t="shared" si="18"/>
        <v>796.14299902143046</v>
      </c>
      <c r="V102" s="2"/>
      <c r="W102" s="1"/>
      <c r="X102" s="10">
        <v>31</v>
      </c>
      <c r="Y102" s="40">
        <f t="shared" si="6"/>
        <v>0.13475289489429068</v>
      </c>
      <c r="Z102" s="40">
        <f t="shared" si="7"/>
        <v>0.1830685651808</v>
      </c>
      <c r="AA102" s="40">
        <f t="shared" si="8"/>
        <v>0.1923788484651493</v>
      </c>
      <c r="AB102" s="40">
        <f t="shared" si="9"/>
        <v>0.23809651888372266</v>
      </c>
      <c r="AC102" s="40">
        <f t="shared" si="10"/>
        <v>0.25227865228683011</v>
      </c>
      <c r="AD102" s="40">
        <f t="shared" si="11"/>
        <v>0.28758753210593457</v>
      </c>
      <c r="AE102" s="40">
        <f t="shared" si="12"/>
        <v>0.30759159930771757</v>
      </c>
      <c r="AF102" s="2"/>
    </row>
    <row r="103" spans="1:32" ht="15" customHeight="1" x14ac:dyDescent="0.25">
      <c r="A103">
        <v>4294967296</v>
      </c>
      <c r="B103">
        <v>203280221</v>
      </c>
      <c r="C103" s="1"/>
      <c r="D103" s="10">
        <v>32</v>
      </c>
      <c r="E103" s="21">
        <f t="shared" si="3"/>
        <v>1.0918800054716595</v>
      </c>
      <c r="F103" s="21">
        <f t="shared" si="4"/>
        <v>1.4926768683600491</v>
      </c>
      <c r="G103" s="21">
        <f t="shared" si="4"/>
        <v>1.5935407077045933</v>
      </c>
      <c r="H103" s="21">
        <f t="shared" si="4"/>
        <v>1.9272558300570819</v>
      </c>
      <c r="I103" s="21">
        <f t="shared" si="4"/>
        <v>2.0518976597550624</v>
      </c>
      <c r="J103" s="21">
        <f t="shared" si="4"/>
        <v>2.3576782678964525</v>
      </c>
      <c r="K103" s="21">
        <f t="shared" si="4"/>
        <v>2.494884028142268</v>
      </c>
      <c r="L103" s="2"/>
      <c r="M103" s="1"/>
      <c r="N103" s="10">
        <v>32</v>
      </c>
      <c r="O103" s="40">
        <f t="shared" si="5"/>
        <v>343.55470373384418</v>
      </c>
      <c r="P103" s="40">
        <f t="shared" si="13"/>
        <v>469.66347649005411</v>
      </c>
      <c r="Q103" s="40">
        <f t="shared" si="14"/>
        <v>501.39979025147721</v>
      </c>
      <c r="R103" s="40">
        <f t="shared" si="15"/>
        <v>606.4016214204504</v>
      </c>
      <c r="S103" s="40">
        <f t="shared" si="16"/>
        <v>645.61956355708332</v>
      </c>
      <c r="T103" s="40">
        <f t="shared" si="17"/>
        <v>741.83193644707922</v>
      </c>
      <c r="U103" s="40">
        <f t="shared" si="18"/>
        <v>785.00305788497553</v>
      </c>
      <c r="V103" s="2"/>
      <c r="W103" s="1"/>
      <c r="X103" s="10">
        <v>32</v>
      </c>
      <c r="Y103" s="40">
        <f t="shared" si="6"/>
        <v>0.13648500068395744</v>
      </c>
      <c r="Z103" s="40">
        <f t="shared" si="7"/>
        <v>0.18658460854500614</v>
      </c>
      <c r="AA103" s="40">
        <f t="shared" si="8"/>
        <v>0.19919258846307417</v>
      </c>
      <c r="AB103" s="40">
        <f t="shared" si="9"/>
        <v>0.24090697875713524</v>
      </c>
      <c r="AC103" s="40">
        <f t="shared" si="10"/>
        <v>0.25648720746938281</v>
      </c>
      <c r="AD103" s="40">
        <f t="shared" si="11"/>
        <v>0.29470978348705656</v>
      </c>
      <c r="AE103" s="40">
        <f t="shared" si="12"/>
        <v>0.31186050351778349</v>
      </c>
      <c r="AF103" s="2"/>
    </row>
    <row r="104" spans="1:32" ht="15" customHeight="1" x14ac:dyDescent="0.25">
      <c r="A104">
        <v>33554432</v>
      </c>
      <c r="B104">
        <v>2063689</v>
      </c>
      <c r="C104" s="1">
        <v>5</v>
      </c>
      <c r="D104" s="10">
        <v>25</v>
      </c>
      <c r="E104" s="21">
        <f t="shared" si="3"/>
        <v>1.1684622032387528</v>
      </c>
      <c r="F104" s="21">
        <f t="shared" si="4"/>
        <v>2.0192587379779496</v>
      </c>
      <c r="G104" s="21">
        <f t="shared" si="4"/>
        <v>2.6924741093221036</v>
      </c>
      <c r="H104" s="21">
        <f t="shared" si="4"/>
        <v>3.9803665889838347</v>
      </c>
      <c r="I104" s="21">
        <f t="shared" si="4"/>
        <v>1.8279584353808909</v>
      </c>
      <c r="J104" s="21">
        <f t="shared" si="4"/>
        <v>2.9054523852919933</v>
      </c>
      <c r="K104" s="21">
        <f t="shared" si="4"/>
        <v>2.9288250698343821</v>
      </c>
      <c r="L104" s="2" t="s">
        <v>16</v>
      </c>
      <c r="M104" s="1">
        <v>5</v>
      </c>
      <c r="N104" s="10">
        <v>25</v>
      </c>
      <c r="O104" s="40">
        <f t="shared" si="5"/>
        <v>433.05273091024924</v>
      </c>
      <c r="P104" s="40">
        <f t="shared" si="13"/>
        <v>748.3729541887958</v>
      </c>
      <c r="Q104" s="40">
        <f t="shared" si="14"/>
        <v>997.87846172105219</v>
      </c>
      <c r="R104" s="40">
        <f t="shared" si="15"/>
        <v>1475.1941625544875</v>
      </c>
      <c r="S104" s="40">
        <f t="shared" si="16"/>
        <v>677.473683134937</v>
      </c>
      <c r="T104" s="40">
        <f t="shared" si="17"/>
        <v>1076.8119726019956</v>
      </c>
      <c r="U104" s="40">
        <f t="shared" si="18"/>
        <v>1085.474302321973</v>
      </c>
      <c r="V104" s="2" t="s">
        <v>17</v>
      </c>
      <c r="W104" s="1">
        <v>5</v>
      </c>
      <c r="X104" s="10">
        <v>25</v>
      </c>
      <c r="Y104" s="40">
        <f t="shared" si="6"/>
        <v>0.1460577754048441</v>
      </c>
      <c r="Z104" s="40">
        <f t="shared" si="7"/>
        <v>0.2524073422472437</v>
      </c>
      <c r="AA104" s="40">
        <f t="shared" si="8"/>
        <v>0.33655926366526295</v>
      </c>
      <c r="AB104" s="40">
        <f t="shared" si="9"/>
        <v>0.49754582362297933</v>
      </c>
      <c r="AC104" s="40">
        <f t="shared" si="10"/>
        <v>0.22849480442261136</v>
      </c>
      <c r="AD104" s="40">
        <f t="shared" si="11"/>
        <v>0.36318154816149917</v>
      </c>
      <c r="AE104" s="40">
        <f t="shared" si="12"/>
        <v>0.36610313372929776</v>
      </c>
      <c r="AF104" s="2" t="s">
        <v>18</v>
      </c>
    </row>
    <row r="105" spans="1:32" ht="15" customHeight="1" x14ac:dyDescent="0.25">
      <c r="A105">
        <v>67108864</v>
      </c>
      <c r="B105">
        <v>3957809</v>
      </c>
      <c r="C105" s="1"/>
      <c r="D105" s="10">
        <v>26</v>
      </c>
      <c r="E105" s="21">
        <f t="shared" si="3"/>
        <v>1.0059612213333879</v>
      </c>
      <c r="F105" s="21">
        <f t="shared" si="4"/>
        <v>1.5713929146280197</v>
      </c>
      <c r="G105" s="21">
        <f t="shared" si="4"/>
        <v>1.6735508320638524</v>
      </c>
      <c r="H105" s="21">
        <f t="shared" si="4"/>
        <v>2.3019571076995193</v>
      </c>
      <c r="I105" s="21">
        <f t="shared" si="4"/>
        <v>2.5679286722794537</v>
      </c>
      <c r="J105" s="21">
        <f t="shared" si="4"/>
        <v>3.4055619126876797</v>
      </c>
      <c r="K105" s="21">
        <f t="shared" si="4"/>
        <v>3.1132081452553635</v>
      </c>
      <c r="L105" s="2"/>
      <c r="M105" s="1"/>
      <c r="N105" s="10">
        <v>26</v>
      </c>
      <c r="O105" s="40">
        <f t="shared" si="5"/>
        <v>397.51900877261681</v>
      </c>
      <c r="P105" s="40">
        <f t="shared" si="13"/>
        <v>620.95689234150313</v>
      </c>
      <c r="Q105" s="40">
        <f t="shared" si="14"/>
        <v>661.32595748651886</v>
      </c>
      <c r="R105" s="40">
        <f t="shared" si="15"/>
        <v>909.64908813967781</v>
      </c>
      <c r="S105" s="40">
        <f t="shared" si="16"/>
        <v>1014.7513032860783</v>
      </c>
      <c r="T105" s="40">
        <f t="shared" si="17"/>
        <v>1345.7532627857886</v>
      </c>
      <c r="U105" s="40">
        <f t="shared" si="18"/>
        <v>1230.2257679121874</v>
      </c>
      <c r="V105" s="2"/>
      <c r="W105" s="1"/>
      <c r="X105" s="10">
        <v>26</v>
      </c>
      <c r="Y105" s="40">
        <f t="shared" si="6"/>
        <v>0.12574515266667349</v>
      </c>
      <c r="Z105" s="40">
        <f t="shared" si="7"/>
        <v>0.19642411432850246</v>
      </c>
      <c r="AA105" s="40">
        <f t="shared" si="8"/>
        <v>0.20919385400798154</v>
      </c>
      <c r="AB105" s="40">
        <f t="shared" si="9"/>
        <v>0.28774463846243992</v>
      </c>
      <c r="AC105" s="40">
        <f t="shared" si="10"/>
        <v>0.32099108403493171</v>
      </c>
      <c r="AD105" s="40">
        <f t="shared" si="11"/>
        <v>0.42569523908595996</v>
      </c>
      <c r="AE105" s="40">
        <f t="shared" si="12"/>
        <v>0.38915101815692044</v>
      </c>
      <c r="AF105" s="2"/>
    </row>
    <row r="106" spans="1:32" ht="15" customHeight="1" x14ac:dyDescent="0.25">
      <c r="A106">
        <v>134217728</v>
      </c>
      <c r="B106">
        <v>7603553</v>
      </c>
      <c r="C106" s="1"/>
      <c r="D106" s="10">
        <v>27</v>
      </c>
      <c r="E106" s="21">
        <f t="shared" si="3"/>
        <v>1.0412476229684957</v>
      </c>
      <c r="F106" s="21">
        <f t="shared" si="4"/>
        <v>1.2535905043109654</v>
      </c>
      <c r="G106" s="21">
        <f t="shared" si="4"/>
        <v>1.3760468415018816</v>
      </c>
      <c r="H106" s="21">
        <f t="shared" si="4"/>
        <v>1.8573804057610162</v>
      </c>
      <c r="I106" s="21">
        <f t="shared" si="4"/>
        <v>1.7199861398514893</v>
      </c>
      <c r="J106" s="21">
        <f t="shared" si="4"/>
        <v>2.0011378450270145</v>
      </c>
      <c r="K106" s="21">
        <f t="shared" si="4"/>
        <v>2.3890821827537891</v>
      </c>
      <c r="L106" s="2"/>
      <c r="M106" s="1"/>
      <c r="N106" s="10">
        <v>27</v>
      </c>
      <c r="O106" s="40">
        <f t="shared" si="5"/>
        <v>385.39003365153803</v>
      </c>
      <c r="P106" s="40">
        <f t="shared" si="13"/>
        <v>463.98308719718335</v>
      </c>
      <c r="Q106" s="40">
        <f t="shared" si="14"/>
        <v>509.30703403732821</v>
      </c>
      <c r="R106" s="40">
        <f t="shared" si="15"/>
        <v>687.45981387138613</v>
      </c>
      <c r="S106" s="40">
        <f t="shared" si="16"/>
        <v>636.60699116678825</v>
      </c>
      <c r="T106" s="40">
        <f t="shared" si="17"/>
        <v>740.66779546411658</v>
      </c>
      <c r="U106" s="40">
        <f t="shared" si="18"/>
        <v>884.2550441391312</v>
      </c>
      <c r="V106" s="2"/>
      <c r="W106" s="1"/>
      <c r="X106" s="10">
        <v>27</v>
      </c>
      <c r="Y106" s="40">
        <f t="shared" si="6"/>
        <v>0.13015595287106196</v>
      </c>
      <c r="Z106" s="40">
        <f t="shared" si="7"/>
        <v>0.15669881303887068</v>
      </c>
      <c r="AA106" s="40">
        <f t="shared" si="8"/>
        <v>0.1720058551877352</v>
      </c>
      <c r="AB106" s="40">
        <f t="shared" si="9"/>
        <v>0.23217255072012702</v>
      </c>
      <c r="AC106" s="40">
        <f t="shared" si="10"/>
        <v>0.21499826748143616</v>
      </c>
      <c r="AD106" s="40">
        <f t="shared" si="11"/>
        <v>0.25014223062837682</v>
      </c>
      <c r="AE106" s="40">
        <f t="shared" si="12"/>
        <v>0.29863527284422364</v>
      </c>
      <c r="AF106" s="2"/>
    </row>
    <row r="107" spans="1:32" ht="15" customHeight="1" x14ac:dyDescent="0.25">
      <c r="A107">
        <v>268435456</v>
      </c>
      <c r="B107">
        <v>14630843</v>
      </c>
      <c r="C107" s="1"/>
      <c r="D107" s="10">
        <v>28</v>
      </c>
      <c r="E107" s="21">
        <f t="shared" si="3"/>
        <v>1.0287534080234608</v>
      </c>
      <c r="F107" s="21">
        <f t="shared" si="4"/>
        <v>1.410655155730649</v>
      </c>
      <c r="G107" s="21">
        <f t="shared" si="4"/>
        <v>1.3985896365697768</v>
      </c>
      <c r="H107" s="21">
        <f t="shared" si="4"/>
        <v>1.6600612235843895</v>
      </c>
      <c r="I107" s="21">
        <f t="shared" si="4"/>
        <v>1.8309411189039309</v>
      </c>
      <c r="J107" s="21">
        <f t="shared" si="4"/>
        <v>2.1126773817141564</v>
      </c>
      <c r="K107" s="21">
        <f t="shared" si="4"/>
        <v>2.1302578018995932</v>
      </c>
      <c r="L107" s="2"/>
      <c r="M107" s="1"/>
      <c r="N107" s="10">
        <v>28</v>
      </c>
      <c r="O107" s="40">
        <f t="shared" si="5"/>
        <v>364.78877091571314</v>
      </c>
      <c r="P107" s="40">
        <f t="shared" si="13"/>
        <v>500.20846242791947</v>
      </c>
      <c r="Q107" s="40">
        <f t="shared" si="14"/>
        <v>495.93011363137845</v>
      </c>
      <c r="R107" s="40">
        <f t="shared" si="15"/>
        <v>588.64611156882222</v>
      </c>
      <c r="S107" s="40">
        <f t="shared" si="16"/>
        <v>649.23892856622626</v>
      </c>
      <c r="T107" s="40">
        <f t="shared" si="17"/>
        <v>749.14063895801792</v>
      </c>
      <c r="U107" s="40">
        <f t="shared" si="18"/>
        <v>755.3745331270286</v>
      </c>
      <c r="V107" s="2"/>
      <c r="W107" s="1"/>
      <c r="X107" s="10">
        <v>28</v>
      </c>
      <c r="Y107" s="40">
        <f t="shared" si="6"/>
        <v>0.1285941760029326</v>
      </c>
      <c r="Z107" s="40">
        <f t="shared" si="7"/>
        <v>0.17633189446633113</v>
      </c>
      <c r="AA107" s="40">
        <f t="shared" si="8"/>
        <v>0.17482370457122209</v>
      </c>
      <c r="AB107" s="40">
        <f t="shared" si="9"/>
        <v>0.20750765294804868</v>
      </c>
      <c r="AC107" s="40">
        <f t="shared" si="10"/>
        <v>0.22886763986299136</v>
      </c>
      <c r="AD107" s="40">
        <f t="shared" si="11"/>
        <v>0.26408467271426955</v>
      </c>
      <c r="AE107" s="40">
        <f t="shared" si="12"/>
        <v>0.26628222523744915</v>
      </c>
      <c r="AF107" s="2"/>
    </row>
    <row r="108" spans="1:32" ht="15" customHeight="1" x14ac:dyDescent="0.25">
      <c r="A108">
        <v>536870912</v>
      </c>
      <c r="B108">
        <v>28192750</v>
      </c>
      <c r="C108" s="1"/>
      <c r="D108" s="10">
        <v>29</v>
      </c>
      <c r="E108" s="21">
        <f t="shared" si="3"/>
        <v>1.0473381083464737</v>
      </c>
      <c r="F108" s="21">
        <f t="shared" si="4"/>
        <v>1.4419195790687263</v>
      </c>
      <c r="G108" s="21">
        <f t="shared" si="4"/>
        <v>1.4352786416923298</v>
      </c>
      <c r="H108" s="21">
        <f t="shared" si="4"/>
        <v>1.7024552537071362</v>
      </c>
      <c r="I108" s="21">
        <f t="shared" si="4"/>
        <v>1.7850638283334788</v>
      </c>
      <c r="J108" s="21">
        <f t="shared" si="4"/>
        <v>2.0380824838776781</v>
      </c>
      <c r="K108" s="21">
        <f t="shared" si="4"/>
        <v>2.1028910005589712</v>
      </c>
      <c r="L108" s="2"/>
      <c r="M108" s="1"/>
      <c r="N108" s="10">
        <v>29</v>
      </c>
      <c r="O108" s="40">
        <f t="shared" si="5"/>
        <v>358.80149336891736</v>
      </c>
      <c r="P108" s="40">
        <f t="shared" si="13"/>
        <v>493.97887288236541</v>
      </c>
      <c r="Q108" s="40">
        <f t="shared" si="14"/>
        <v>491.70379262983602</v>
      </c>
      <c r="R108" s="40">
        <f t="shared" si="15"/>
        <v>583.23427989102095</v>
      </c>
      <c r="S108" s="40">
        <f t="shared" si="16"/>
        <v>611.53467276778247</v>
      </c>
      <c r="T108" s="40">
        <f t="shared" si="17"/>
        <v>698.2148677649667</v>
      </c>
      <c r="U108" s="40">
        <f t="shared" si="18"/>
        <v>720.41724193903792</v>
      </c>
      <c r="V108" s="2"/>
      <c r="W108" s="1"/>
      <c r="X108" s="10">
        <v>29</v>
      </c>
      <c r="Y108" s="40">
        <f t="shared" si="6"/>
        <v>0.13091726354330921</v>
      </c>
      <c r="Z108" s="40">
        <f t="shared" si="7"/>
        <v>0.18023994738359078</v>
      </c>
      <c r="AA108" s="40">
        <f t="shared" si="8"/>
        <v>0.17940983021154122</v>
      </c>
      <c r="AB108" s="40">
        <f t="shared" si="9"/>
        <v>0.21280690671339203</v>
      </c>
      <c r="AC108" s="40">
        <f t="shared" si="10"/>
        <v>0.22313297854168485</v>
      </c>
      <c r="AD108" s="40">
        <f t="shared" si="11"/>
        <v>0.25476031048470976</v>
      </c>
      <c r="AE108" s="40">
        <f t="shared" si="12"/>
        <v>0.26286137506987139</v>
      </c>
      <c r="AF108" s="2"/>
    </row>
    <row r="109" spans="1:32" ht="15" customHeight="1" x14ac:dyDescent="0.25">
      <c r="A109">
        <v>1073741824</v>
      </c>
      <c r="B109">
        <v>54400028</v>
      </c>
      <c r="C109" s="1"/>
      <c r="D109" s="10">
        <v>30</v>
      </c>
      <c r="E109" s="21">
        <f t="shared" si="3"/>
        <v>1.0702169655325666</v>
      </c>
      <c r="F109" s="21">
        <f t="shared" si="4"/>
        <v>1.4326771366493138</v>
      </c>
      <c r="G109" s="21">
        <f t="shared" si="4"/>
        <v>1.5037498584237128</v>
      </c>
      <c r="H109" s="21">
        <f t="shared" si="4"/>
        <v>1.7973758879520254</v>
      </c>
      <c r="I109" s="21">
        <f t="shared" si="4"/>
        <v>1.8642061981644205</v>
      </c>
      <c r="J109" s="21">
        <f t="shared" si="4"/>
        <v>2.1384399737942417</v>
      </c>
      <c r="K109" s="21">
        <f t="shared" si="4"/>
        <v>2.1000581397834295</v>
      </c>
      <c r="L109" s="2"/>
      <c r="M109" s="1"/>
      <c r="N109" s="10">
        <v>30</v>
      </c>
      <c r="O109" s="40">
        <f t="shared" si="5"/>
        <v>354.94284786106527</v>
      </c>
      <c r="P109" s="40">
        <f t="shared" si="13"/>
        <v>475.15458951325132</v>
      </c>
      <c r="Q109" s="40">
        <f t="shared" si="14"/>
        <v>498.72621572017539</v>
      </c>
      <c r="R109" s="40">
        <f t="shared" si="15"/>
        <v>596.10876756101061</v>
      </c>
      <c r="S109" s="40">
        <f t="shared" si="16"/>
        <v>618.27337660215198</v>
      </c>
      <c r="T109" s="40">
        <f t="shared" si="17"/>
        <v>709.22438974863451</v>
      </c>
      <c r="U109" s="40">
        <f t="shared" si="18"/>
        <v>696.49486114959097</v>
      </c>
      <c r="V109" s="2"/>
      <c r="W109" s="1"/>
      <c r="X109" s="10">
        <v>30</v>
      </c>
      <c r="Y109" s="40">
        <f t="shared" si="6"/>
        <v>0.13377712069157083</v>
      </c>
      <c r="Z109" s="40">
        <f t="shared" si="7"/>
        <v>0.17908464208116423</v>
      </c>
      <c r="AA109" s="40">
        <f t="shared" si="8"/>
        <v>0.1879687323029641</v>
      </c>
      <c r="AB109" s="40">
        <f t="shared" si="9"/>
        <v>0.22467198599400318</v>
      </c>
      <c r="AC109" s="40">
        <f t="shared" si="10"/>
        <v>0.23302577477055256</v>
      </c>
      <c r="AD109" s="40">
        <f t="shared" si="11"/>
        <v>0.26730499672428021</v>
      </c>
      <c r="AE109" s="40">
        <f t="shared" si="12"/>
        <v>0.26250726747292868</v>
      </c>
      <c r="AF109" s="2"/>
    </row>
    <row r="110" spans="1:32" ht="15" customHeight="1" x14ac:dyDescent="0.25">
      <c r="A110">
        <v>2147483648</v>
      </c>
      <c r="B110">
        <v>105097565</v>
      </c>
      <c r="C110" s="1"/>
      <c r="D110" s="10">
        <v>31</v>
      </c>
      <c r="E110" s="21">
        <f t="shared" si="3"/>
        <v>1.0595879325329294</v>
      </c>
      <c r="F110" s="21">
        <f t="shared" si="4"/>
        <v>1.4406824035549517</v>
      </c>
      <c r="G110" s="21">
        <f t="shared" si="4"/>
        <v>1.4924280185304637</v>
      </c>
      <c r="H110" s="21">
        <f t="shared" si="4"/>
        <v>1.8033125193746955</v>
      </c>
      <c r="I110" s="21">
        <f t="shared" si="4"/>
        <v>1.8960979698267832</v>
      </c>
      <c r="J110" s="21">
        <f t="shared" si="4"/>
        <v>2.1986795158656793</v>
      </c>
      <c r="K110" s="21">
        <f t="shared" si="4"/>
        <v>2.2758092640615217</v>
      </c>
      <c r="L110" s="2"/>
      <c r="M110" s="1"/>
      <c r="N110" s="10">
        <v>31</v>
      </c>
      <c r="O110" s="40">
        <f t="shared" si="5"/>
        <v>342.81800780332537</v>
      </c>
      <c r="P110" s="40">
        <f t="shared" si="13"/>
        <v>466.11692743930519</v>
      </c>
      <c r="Q110" s="40">
        <f t="shared" si="14"/>
        <v>482.85865136216773</v>
      </c>
      <c r="R110" s="40">
        <f t="shared" si="15"/>
        <v>583.44190827184252</v>
      </c>
      <c r="S110" s="40">
        <f t="shared" si="16"/>
        <v>613.46161904854148</v>
      </c>
      <c r="T110" s="40">
        <f t="shared" si="17"/>
        <v>711.35854635983924</v>
      </c>
      <c r="U110" s="40">
        <f t="shared" si="18"/>
        <v>736.31302706599718</v>
      </c>
      <c r="V110" s="2"/>
      <c r="W110" s="1"/>
      <c r="X110" s="10">
        <v>31</v>
      </c>
      <c r="Y110" s="40">
        <f t="shared" si="6"/>
        <v>0.13244849156661617</v>
      </c>
      <c r="Z110" s="40">
        <f t="shared" si="7"/>
        <v>0.18008530044436896</v>
      </c>
      <c r="AA110" s="40">
        <f t="shared" si="8"/>
        <v>0.18655350231630796</v>
      </c>
      <c r="AB110" s="40">
        <f t="shared" si="9"/>
        <v>0.22541406492183694</v>
      </c>
      <c r="AC110" s="40">
        <f t="shared" si="10"/>
        <v>0.23701224622834791</v>
      </c>
      <c r="AD110" s="40">
        <f t="shared" si="11"/>
        <v>0.27483493948320992</v>
      </c>
      <c r="AE110" s="40">
        <f t="shared" si="12"/>
        <v>0.28447615800769022</v>
      </c>
      <c r="AF110" s="2"/>
    </row>
    <row r="111" spans="1:32" ht="15" customHeight="1" x14ac:dyDescent="0.25">
      <c r="A111">
        <v>4294967296</v>
      </c>
      <c r="B111">
        <v>203280221</v>
      </c>
      <c r="C111" s="1"/>
      <c r="D111" s="10">
        <v>32</v>
      </c>
      <c r="E111" s="21">
        <f t="shared" si="3"/>
        <v>1.0705275330925985</v>
      </c>
      <c r="F111" s="21">
        <f t="shared" si="4"/>
        <v>1.4739185573331846</v>
      </c>
      <c r="G111" s="21">
        <f t="shared" si="4"/>
        <v>1.549429379275993</v>
      </c>
      <c r="H111" s="21">
        <f t="shared" si="4"/>
        <v>1.8644284417335812</v>
      </c>
      <c r="I111" s="21">
        <f t="shared" ref="G111:K126" si="19">$G179/I42</f>
        <v>1.9609888148776498</v>
      </c>
      <c r="J111" s="21">
        <f t="shared" si="19"/>
        <v>2.2363837244339657</v>
      </c>
      <c r="K111" s="21">
        <f t="shared" si="19"/>
        <v>2.3358087403031225</v>
      </c>
      <c r="L111" s="2"/>
      <c r="M111" s="1"/>
      <c r="N111" s="10">
        <v>32</v>
      </c>
      <c r="O111" s="40">
        <f t="shared" si="5"/>
        <v>336.8362527269457</v>
      </c>
      <c r="P111" s="40">
        <f t="shared" si="13"/>
        <v>463.761265665525</v>
      </c>
      <c r="Q111" s="40">
        <f t="shared" si="14"/>
        <v>487.52037649387501</v>
      </c>
      <c r="R111" s="40">
        <f t="shared" si="15"/>
        <v>586.63329095035681</v>
      </c>
      <c r="S111" s="40">
        <f t="shared" si="16"/>
        <v>617.01554011848748</v>
      </c>
      <c r="T111" s="40">
        <f t="shared" si="17"/>
        <v>703.66720155408541</v>
      </c>
      <c r="U111" s="40">
        <f t="shared" si="18"/>
        <v>734.95079654573976</v>
      </c>
      <c r="V111" s="2"/>
      <c r="W111" s="1"/>
      <c r="X111" s="10">
        <v>32</v>
      </c>
      <c r="Y111" s="40">
        <f t="shared" si="6"/>
        <v>0.13381594163657481</v>
      </c>
      <c r="Z111" s="40">
        <f t="shared" si="7"/>
        <v>0.18423981966664807</v>
      </c>
      <c r="AA111" s="40">
        <f t="shared" si="8"/>
        <v>0.19367867240949913</v>
      </c>
      <c r="AB111" s="40">
        <f t="shared" si="9"/>
        <v>0.23305355521669766</v>
      </c>
      <c r="AC111" s="40">
        <f t="shared" si="10"/>
        <v>0.24512360185970622</v>
      </c>
      <c r="AD111" s="40">
        <f t="shared" si="11"/>
        <v>0.27954796555424571</v>
      </c>
      <c r="AE111" s="40">
        <f t="shared" si="12"/>
        <v>0.29197609253789031</v>
      </c>
      <c r="AF111" s="2"/>
    </row>
    <row r="112" spans="1:32" ht="15" customHeight="1" x14ac:dyDescent="0.25">
      <c r="A112">
        <v>33554432</v>
      </c>
      <c r="B112">
        <v>2063689</v>
      </c>
      <c r="C112" s="1">
        <v>6</v>
      </c>
      <c r="D112" s="10">
        <v>25</v>
      </c>
      <c r="E112" s="21">
        <f t="shared" si="3"/>
        <v>0.98839915184825122</v>
      </c>
      <c r="F112" s="21">
        <f t="shared" si="4"/>
        <v>1.7428478872669111</v>
      </c>
      <c r="G112" s="21">
        <f t="shared" si="19"/>
        <v>2.6243087185303069</v>
      </c>
      <c r="H112" s="21">
        <f t="shared" si="19"/>
        <v>2.1703645807069742</v>
      </c>
      <c r="I112" s="21">
        <f t="shared" si="19"/>
        <v>0.48210335306603641</v>
      </c>
      <c r="J112" s="21">
        <f t="shared" si="19"/>
        <v>0.77515300869575665</v>
      </c>
      <c r="K112" s="21">
        <f t="shared" si="19"/>
        <v>0.85359146154024135</v>
      </c>
      <c r="L112" s="2" t="s">
        <v>16</v>
      </c>
      <c r="M112" s="1">
        <v>6</v>
      </c>
      <c r="N112" s="10">
        <v>25</v>
      </c>
      <c r="O112" s="40">
        <f t="shared" si="5"/>
        <v>366.31818363558983</v>
      </c>
      <c r="P112" s="40">
        <f t="shared" si="13"/>
        <v>645.93021070778821</v>
      </c>
      <c r="Q112" s="40">
        <f t="shared" si="14"/>
        <v>972.61516389752785</v>
      </c>
      <c r="R112" s="40">
        <f t="shared" si="15"/>
        <v>804.37544846624894</v>
      </c>
      <c r="S112" s="40">
        <f t="shared" si="16"/>
        <v>178.67601797263762</v>
      </c>
      <c r="T112" s="40">
        <f t="shared" si="17"/>
        <v>287.28539644547101</v>
      </c>
      <c r="U112" s="40">
        <f t="shared" si="18"/>
        <v>316.356072517428</v>
      </c>
      <c r="V112" s="2" t="s">
        <v>17</v>
      </c>
      <c r="W112" s="1">
        <v>6</v>
      </c>
      <c r="X112" s="10">
        <v>25</v>
      </c>
      <c r="Y112" s="40">
        <f t="shared" si="6"/>
        <v>0.1235498939810314</v>
      </c>
      <c r="Z112" s="40">
        <f t="shared" si="7"/>
        <v>0.21785598590836389</v>
      </c>
      <c r="AA112" s="40">
        <f t="shared" si="8"/>
        <v>0.32803858981628836</v>
      </c>
      <c r="AB112" s="40">
        <f t="shared" si="9"/>
        <v>0.27129557258837178</v>
      </c>
      <c r="AC112" s="40">
        <f t="shared" si="10"/>
        <v>6.0262919133254551E-2</v>
      </c>
      <c r="AD112" s="40">
        <f t="shared" si="11"/>
        <v>9.6894126086969581E-2</v>
      </c>
      <c r="AE112" s="40">
        <f t="shared" si="12"/>
        <v>0.10669893269253017</v>
      </c>
      <c r="AF112" s="2" t="s">
        <v>18</v>
      </c>
    </row>
    <row r="113" spans="1:32" ht="15" customHeight="1" x14ac:dyDescent="0.25">
      <c r="A113">
        <v>67108864</v>
      </c>
      <c r="B113">
        <v>3957809</v>
      </c>
      <c r="C113" s="1"/>
      <c r="D113" s="10">
        <v>26</v>
      </c>
      <c r="E113" s="21">
        <f t="shared" si="3"/>
        <v>0.81897809732041149</v>
      </c>
      <c r="F113" s="21">
        <f t="shared" si="4"/>
        <v>1.3875106663125356</v>
      </c>
      <c r="G113" s="21">
        <f t="shared" si="19"/>
        <v>1.254621172442866</v>
      </c>
      <c r="H113" s="21">
        <f t="shared" si="19"/>
        <v>1.5889757155106861</v>
      </c>
      <c r="I113" s="21">
        <f t="shared" si="19"/>
        <v>0.82639294411058406</v>
      </c>
      <c r="J113" s="21">
        <f t="shared" si="19"/>
        <v>1.5309516832004191</v>
      </c>
      <c r="K113" s="21">
        <f t="shared" si="19"/>
        <v>1.96764434827904</v>
      </c>
      <c r="L113" s="2"/>
      <c r="M113" s="1"/>
      <c r="N113" s="10">
        <v>26</v>
      </c>
      <c r="O113" s="40">
        <f t="shared" si="5"/>
        <v>323.63013061454711</v>
      </c>
      <c r="P113" s="40">
        <f t="shared" si="13"/>
        <v>548.29336661994228</v>
      </c>
      <c r="Q113" s="40">
        <f t="shared" si="14"/>
        <v>495.78030870172012</v>
      </c>
      <c r="R113" s="40">
        <f t="shared" si="15"/>
        <v>627.90497088578286</v>
      </c>
      <c r="S113" s="40">
        <f t="shared" si="16"/>
        <v>326.56020633090856</v>
      </c>
      <c r="T113" s="40">
        <f t="shared" si="17"/>
        <v>604.97599974871014</v>
      </c>
      <c r="U113" s="40">
        <f t="shared" si="18"/>
        <v>777.54093732178058</v>
      </c>
      <c r="V113" s="2"/>
      <c r="W113" s="1"/>
      <c r="X113" s="10">
        <v>26</v>
      </c>
      <c r="Y113" s="40">
        <f t="shared" si="6"/>
        <v>0.10237226216505144</v>
      </c>
      <c r="Z113" s="40">
        <f t="shared" si="7"/>
        <v>0.17343883328906695</v>
      </c>
      <c r="AA113" s="40">
        <f t="shared" si="8"/>
        <v>0.15682764655535825</v>
      </c>
      <c r="AB113" s="40">
        <f t="shared" si="9"/>
        <v>0.19862196443883576</v>
      </c>
      <c r="AC113" s="40">
        <f t="shared" si="10"/>
        <v>0.10329911801382301</v>
      </c>
      <c r="AD113" s="40">
        <f t="shared" si="11"/>
        <v>0.19136896040005238</v>
      </c>
      <c r="AE113" s="40">
        <f t="shared" si="12"/>
        <v>0.24595554353488</v>
      </c>
      <c r="AF113" s="2"/>
    </row>
    <row r="114" spans="1:32" ht="15" customHeight="1" x14ac:dyDescent="0.25">
      <c r="A114">
        <v>134217728</v>
      </c>
      <c r="B114">
        <v>7603553</v>
      </c>
      <c r="C114" s="1"/>
      <c r="D114" s="10">
        <v>27</v>
      </c>
      <c r="E114" s="21">
        <f t="shared" si="3"/>
        <v>0.92545869561429484</v>
      </c>
      <c r="F114" s="21">
        <f t="shared" si="4"/>
        <v>1.2208664191052159</v>
      </c>
      <c r="G114" s="21">
        <f t="shared" si="19"/>
        <v>1.0256048815339756</v>
      </c>
      <c r="H114" s="21">
        <f t="shared" si="19"/>
        <v>1.3617391125992853</v>
      </c>
      <c r="I114" s="21">
        <f t="shared" si="19"/>
        <v>1.2792348627808479</v>
      </c>
      <c r="J114" s="21">
        <f t="shared" si="19"/>
        <v>1.5912005081008533</v>
      </c>
      <c r="K114" s="21">
        <f t="shared" si="19"/>
        <v>1.1751183680693835</v>
      </c>
      <c r="L114" s="2"/>
      <c r="M114" s="1"/>
      <c r="N114" s="10">
        <v>27</v>
      </c>
      <c r="O114" s="40">
        <f t="shared" si="5"/>
        <v>342.53385071755679</v>
      </c>
      <c r="P114" s="40">
        <f t="shared" si="13"/>
        <v>451.87113993270333</v>
      </c>
      <c r="Q114" s="40">
        <f t="shared" si="14"/>
        <v>379.60029016029699</v>
      </c>
      <c r="R114" s="40">
        <f t="shared" si="15"/>
        <v>504.0114098249735</v>
      </c>
      <c r="S114" s="40">
        <f t="shared" si="16"/>
        <v>473.47466245332123</v>
      </c>
      <c r="T114" s="40">
        <f t="shared" si="17"/>
        <v>588.94042477145365</v>
      </c>
      <c r="U114" s="40">
        <f t="shared" si="18"/>
        <v>434.93871911437014</v>
      </c>
      <c r="V114" s="2"/>
      <c r="W114" s="1"/>
      <c r="X114" s="10">
        <v>27</v>
      </c>
      <c r="Y114" s="40">
        <f t="shared" si="6"/>
        <v>0.11568233695178685</v>
      </c>
      <c r="Z114" s="40">
        <f t="shared" si="7"/>
        <v>0.15260830238815198</v>
      </c>
      <c r="AA114" s="40">
        <f t="shared" si="8"/>
        <v>0.12820061019174694</v>
      </c>
      <c r="AB114" s="40">
        <f t="shared" si="9"/>
        <v>0.17021738907491066</v>
      </c>
      <c r="AC114" s="40">
        <f t="shared" si="10"/>
        <v>0.15990435784760598</v>
      </c>
      <c r="AD114" s="40">
        <f t="shared" si="11"/>
        <v>0.19890006351260667</v>
      </c>
      <c r="AE114" s="40">
        <f t="shared" si="12"/>
        <v>0.14688979600867294</v>
      </c>
      <c r="AF114" s="2"/>
    </row>
    <row r="115" spans="1:32" ht="15" customHeight="1" x14ac:dyDescent="0.25">
      <c r="A115">
        <v>268435456</v>
      </c>
      <c r="B115">
        <v>14630843</v>
      </c>
      <c r="C115" s="1"/>
      <c r="D115" s="10">
        <v>28</v>
      </c>
      <c r="E115" s="21">
        <f t="shared" si="3"/>
        <v>0.96631602506714409</v>
      </c>
      <c r="F115" s="21">
        <f t="shared" si="4"/>
        <v>1.2721626935782726</v>
      </c>
      <c r="G115" s="21">
        <f t="shared" si="19"/>
        <v>1.2482347577587261</v>
      </c>
      <c r="H115" s="21">
        <f t="shared" si="19"/>
        <v>1.1875945537065051</v>
      </c>
      <c r="I115" s="21">
        <f t="shared" si="19"/>
        <v>1.3013789945338718</v>
      </c>
      <c r="J115" s="21">
        <f t="shared" si="19"/>
        <v>1.1891860397366427</v>
      </c>
      <c r="K115" s="21">
        <f t="shared" si="19"/>
        <v>1.3937881412226298</v>
      </c>
      <c r="L115" s="2"/>
      <c r="M115" s="1"/>
      <c r="N115" s="10">
        <v>28</v>
      </c>
      <c r="O115" s="40">
        <f t="shared" si="5"/>
        <v>342.64891114932965</v>
      </c>
      <c r="P115" s="40">
        <f t="shared" si="13"/>
        <v>451.10000295100639</v>
      </c>
      <c r="Q115" s="40">
        <f t="shared" si="14"/>
        <v>442.61532408619195</v>
      </c>
      <c r="R115" s="40">
        <f t="shared" si="15"/>
        <v>421.11273140288955</v>
      </c>
      <c r="S115" s="40">
        <f t="shared" si="16"/>
        <v>461.45989914495766</v>
      </c>
      <c r="T115" s="40">
        <f t="shared" si="17"/>
        <v>421.67706122997492</v>
      </c>
      <c r="U115" s="40">
        <f t="shared" si="18"/>
        <v>494.22753692778491</v>
      </c>
      <c r="V115" s="2"/>
      <c r="W115" s="1"/>
      <c r="X115" s="10">
        <v>28</v>
      </c>
      <c r="Y115" s="40">
        <f t="shared" si="6"/>
        <v>0.12078950313339301</v>
      </c>
      <c r="Z115" s="40">
        <f t="shared" si="7"/>
        <v>0.15902033669728408</v>
      </c>
      <c r="AA115" s="40">
        <f t="shared" si="8"/>
        <v>0.15602934471984076</v>
      </c>
      <c r="AB115" s="40">
        <f t="shared" si="9"/>
        <v>0.14844931921331314</v>
      </c>
      <c r="AC115" s="40">
        <f t="shared" si="10"/>
        <v>0.16267237431673398</v>
      </c>
      <c r="AD115" s="40">
        <f t="shared" si="11"/>
        <v>0.14864825496708034</v>
      </c>
      <c r="AE115" s="40">
        <f t="shared" si="12"/>
        <v>0.17422351765282873</v>
      </c>
      <c r="AF115" s="2"/>
    </row>
    <row r="116" spans="1:32" ht="15" customHeight="1" x14ac:dyDescent="0.25">
      <c r="A116">
        <v>536870912</v>
      </c>
      <c r="B116">
        <v>28192750</v>
      </c>
      <c r="C116" s="1"/>
      <c r="D116" s="10">
        <v>29</v>
      </c>
      <c r="E116" s="21">
        <f t="shared" si="3"/>
        <v>0.97278126338130422</v>
      </c>
      <c r="F116" s="21">
        <f t="shared" si="4"/>
        <v>1.2517541524701874</v>
      </c>
      <c r="G116" s="21">
        <f t="shared" si="19"/>
        <v>1.1338645898635289</v>
      </c>
      <c r="H116" s="21">
        <f t="shared" si="19"/>
        <v>1.4290198676301666</v>
      </c>
      <c r="I116" s="21">
        <f t="shared" si="19"/>
        <v>1.3807025373318378</v>
      </c>
      <c r="J116" s="21">
        <f t="shared" si="19"/>
        <v>1.6391213571421102</v>
      </c>
      <c r="K116" s="21">
        <f t="shared" si="19"/>
        <v>1.6081244207956173</v>
      </c>
      <c r="L116" s="2"/>
      <c r="M116" s="1"/>
      <c r="N116" s="10">
        <v>29</v>
      </c>
      <c r="O116" s="40">
        <f t="shared" si="5"/>
        <v>333.25949589819419</v>
      </c>
      <c r="P116" s="40">
        <f t="shared" si="13"/>
        <v>428.83120136450532</v>
      </c>
      <c r="Q116" s="40">
        <f t="shared" si="14"/>
        <v>388.44409926367689</v>
      </c>
      <c r="R116" s="40">
        <f t="shared" si="15"/>
        <v>489.55963549255</v>
      </c>
      <c r="S116" s="40">
        <f t="shared" si="16"/>
        <v>473.00688129743139</v>
      </c>
      <c r="T116" s="40">
        <f t="shared" si="17"/>
        <v>561.53708727737603</v>
      </c>
      <c r="U116" s="40">
        <f t="shared" si="18"/>
        <v>550.9180264770946</v>
      </c>
      <c r="V116" s="2"/>
      <c r="W116" s="1"/>
      <c r="X116" s="10">
        <v>29</v>
      </c>
      <c r="Y116" s="40">
        <f t="shared" si="6"/>
        <v>0.12159765792266303</v>
      </c>
      <c r="Z116" s="40">
        <f t="shared" si="7"/>
        <v>0.15646926905877342</v>
      </c>
      <c r="AA116" s="40">
        <f t="shared" si="8"/>
        <v>0.14173307373294111</v>
      </c>
      <c r="AB116" s="40">
        <f t="shared" si="9"/>
        <v>0.17862748345377083</v>
      </c>
      <c r="AC116" s="40">
        <f t="shared" si="10"/>
        <v>0.17258781716647972</v>
      </c>
      <c r="AD116" s="40">
        <f t="shared" si="11"/>
        <v>0.20489016964276377</v>
      </c>
      <c r="AE116" s="40">
        <f t="shared" si="12"/>
        <v>0.20101555259945217</v>
      </c>
      <c r="AF116" s="2"/>
    </row>
    <row r="117" spans="1:32" ht="15" customHeight="1" x14ac:dyDescent="0.25">
      <c r="A117">
        <v>1073741824</v>
      </c>
      <c r="B117">
        <v>54400028</v>
      </c>
      <c r="C117" s="1"/>
      <c r="D117" s="10">
        <v>30</v>
      </c>
      <c r="E117" s="21">
        <f t="shared" si="3"/>
        <v>1.0311836150364828</v>
      </c>
      <c r="F117" s="21">
        <f t="shared" si="4"/>
        <v>1.3649008158950189</v>
      </c>
      <c r="G117" s="21">
        <f t="shared" si="19"/>
        <v>1.3316801756621217</v>
      </c>
      <c r="H117" s="21">
        <f t="shared" si="19"/>
        <v>1.5107166196403448</v>
      </c>
      <c r="I117" s="21">
        <f t="shared" si="19"/>
        <v>1.5024138337062021</v>
      </c>
      <c r="J117" s="21">
        <f t="shared" si="19"/>
        <v>1.6908762038509462</v>
      </c>
      <c r="K117" s="21">
        <f t="shared" si="19"/>
        <v>1.4601351813266674</v>
      </c>
      <c r="L117" s="2"/>
      <c r="M117" s="1"/>
      <c r="N117" s="10">
        <v>30</v>
      </c>
      <c r="O117" s="40">
        <f t="shared" si="5"/>
        <v>341.99724053765243</v>
      </c>
      <c r="P117" s="40">
        <f t="shared" si="13"/>
        <v>452.67623131033929</v>
      </c>
      <c r="Q117" s="40">
        <f t="shared" si="14"/>
        <v>441.65843862737177</v>
      </c>
      <c r="R117" s="40">
        <f t="shared" si="15"/>
        <v>501.03677717288878</v>
      </c>
      <c r="S117" s="40">
        <f t="shared" si="16"/>
        <v>498.28311639235824</v>
      </c>
      <c r="T117" s="40">
        <f t="shared" si="17"/>
        <v>560.78761083431823</v>
      </c>
      <c r="U117" s="40">
        <f t="shared" si="18"/>
        <v>484.26118835101715</v>
      </c>
      <c r="V117" s="2"/>
      <c r="W117" s="1"/>
      <c r="X117" s="10">
        <v>30</v>
      </c>
      <c r="Y117" s="40">
        <f t="shared" si="6"/>
        <v>0.12889795187956035</v>
      </c>
      <c r="Z117" s="40">
        <f t="shared" si="7"/>
        <v>0.17061260198687736</v>
      </c>
      <c r="AA117" s="40">
        <f t="shared" si="8"/>
        <v>0.16646002195776521</v>
      </c>
      <c r="AB117" s="40">
        <f t="shared" si="9"/>
        <v>0.1888395774550431</v>
      </c>
      <c r="AC117" s="40">
        <f t="shared" si="10"/>
        <v>0.18780172921327526</v>
      </c>
      <c r="AD117" s="40">
        <f t="shared" si="11"/>
        <v>0.21135952548136827</v>
      </c>
      <c r="AE117" s="40">
        <f t="shared" si="12"/>
        <v>0.18251689766583343</v>
      </c>
      <c r="AF117" s="2"/>
    </row>
    <row r="118" spans="1:32" ht="15" customHeight="1" x14ac:dyDescent="0.25">
      <c r="A118">
        <v>2147483648</v>
      </c>
      <c r="B118">
        <v>105097565</v>
      </c>
      <c r="C118" s="1"/>
      <c r="D118" s="10">
        <v>31</v>
      </c>
      <c r="E118" s="21">
        <f t="shared" si="3"/>
        <v>1.0439091668845717</v>
      </c>
      <c r="F118" s="21">
        <f t="shared" si="4"/>
        <v>1.4217391607952123</v>
      </c>
      <c r="G118" s="21">
        <f t="shared" si="19"/>
        <v>1.3449262151057559</v>
      </c>
      <c r="H118" s="21">
        <f t="shared" si="19"/>
        <v>1.6257545753617169</v>
      </c>
      <c r="I118" s="21">
        <f t="shared" si="19"/>
        <v>1.5326357785388987</v>
      </c>
      <c r="J118" s="21">
        <f t="shared" si="19"/>
        <v>1.8592353139924569</v>
      </c>
      <c r="K118" s="21">
        <f t="shared" si="19"/>
        <v>1.6876207053752743</v>
      </c>
      <c r="L118" s="2"/>
      <c r="M118" s="1"/>
      <c r="N118" s="10">
        <v>31</v>
      </c>
      <c r="O118" s="40">
        <f t="shared" si="5"/>
        <v>337.74531582623149</v>
      </c>
      <c r="P118" s="40">
        <f t="shared" si="13"/>
        <v>459.98804983996848</v>
      </c>
      <c r="Q118" s="40">
        <f t="shared" si="14"/>
        <v>435.13606709624651</v>
      </c>
      <c r="R118" s="40">
        <f t="shared" si="15"/>
        <v>525.99499068504565</v>
      </c>
      <c r="S118" s="40">
        <f t="shared" si="16"/>
        <v>495.86742936077661</v>
      </c>
      <c r="T118" s="40">
        <f t="shared" si="17"/>
        <v>601.53511267048702</v>
      </c>
      <c r="U118" s="40">
        <f t="shared" si="18"/>
        <v>546.01109580531613</v>
      </c>
      <c r="V118" s="2"/>
      <c r="W118" s="1"/>
      <c r="X118" s="10">
        <v>31</v>
      </c>
      <c r="Y118" s="40">
        <f t="shared" si="6"/>
        <v>0.13048864586057146</v>
      </c>
      <c r="Z118" s="40">
        <f t="shared" si="7"/>
        <v>0.17771739509940154</v>
      </c>
      <c r="AA118" s="40">
        <f t="shared" si="8"/>
        <v>0.16811577688821949</v>
      </c>
      <c r="AB118" s="40">
        <f t="shared" si="9"/>
        <v>0.20321932192021461</v>
      </c>
      <c r="AC118" s="40">
        <f t="shared" si="10"/>
        <v>0.19157947231736233</v>
      </c>
      <c r="AD118" s="40">
        <f t="shared" si="11"/>
        <v>0.23240441424905711</v>
      </c>
      <c r="AE118" s="40">
        <f t="shared" si="12"/>
        <v>0.21095258817190929</v>
      </c>
      <c r="AF118" s="2"/>
    </row>
    <row r="119" spans="1:32" ht="15" customHeight="1" x14ac:dyDescent="0.25">
      <c r="A119">
        <v>4294967296</v>
      </c>
      <c r="B119">
        <v>203280221</v>
      </c>
      <c r="C119" s="1"/>
      <c r="D119" s="10">
        <v>32</v>
      </c>
      <c r="E119" s="21">
        <f t="shared" si="3"/>
        <v>1.0684375883945529</v>
      </c>
      <c r="F119" s="21">
        <f t="shared" si="4"/>
        <v>1.4405968746488322</v>
      </c>
      <c r="G119" s="21">
        <f t="shared" si="19"/>
        <v>1.3719487477177428</v>
      </c>
      <c r="H119" s="21">
        <f t="shared" si="19"/>
        <v>1.6361519778468774</v>
      </c>
      <c r="I119" s="21">
        <f t="shared" si="19"/>
        <v>1.6510234745448513</v>
      </c>
      <c r="J119" s="21">
        <f t="shared" si="19"/>
        <v>1.8861573306225812</v>
      </c>
      <c r="K119" s="21">
        <f t="shared" si="19"/>
        <v>1.8659004000405774</v>
      </c>
      <c r="L119" s="2"/>
      <c r="M119" s="1"/>
      <c r="N119" s="10">
        <v>32</v>
      </c>
      <c r="O119" s="40">
        <f t="shared" si="5"/>
        <v>336.17866184886469</v>
      </c>
      <c r="P119" s="40">
        <f t="shared" si="13"/>
        <v>453.27676117311904</v>
      </c>
      <c r="Q119" s="40">
        <f t="shared" si="14"/>
        <v>431.67696376726224</v>
      </c>
      <c r="R119" s="40">
        <f t="shared" si="15"/>
        <v>514.80721800552919</v>
      </c>
      <c r="S119" s="40">
        <f t="shared" si="16"/>
        <v>519.48646171046755</v>
      </c>
      <c r="T119" s="40">
        <f t="shared" si="17"/>
        <v>593.47017957119147</v>
      </c>
      <c r="U119" s="40">
        <f t="shared" si="18"/>
        <v>587.09643543284074</v>
      </c>
      <c r="V119" s="2"/>
      <c r="W119" s="1"/>
      <c r="X119" s="10">
        <v>32</v>
      </c>
      <c r="Y119" s="40">
        <f t="shared" si="6"/>
        <v>0.13355469854931912</v>
      </c>
      <c r="Z119" s="40">
        <f t="shared" si="7"/>
        <v>0.18007460933110403</v>
      </c>
      <c r="AA119" s="40">
        <f t="shared" si="8"/>
        <v>0.17149359346471785</v>
      </c>
      <c r="AB119" s="40">
        <f t="shared" si="9"/>
        <v>0.20451899723085967</v>
      </c>
      <c r="AC119" s="40">
        <f t="shared" si="10"/>
        <v>0.20637793431810642</v>
      </c>
      <c r="AD119" s="40">
        <f t="shared" si="11"/>
        <v>0.23576966632782265</v>
      </c>
      <c r="AE119" s="40">
        <f t="shared" si="12"/>
        <v>0.23323755000507218</v>
      </c>
      <c r="AF119" s="2"/>
    </row>
    <row r="120" spans="1:32" ht="15" customHeight="1" x14ac:dyDescent="0.25">
      <c r="A120">
        <v>33554432</v>
      </c>
      <c r="B120">
        <v>2063689</v>
      </c>
      <c r="C120" s="1">
        <v>7</v>
      </c>
      <c r="D120" s="10">
        <v>25</v>
      </c>
      <c r="E120" s="21">
        <f t="shared" si="3"/>
        <v>0.44479638710477504</v>
      </c>
      <c r="F120" s="21">
        <f t="shared" si="4"/>
        <v>0.54456025962469135</v>
      </c>
      <c r="G120" s="21">
        <f t="shared" si="19"/>
        <v>0.33385821274681293</v>
      </c>
      <c r="H120" s="21">
        <f t="shared" si="19"/>
        <v>0.33055992545079615</v>
      </c>
      <c r="I120" s="21">
        <f t="shared" si="19"/>
        <v>0.38114291364904979</v>
      </c>
      <c r="J120" s="21">
        <f t="shared" si="19"/>
        <v>0.3023409374286567</v>
      </c>
      <c r="K120" s="21">
        <f t="shared" si="19"/>
        <v>0.40725075814563017</v>
      </c>
      <c r="L120" s="2" t="s">
        <v>16</v>
      </c>
      <c r="M120" s="1">
        <v>7</v>
      </c>
      <c r="N120" s="10">
        <v>25</v>
      </c>
      <c r="O120" s="40">
        <f t="shared" si="5"/>
        <v>164.84939743949676</v>
      </c>
      <c r="P120" s="40">
        <f t="shared" si="13"/>
        <v>201.82365071117408</v>
      </c>
      <c r="Q120" s="40">
        <f t="shared" si="14"/>
        <v>123.73375053645663</v>
      </c>
      <c r="R120" s="40">
        <f t="shared" si="15"/>
        <v>122.51134700735008</v>
      </c>
      <c r="S120" s="40">
        <f t="shared" si="16"/>
        <v>141.25829587410666</v>
      </c>
      <c r="T120" s="40">
        <f t="shared" si="17"/>
        <v>112.05289161817383</v>
      </c>
      <c r="U120" s="40">
        <f t="shared" si="18"/>
        <v>150.93432418386803</v>
      </c>
      <c r="V120" s="2" t="s">
        <v>17</v>
      </c>
      <c r="W120" s="1">
        <v>7</v>
      </c>
      <c r="X120" s="10">
        <v>25</v>
      </c>
      <c r="Y120" s="40">
        <f t="shared" si="6"/>
        <v>5.559954838809688E-2</v>
      </c>
      <c r="Z120" s="40">
        <f t="shared" si="7"/>
        <v>6.8070032453086418E-2</v>
      </c>
      <c r="AA120" s="40">
        <f t="shared" si="8"/>
        <v>4.1732276593351617E-2</v>
      </c>
      <c r="AB120" s="40">
        <f t="shared" si="9"/>
        <v>4.1319990681349519E-2</v>
      </c>
      <c r="AC120" s="40">
        <f t="shared" si="10"/>
        <v>4.7642864206131223E-2</v>
      </c>
      <c r="AD120" s="40">
        <f t="shared" si="11"/>
        <v>3.7792617178582087E-2</v>
      </c>
      <c r="AE120" s="40">
        <f t="shared" si="12"/>
        <v>5.0906344768203771E-2</v>
      </c>
      <c r="AF120" s="2" t="s">
        <v>18</v>
      </c>
    </row>
    <row r="121" spans="1:32" ht="15" customHeight="1" x14ac:dyDescent="0.25">
      <c r="A121">
        <v>67108864</v>
      </c>
      <c r="B121">
        <v>3957809</v>
      </c>
      <c r="C121" s="1"/>
      <c r="D121" s="10">
        <v>26</v>
      </c>
      <c r="E121" s="21">
        <f t="shared" si="3"/>
        <v>0.53353897035176312</v>
      </c>
      <c r="F121" s="21">
        <f t="shared" si="4"/>
        <v>1.0414643043472729</v>
      </c>
      <c r="G121" s="21">
        <f t="shared" si="19"/>
        <v>0.57829842608239956</v>
      </c>
      <c r="H121" s="21">
        <f t="shared" si="19"/>
        <v>0.57725764853306616</v>
      </c>
      <c r="I121" s="21">
        <f t="shared" si="19"/>
        <v>0.31129713213479726</v>
      </c>
      <c r="J121" s="21">
        <f t="shared" si="19"/>
        <v>0.58431112174075484</v>
      </c>
      <c r="K121" s="21">
        <f t="shared" si="19"/>
        <v>0.55940913254077107</v>
      </c>
      <c r="L121" s="2"/>
      <c r="M121" s="1"/>
      <c r="N121" s="10">
        <v>26</v>
      </c>
      <c r="O121" s="40">
        <f t="shared" si="5"/>
        <v>210.83504824835151</v>
      </c>
      <c r="P121" s="40">
        <f t="shared" si="13"/>
        <v>411.54852608278179</v>
      </c>
      <c r="Q121" s="40">
        <f t="shared" si="14"/>
        <v>228.52234483386042</v>
      </c>
      <c r="R121" s="40">
        <f t="shared" si="15"/>
        <v>228.11106768819135</v>
      </c>
      <c r="S121" s="40">
        <f t="shared" si="16"/>
        <v>123.01321837829751</v>
      </c>
      <c r="T121" s="40">
        <f t="shared" si="17"/>
        <v>230.89834180816996</v>
      </c>
      <c r="U121" s="40">
        <f t="shared" si="18"/>
        <v>221.05798827036361</v>
      </c>
      <c r="V121" s="2"/>
      <c r="W121" s="1"/>
      <c r="X121" s="10">
        <v>26</v>
      </c>
      <c r="Y121" s="40">
        <f t="shared" si="6"/>
        <v>6.669237129397039E-2</v>
      </c>
      <c r="Z121" s="40">
        <f t="shared" si="7"/>
        <v>0.13018303804340911</v>
      </c>
      <c r="AA121" s="40">
        <f t="shared" si="8"/>
        <v>7.2287303260299945E-2</v>
      </c>
      <c r="AB121" s="40">
        <f t="shared" si="9"/>
        <v>7.215720606663327E-2</v>
      </c>
      <c r="AC121" s="40">
        <f t="shared" si="10"/>
        <v>3.8912141516849658E-2</v>
      </c>
      <c r="AD121" s="40">
        <f t="shared" si="11"/>
        <v>7.3038890217594354E-2</v>
      </c>
      <c r="AE121" s="40">
        <f t="shared" si="12"/>
        <v>6.9926141567596384E-2</v>
      </c>
      <c r="AF121" s="2"/>
    </row>
    <row r="122" spans="1:32" ht="15" customHeight="1" x14ac:dyDescent="0.25">
      <c r="A122">
        <v>134217728</v>
      </c>
      <c r="B122">
        <v>7603553</v>
      </c>
      <c r="C122" s="1"/>
      <c r="D122" s="10">
        <v>27</v>
      </c>
      <c r="E122" s="21">
        <f t="shared" si="3"/>
        <v>0.58889467906997373</v>
      </c>
      <c r="F122" s="21">
        <f t="shared" si="4"/>
        <v>0.75434422911680943</v>
      </c>
      <c r="G122" s="21">
        <f t="shared" si="19"/>
        <v>0.6118727247592276</v>
      </c>
      <c r="H122" s="21">
        <f t="shared" si="19"/>
        <v>0.71188462517926787</v>
      </c>
      <c r="I122" s="21">
        <f t="shared" si="19"/>
        <v>0.51933080413016264</v>
      </c>
      <c r="J122" s="21">
        <f t="shared" si="19"/>
        <v>0.50854305999052096</v>
      </c>
      <c r="K122" s="21">
        <f t="shared" si="19"/>
        <v>0.57395260376706037</v>
      </c>
      <c r="L122" s="2"/>
      <c r="M122" s="1"/>
      <c r="N122" s="10">
        <v>27</v>
      </c>
      <c r="O122" s="40">
        <f t="shared" si="5"/>
        <v>217.96365742181931</v>
      </c>
      <c r="P122" s="40">
        <f t="shared" si="13"/>
        <v>279.20039520989781</v>
      </c>
      <c r="Q122" s="40">
        <f t="shared" si="14"/>
        <v>226.46836812279736</v>
      </c>
      <c r="R122" s="40">
        <f t="shared" si="15"/>
        <v>263.48510536974493</v>
      </c>
      <c r="S122" s="40">
        <f t="shared" si="16"/>
        <v>192.21644464302352</v>
      </c>
      <c r="T122" s="40">
        <f t="shared" si="17"/>
        <v>188.22364889944419</v>
      </c>
      <c r="U122" s="40">
        <f t="shared" si="18"/>
        <v>212.43324680979157</v>
      </c>
      <c r="V122" s="2"/>
      <c r="W122" s="1"/>
      <c r="X122" s="10">
        <v>27</v>
      </c>
      <c r="Y122" s="40">
        <f t="shared" si="6"/>
        <v>7.3611834883746716E-2</v>
      </c>
      <c r="Z122" s="40">
        <f t="shared" si="7"/>
        <v>9.4293028639601179E-2</v>
      </c>
      <c r="AA122" s="40">
        <f t="shared" si="8"/>
        <v>7.6484090594903451E-2</v>
      </c>
      <c r="AB122" s="40">
        <f t="shared" si="9"/>
        <v>8.8985578147408484E-2</v>
      </c>
      <c r="AC122" s="40">
        <f t="shared" si="10"/>
        <v>6.491635051627033E-2</v>
      </c>
      <c r="AD122" s="40">
        <f t="shared" si="11"/>
        <v>6.356788249881512E-2</v>
      </c>
      <c r="AE122" s="40">
        <f t="shared" si="12"/>
        <v>7.1744075470882546E-2</v>
      </c>
      <c r="AF122" s="2"/>
    </row>
    <row r="123" spans="1:32" ht="15" customHeight="1" x14ac:dyDescent="0.25">
      <c r="A123">
        <v>268435456</v>
      </c>
      <c r="B123">
        <v>14630843</v>
      </c>
      <c r="C123" s="1"/>
      <c r="D123" s="10">
        <v>28</v>
      </c>
      <c r="E123" s="21">
        <f t="shared" si="3"/>
        <v>0.69626946443911708</v>
      </c>
      <c r="F123" s="21">
        <f t="shared" si="4"/>
        <v>0.85938486860992547</v>
      </c>
      <c r="G123" s="21">
        <f t="shared" si="19"/>
        <v>0.8496474782299358</v>
      </c>
      <c r="H123" s="21">
        <f t="shared" si="19"/>
        <v>1.0042134831460674</v>
      </c>
      <c r="I123" s="21">
        <f t="shared" si="19"/>
        <v>0.6120657457464006</v>
      </c>
      <c r="J123" s="21">
        <f t="shared" si="19"/>
        <v>0.68362509172957053</v>
      </c>
      <c r="K123" s="21">
        <f t="shared" si="19"/>
        <v>0.52471177195102281</v>
      </c>
      <c r="L123" s="2"/>
      <c r="M123" s="1"/>
      <c r="N123" s="10">
        <v>28</v>
      </c>
      <c r="O123" s="40">
        <f t="shared" si="5"/>
        <v>246.89228747915362</v>
      </c>
      <c r="P123" s="40">
        <f t="shared" si="13"/>
        <v>304.73187016322095</v>
      </c>
      <c r="Q123" s="40">
        <f t="shared" si="14"/>
        <v>301.27905956649346</v>
      </c>
      <c r="R123" s="40">
        <f t="shared" si="15"/>
        <v>356.08708500675709</v>
      </c>
      <c r="S123" s="40">
        <f t="shared" si="16"/>
        <v>217.03423713503466</v>
      </c>
      <c r="T123" s="40">
        <f t="shared" si="17"/>
        <v>242.40868125851648</v>
      </c>
      <c r="U123" s="40">
        <f t="shared" si="18"/>
        <v>186.05912834133179</v>
      </c>
      <c r="V123" s="2"/>
      <c r="W123" s="1"/>
      <c r="X123" s="10">
        <v>28</v>
      </c>
      <c r="Y123" s="40">
        <f t="shared" si="6"/>
        <v>8.7033683054889635E-2</v>
      </c>
      <c r="Z123" s="40">
        <f t="shared" si="7"/>
        <v>0.10742310857624068</v>
      </c>
      <c r="AA123" s="40">
        <f t="shared" si="8"/>
        <v>0.10620593477874198</v>
      </c>
      <c r="AB123" s="40">
        <f t="shared" si="9"/>
        <v>0.12552668539325842</v>
      </c>
      <c r="AC123" s="40">
        <f t="shared" si="10"/>
        <v>7.6508218218300075E-2</v>
      </c>
      <c r="AD123" s="40">
        <f t="shared" si="11"/>
        <v>8.5453136466196317E-2</v>
      </c>
      <c r="AE123" s="40">
        <f t="shared" si="12"/>
        <v>6.5588971493877851E-2</v>
      </c>
      <c r="AF123" s="2"/>
    </row>
    <row r="124" spans="1:32" ht="15" customHeight="1" x14ac:dyDescent="0.25">
      <c r="A124">
        <v>536870912</v>
      </c>
      <c r="B124">
        <v>28192750</v>
      </c>
      <c r="C124" s="1"/>
      <c r="D124" s="10">
        <v>29</v>
      </c>
      <c r="E124" s="21">
        <f t="shared" si="3"/>
        <v>0.6764399155922709</v>
      </c>
      <c r="F124" s="21">
        <f t="shared" si="4"/>
        <v>0.96107736703562607</v>
      </c>
      <c r="G124" s="21">
        <f t="shared" si="19"/>
        <v>0.80347971391372985</v>
      </c>
      <c r="H124" s="21">
        <f t="shared" si="19"/>
        <v>0.81292460560297886</v>
      </c>
      <c r="I124" s="21">
        <f t="shared" si="19"/>
        <v>0.66118838692805304</v>
      </c>
      <c r="J124" s="21">
        <f t="shared" si="19"/>
        <v>0.77570925934173607</v>
      </c>
      <c r="K124" s="21">
        <f t="shared" si="19"/>
        <v>0.65381037984926149</v>
      </c>
      <c r="L124" s="2"/>
      <c r="M124" s="1"/>
      <c r="N124" s="10">
        <v>29</v>
      </c>
      <c r="O124" s="40">
        <f t="shared" si="5"/>
        <v>231.73763081344907</v>
      </c>
      <c r="P124" s="40">
        <f t="shared" si="13"/>
        <v>329.24992587147739</v>
      </c>
      <c r="Q124" s="40">
        <f t="shared" si="14"/>
        <v>275.25945914354776</v>
      </c>
      <c r="R124" s="40">
        <f t="shared" si="15"/>
        <v>278.4951298556166</v>
      </c>
      <c r="S124" s="40">
        <f t="shared" si="16"/>
        <v>226.51269798872852</v>
      </c>
      <c r="T124" s="40">
        <f t="shared" si="17"/>
        <v>265.74574003740713</v>
      </c>
      <c r="U124" s="40">
        <f t="shared" si="18"/>
        <v>223.98510929806559</v>
      </c>
      <c r="V124" s="2"/>
      <c r="W124" s="1"/>
      <c r="X124" s="10">
        <v>29</v>
      </c>
      <c r="Y124" s="40">
        <f t="shared" si="6"/>
        <v>8.4554989449033863E-2</v>
      </c>
      <c r="Z124" s="40">
        <f t="shared" si="7"/>
        <v>0.12013467087945326</v>
      </c>
      <c r="AA124" s="40">
        <f t="shared" si="8"/>
        <v>0.10043496423921623</v>
      </c>
      <c r="AB124" s="40">
        <f t="shared" si="9"/>
        <v>0.10161557570037236</v>
      </c>
      <c r="AC124" s="40">
        <f t="shared" si="10"/>
        <v>8.264854836600663E-2</v>
      </c>
      <c r="AD124" s="40">
        <f t="shared" si="11"/>
        <v>9.6963657417717009E-2</v>
      </c>
      <c r="AE124" s="40">
        <f t="shared" si="12"/>
        <v>8.1726297481157686E-2</v>
      </c>
      <c r="AF124" s="2"/>
    </row>
    <row r="125" spans="1:32" ht="15" customHeight="1" x14ac:dyDescent="0.25">
      <c r="A125">
        <v>1073741824</v>
      </c>
      <c r="B125">
        <v>54400028</v>
      </c>
      <c r="C125" s="1"/>
      <c r="D125" s="10">
        <v>30</v>
      </c>
      <c r="E125" s="21">
        <f t="shared" si="3"/>
        <v>0.82739927912147149</v>
      </c>
      <c r="F125" s="21">
        <f t="shared" si="4"/>
        <v>1.1129894669587854</v>
      </c>
      <c r="G125" s="21">
        <f t="shared" si="19"/>
        <v>0.76352367926141218</v>
      </c>
      <c r="H125" s="21">
        <f t="shared" si="19"/>
        <v>0.84081044073598632</v>
      </c>
      <c r="I125" s="21">
        <f t="shared" si="19"/>
        <v>0.78500363543389506</v>
      </c>
      <c r="J125" s="21">
        <f t="shared" si="19"/>
        <v>0.78340748891653122</v>
      </c>
      <c r="K125" s="21">
        <f t="shared" si="19"/>
        <v>0.71258222908824542</v>
      </c>
      <c r="L125" s="2"/>
      <c r="M125" s="1"/>
      <c r="N125" s="10">
        <v>30</v>
      </c>
      <c r="O125" s="40">
        <f t="shared" si="5"/>
        <v>274.41113896323384</v>
      </c>
      <c r="P125" s="40">
        <f t="shared" si="13"/>
        <v>369.12856342651492</v>
      </c>
      <c r="Q125" s="40">
        <f t="shared" si="14"/>
        <v>253.22647449486496</v>
      </c>
      <c r="R125" s="40">
        <f t="shared" si="15"/>
        <v>278.85901827171784</v>
      </c>
      <c r="S125" s="40">
        <f t="shared" si="16"/>
        <v>260.35041016523434</v>
      </c>
      <c r="T125" s="40">
        <f t="shared" si="17"/>
        <v>259.82104013212637</v>
      </c>
      <c r="U125" s="40">
        <f t="shared" si="18"/>
        <v>236.33148592622581</v>
      </c>
      <c r="V125" s="2"/>
      <c r="W125" s="1"/>
      <c r="X125" s="10">
        <v>30</v>
      </c>
      <c r="Y125" s="40">
        <f t="shared" si="6"/>
        <v>0.10342490989018394</v>
      </c>
      <c r="Z125" s="40">
        <f t="shared" si="7"/>
        <v>0.13912368336984818</v>
      </c>
      <c r="AA125" s="40">
        <f t="shared" si="8"/>
        <v>9.5440459907676523E-2</v>
      </c>
      <c r="AB125" s="40">
        <f t="shared" si="9"/>
        <v>0.10510130509199829</v>
      </c>
      <c r="AC125" s="40">
        <f t="shared" si="10"/>
        <v>9.8125454429236883E-2</v>
      </c>
      <c r="AD125" s="40">
        <f t="shared" si="11"/>
        <v>9.7925936114566403E-2</v>
      </c>
      <c r="AE125" s="40">
        <f t="shared" si="12"/>
        <v>8.9072778636030678E-2</v>
      </c>
      <c r="AF125" s="2"/>
    </row>
    <row r="126" spans="1:32" ht="15" customHeight="1" x14ac:dyDescent="0.25">
      <c r="A126">
        <v>2147483648</v>
      </c>
      <c r="B126">
        <v>105097565</v>
      </c>
      <c r="C126" s="1"/>
      <c r="D126" s="10">
        <v>31</v>
      </c>
      <c r="E126" s="21">
        <f t="shared" si="3"/>
        <v>0.87429415528369048</v>
      </c>
      <c r="F126" s="21">
        <f t="shared" si="4"/>
        <v>1.1610969809642209</v>
      </c>
      <c r="G126" s="21">
        <f t="shared" si="19"/>
        <v>0.88885929948790932</v>
      </c>
      <c r="H126" s="21">
        <f t="shared" si="19"/>
        <v>0.97427026509713843</v>
      </c>
      <c r="I126" s="21">
        <f t="shared" si="19"/>
        <v>0.89799365768245176</v>
      </c>
      <c r="J126" s="21">
        <f t="shared" si="19"/>
        <v>0.99569159445237765</v>
      </c>
      <c r="K126" s="21">
        <f t="shared" si="19"/>
        <v>0.85182055133230961</v>
      </c>
      <c r="L126" s="2"/>
      <c r="M126" s="1"/>
      <c r="N126" s="10">
        <v>31</v>
      </c>
      <c r="O126" s="40">
        <f t="shared" si="5"/>
        <v>282.86824655690504</v>
      </c>
      <c r="P126" s="40">
        <f t="shared" si="13"/>
        <v>375.66014264534812</v>
      </c>
      <c r="Q126" s="40">
        <f t="shared" si="14"/>
        <v>287.5806385785113</v>
      </c>
      <c r="R126" s="40">
        <f t="shared" si="15"/>
        <v>315.21441598924474</v>
      </c>
      <c r="S126" s="40">
        <f t="shared" si="16"/>
        <v>290.53595958837724</v>
      </c>
      <c r="T126" s="40">
        <f t="shared" si="17"/>
        <v>322.14505121883553</v>
      </c>
      <c r="U126" s="40">
        <f t="shared" si="18"/>
        <v>275.5971594689687</v>
      </c>
      <c r="V126" s="2"/>
      <c r="W126" s="1"/>
      <c r="X126" s="10">
        <v>31</v>
      </c>
      <c r="Y126" s="40">
        <f t="shared" si="6"/>
        <v>0.10928676941046131</v>
      </c>
      <c r="Z126" s="40">
        <f t="shared" si="7"/>
        <v>0.14513712262052761</v>
      </c>
      <c r="AA126" s="40">
        <f t="shared" si="8"/>
        <v>0.11110741243598866</v>
      </c>
      <c r="AB126" s="40">
        <f t="shared" si="9"/>
        <v>0.1217837831371423</v>
      </c>
      <c r="AC126" s="40">
        <f t="shared" si="10"/>
        <v>0.11224920721030647</v>
      </c>
      <c r="AD126" s="40">
        <f t="shared" si="11"/>
        <v>0.12446144930654721</v>
      </c>
      <c r="AE126" s="40">
        <f t="shared" si="12"/>
        <v>0.1064775689165387</v>
      </c>
      <c r="AF126" s="2"/>
    </row>
    <row r="127" spans="1:32" ht="15" customHeight="1" x14ac:dyDescent="0.25">
      <c r="A127">
        <v>4294967296</v>
      </c>
      <c r="B127">
        <v>203280221</v>
      </c>
      <c r="C127" s="1"/>
      <c r="D127" s="10">
        <v>32</v>
      </c>
      <c r="E127" s="21">
        <f t="shared" si="3"/>
        <v>0.86806909259540443</v>
      </c>
      <c r="F127" s="21">
        <f t="shared" si="4"/>
        <v>1.2221580239780441</v>
      </c>
      <c r="G127" s="21">
        <f t="shared" ref="G127:K135" si="20">$G195/G58</f>
        <v>0.91381556067731007</v>
      </c>
      <c r="H127" s="21">
        <f t="shared" si="20"/>
        <v>1.1701268455670433</v>
      </c>
      <c r="I127" s="21">
        <f t="shared" si="20"/>
        <v>1.0511133527795309</v>
      </c>
      <c r="J127" s="21">
        <f t="shared" si="20"/>
        <v>1.1324820644608631</v>
      </c>
      <c r="K127" s="21">
        <f t="shared" si="20"/>
        <v>1.023751618328554</v>
      </c>
      <c r="L127" s="2"/>
      <c r="M127" s="1"/>
      <c r="N127" s="10">
        <v>32</v>
      </c>
      <c r="O127" s="40">
        <f t="shared" si="5"/>
        <v>273.13369457506917</v>
      </c>
      <c r="P127" s="40">
        <f t="shared" si="13"/>
        <v>384.5460451144927</v>
      </c>
      <c r="Q127" s="40">
        <f t="shared" si="14"/>
        <v>287.52759702771073</v>
      </c>
      <c r="R127" s="40">
        <f t="shared" si="15"/>
        <v>368.17468929303277</v>
      </c>
      <c r="S127" s="40">
        <f t="shared" si="16"/>
        <v>330.72767583913077</v>
      </c>
      <c r="T127" s="40">
        <f t="shared" si="17"/>
        <v>356.32994302490005</v>
      </c>
      <c r="U127" s="40">
        <f t="shared" si="18"/>
        <v>322.11843991041815</v>
      </c>
      <c r="V127" s="2"/>
      <c r="W127" s="1"/>
      <c r="X127" s="10">
        <v>32</v>
      </c>
      <c r="Y127" s="40">
        <f t="shared" si="6"/>
        <v>0.10850863657442555</v>
      </c>
      <c r="Z127" s="40">
        <f t="shared" si="7"/>
        <v>0.15276975299725551</v>
      </c>
      <c r="AA127" s="40">
        <f t="shared" si="8"/>
        <v>0.11422694508466376</v>
      </c>
      <c r="AB127" s="40">
        <f t="shared" si="9"/>
        <v>0.14626585569588041</v>
      </c>
      <c r="AC127" s="40">
        <f t="shared" si="10"/>
        <v>0.13138916909744136</v>
      </c>
      <c r="AD127" s="40">
        <f t="shared" si="11"/>
        <v>0.14156025805760789</v>
      </c>
      <c r="AE127" s="40">
        <f t="shared" si="12"/>
        <v>0.12796895229106925</v>
      </c>
      <c r="AF127" s="2"/>
    </row>
    <row r="128" spans="1:32" ht="15" customHeight="1" x14ac:dyDescent="0.25">
      <c r="A128">
        <v>33554432</v>
      </c>
      <c r="B128">
        <v>2063689</v>
      </c>
      <c r="C128" s="1">
        <v>8</v>
      </c>
      <c r="D128" s="10">
        <v>25</v>
      </c>
      <c r="E128" s="21">
        <f t="shared" si="3"/>
        <v>3.6811188053608238E-2</v>
      </c>
      <c r="F128" s="21">
        <f t="shared" si="4"/>
        <v>4.457914933945116E-2</v>
      </c>
      <c r="G128" s="21">
        <f t="shared" si="20"/>
        <v>2.6531796896029525E-2</v>
      </c>
      <c r="H128" s="21">
        <f t="shared" si="20"/>
        <v>2.6737990615306247E-2</v>
      </c>
      <c r="I128" s="21">
        <f t="shared" si="20"/>
        <v>2.6637269464042577E-2</v>
      </c>
      <c r="J128" s="21">
        <f t="shared" si="20"/>
        <v>2.5165468046541545E-2</v>
      </c>
      <c r="K128" s="21">
        <f t="shared" si="20"/>
        <v>1.9559418314019542E-2</v>
      </c>
      <c r="L128" s="2" t="s">
        <v>16</v>
      </c>
      <c r="M128" s="1">
        <v>8</v>
      </c>
      <c r="N128" s="10">
        <v>25</v>
      </c>
      <c r="O128" s="40">
        <f t="shared" si="5"/>
        <v>13.642876483706436</v>
      </c>
      <c r="P128" s="40">
        <f t="shared" si="13"/>
        <v>16.521820140690103</v>
      </c>
      <c r="Q128" s="40">
        <f t="shared" si="14"/>
        <v>9.8331525572111005</v>
      </c>
      <c r="R128" s="40">
        <f t="shared" si="15"/>
        <v>9.9095715915468503</v>
      </c>
      <c r="S128" s="40">
        <f t="shared" si="16"/>
        <v>9.8722425538644529</v>
      </c>
      <c r="T128" s="40">
        <f t="shared" si="17"/>
        <v>9.3267669523090593</v>
      </c>
      <c r="U128" s="40">
        <f t="shared" si="18"/>
        <v>7.2490659025376889</v>
      </c>
      <c r="V128" s="2" t="s">
        <v>17</v>
      </c>
      <c r="W128" s="1">
        <v>8</v>
      </c>
      <c r="X128" s="10">
        <v>25</v>
      </c>
      <c r="Y128" s="40">
        <f t="shared" si="6"/>
        <v>4.6013985067010297E-3</v>
      </c>
      <c r="Z128" s="40">
        <f t="shared" si="7"/>
        <v>5.572393667431395E-3</v>
      </c>
      <c r="AA128" s="40">
        <f t="shared" si="8"/>
        <v>3.3164746120036906E-3</v>
      </c>
      <c r="AB128" s="40">
        <f t="shared" si="9"/>
        <v>3.3422488269132808E-3</v>
      </c>
      <c r="AC128" s="40">
        <f t="shared" si="10"/>
        <v>3.3296586830053221E-3</v>
      </c>
      <c r="AD128" s="40">
        <f t="shared" si="11"/>
        <v>3.1456835058176931E-3</v>
      </c>
      <c r="AE128" s="40">
        <f t="shared" si="12"/>
        <v>2.4449272892524427E-3</v>
      </c>
      <c r="AF128" s="2" t="s">
        <v>18</v>
      </c>
    </row>
    <row r="129" spans="1:32" ht="15" customHeight="1" x14ac:dyDescent="0.25">
      <c r="A129">
        <v>67108864</v>
      </c>
      <c r="B129">
        <v>3957809</v>
      </c>
      <c r="C129" s="1"/>
      <c r="D129" s="10">
        <v>26</v>
      </c>
      <c r="E129" s="21">
        <f t="shared" si="3"/>
        <v>7.3439395095017387E-2</v>
      </c>
      <c r="F129" s="21">
        <f t="shared" si="4"/>
        <v>9.0467031802966405E-2</v>
      </c>
      <c r="G129" s="21">
        <f t="shared" si="20"/>
        <v>4.1443931504190255E-2</v>
      </c>
      <c r="H129" s="21">
        <f t="shared" si="20"/>
        <v>3.1257717915749002E-2</v>
      </c>
      <c r="I129" s="21">
        <f t="shared" si="20"/>
        <v>2.9603272205543697E-2</v>
      </c>
      <c r="J129" s="21">
        <f t="shared" si="20"/>
        <v>3.0057168389675409E-2</v>
      </c>
      <c r="K129" s="21">
        <f t="shared" si="20"/>
        <v>2.8981474377511935E-2</v>
      </c>
      <c r="L129" s="2"/>
      <c r="M129" s="1"/>
      <c r="N129" s="10">
        <v>26</v>
      </c>
      <c r="O129" s="40">
        <f t="shared" si="5"/>
        <v>29.020557576102416</v>
      </c>
      <c r="P129" s="40">
        <f t="shared" si="13"/>
        <v>35.749255583876661</v>
      </c>
      <c r="Q129" s="40">
        <f t="shared" si="14"/>
        <v>16.377122916675535</v>
      </c>
      <c r="R129" s="40">
        <f t="shared" si="15"/>
        <v>12.351904605122579</v>
      </c>
      <c r="S129" s="40">
        <f t="shared" si="16"/>
        <v>11.698128291640851</v>
      </c>
      <c r="T129" s="40">
        <f t="shared" si="17"/>
        <v>11.877491429478857</v>
      </c>
      <c r="U129" s="40">
        <f t="shared" si="18"/>
        <v>11.452416577298102</v>
      </c>
      <c r="V129" s="2"/>
      <c r="W129" s="1"/>
      <c r="X129" s="10">
        <v>26</v>
      </c>
      <c r="Y129" s="40">
        <f t="shared" si="6"/>
        <v>9.1799243868771734E-3</v>
      </c>
      <c r="Z129" s="40">
        <f t="shared" si="7"/>
        <v>1.1308378975370801E-2</v>
      </c>
      <c r="AA129" s="40">
        <f t="shared" si="8"/>
        <v>5.1804914380237819E-3</v>
      </c>
      <c r="AB129" s="40">
        <f t="shared" si="9"/>
        <v>3.9072147394686252E-3</v>
      </c>
      <c r="AC129" s="40">
        <f t="shared" si="10"/>
        <v>3.7004090256929621E-3</v>
      </c>
      <c r="AD129" s="40">
        <f t="shared" si="11"/>
        <v>3.7571460487094261E-3</v>
      </c>
      <c r="AE129" s="40">
        <f t="shared" si="12"/>
        <v>3.6226842971889919E-3</v>
      </c>
      <c r="AF129" s="2"/>
    </row>
    <row r="130" spans="1:32" ht="15" customHeight="1" x14ac:dyDescent="0.25">
      <c r="A130">
        <v>134217728</v>
      </c>
      <c r="B130">
        <v>7603553</v>
      </c>
      <c r="C130" s="1"/>
      <c r="D130" s="10">
        <v>27</v>
      </c>
      <c r="E130" s="21">
        <f t="shared" si="3"/>
        <v>8.106008577140851E-2</v>
      </c>
      <c r="F130" s="21">
        <f t="shared" si="4"/>
        <v>0.12966676960973994</v>
      </c>
      <c r="G130" s="21">
        <f t="shared" si="20"/>
        <v>6.9590225687051657E-2</v>
      </c>
      <c r="H130" s="21">
        <f t="shared" si="20"/>
        <v>5.0556364640147733E-2</v>
      </c>
      <c r="I130" s="21">
        <f t="shared" si="20"/>
        <v>4.5267661572815365E-2</v>
      </c>
      <c r="J130" s="21">
        <f t="shared" si="20"/>
        <v>5.1943746271430113E-2</v>
      </c>
      <c r="K130" s="21">
        <f t="shared" si="20"/>
        <v>3.9484522287311551E-2</v>
      </c>
      <c r="L130" s="2"/>
      <c r="M130" s="1"/>
      <c r="N130" s="10">
        <v>27</v>
      </c>
      <c r="O130" s="40">
        <f t="shared" si="5"/>
        <v>30.002228570931283</v>
      </c>
      <c r="P130" s="40">
        <f t="shared" si="13"/>
        <v>47.992696070621314</v>
      </c>
      <c r="Q130" s="40">
        <f t="shared" si="14"/>
        <v>25.756965805013337</v>
      </c>
      <c r="R130" s="40">
        <f t="shared" si="15"/>
        <v>18.712089843162573</v>
      </c>
      <c r="S130" s="40">
        <f t="shared" si="16"/>
        <v>16.754617472391185</v>
      </c>
      <c r="T130" s="40">
        <f t="shared" si="17"/>
        <v>19.225592147295679</v>
      </c>
      <c r="U130" s="40">
        <f t="shared" si="18"/>
        <v>14.614142723937155</v>
      </c>
      <c r="V130" s="2"/>
      <c r="W130" s="1"/>
      <c r="X130" s="10">
        <v>27</v>
      </c>
      <c r="Y130" s="40">
        <f t="shared" si="6"/>
        <v>1.0132510721426064E-2</v>
      </c>
      <c r="Z130" s="40">
        <f t="shared" si="7"/>
        <v>1.6208346201217493E-2</v>
      </c>
      <c r="AA130" s="40">
        <f t="shared" si="8"/>
        <v>8.6987782108814572E-3</v>
      </c>
      <c r="AB130" s="40">
        <f t="shared" si="9"/>
        <v>6.3195455800184666E-3</v>
      </c>
      <c r="AC130" s="40">
        <f t="shared" si="10"/>
        <v>5.6584576966019207E-3</v>
      </c>
      <c r="AD130" s="40">
        <f t="shared" si="11"/>
        <v>6.4929682839287642E-3</v>
      </c>
      <c r="AE130" s="40">
        <f t="shared" si="12"/>
        <v>4.9355652859139438E-3</v>
      </c>
      <c r="AF130" s="2"/>
    </row>
    <row r="131" spans="1:32" ht="15" customHeight="1" x14ac:dyDescent="0.25">
      <c r="A131">
        <v>268435456</v>
      </c>
      <c r="B131">
        <v>14630843</v>
      </c>
      <c r="C131" s="1"/>
      <c r="D131" s="10">
        <v>28</v>
      </c>
      <c r="E131" s="21">
        <f t="shared" si="3"/>
        <v>0.12180116641801166</v>
      </c>
      <c r="F131" s="21">
        <f t="shared" si="4"/>
        <v>0.10075212938779539</v>
      </c>
      <c r="G131" s="21">
        <f t="shared" si="20"/>
        <v>7.7392689215834976E-2</v>
      </c>
      <c r="H131" s="21">
        <f t="shared" si="20"/>
        <v>8.2250146541617816E-2</v>
      </c>
      <c r="I131" s="21">
        <f t="shared" si="20"/>
        <v>7.2498821341152306E-2</v>
      </c>
      <c r="J131" s="21">
        <f t="shared" si="20"/>
        <v>6.7710783781501444E-2</v>
      </c>
      <c r="K131" s="21">
        <f t="shared" si="20"/>
        <v>6.1498974149667311E-2</v>
      </c>
      <c r="L131" s="2"/>
      <c r="M131" s="1"/>
      <c r="N131" s="10">
        <v>28</v>
      </c>
      <c r="O131" s="40">
        <f t="shared" si="5"/>
        <v>43.189842626225769</v>
      </c>
      <c r="P131" s="40">
        <f t="shared" si="13"/>
        <v>35.726001158167364</v>
      </c>
      <c r="Q131" s="40">
        <f t="shared" si="14"/>
        <v>27.442906878090628</v>
      </c>
      <c r="R131" s="40">
        <f t="shared" si="15"/>
        <v>29.165327308320144</v>
      </c>
      <c r="S131" s="40">
        <f t="shared" si="16"/>
        <v>25.707575521610032</v>
      </c>
      <c r="T131" s="40">
        <f t="shared" si="17"/>
        <v>24.009770855437328</v>
      </c>
      <c r="U131" s="40">
        <f t="shared" si="18"/>
        <v>21.807106559906277</v>
      </c>
      <c r="V131" s="2"/>
      <c r="W131" s="1"/>
      <c r="X131" s="10">
        <v>28</v>
      </c>
      <c r="Y131" s="40">
        <f t="shared" si="6"/>
        <v>1.5225145802251457E-2</v>
      </c>
      <c r="Z131" s="40">
        <f t="shared" si="7"/>
        <v>1.2594016173474424E-2</v>
      </c>
      <c r="AA131" s="40">
        <f t="shared" si="8"/>
        <v>9.6740861519793719E-3</v>
      </c>
      <c r="AB131" s="40">
        <f t="shared" si="9"/>
        <v>1.0281268317702227E-2</v>
      </c>
      <c r="AC131" s="40">
        <f t="shared" si="10"/>
        <v>9.0623526676440382E-3</v>
      </c>
      <c r="AD131" s="40">
        <f t="shared" si="11"/>
        <v>8.4638479726876804E-3</v>
      </c>
      <c r="AE131" s="40">
        <f t="shared" si="12"/>
        <v>7.6873717687084139E-3</v>
      </c>
      <c r="AF131" s="2"/>
    </row>
    <row r="132" spans="1:32" ht="15" customHeight="1" x14ac:dyDescent="0.25">
      <c r="A132">
        <v>536870912</v>
      </c>
      <c r="B132">
        <v>28192750</v>
      </c>
      <c r="C132" s="1"/>
      <c r="D132" s="10">
        <v>29</v>
      </c>
      <c r="E132" s="21">
        <f t="shared" si="3"/>
        <v>0.18053762904210352</v>
      </c>
      <c r="F132" s="21">
        <f t="shared" si="4"/>
        <v>0.15612174773333154</v>
      </c>
      <c r="G132" s="21">
        <f t="shared" si="20"/>
        <v>0.12577805713063014</v>
      </c>
      <c r="H132" s="21">
        <f t="shared" si="20"/>
        <v>0.11793181276723802</v>
      </c>
      <c r="I132" s="21">
        <f t="shared" si="20"/>
        <v>9.7002419599373738E-2</v>
      </c>
      <c r="J132" s="21">
        <f t="shared" si="20"/>
        <v>9.9873633865274578E-2</v>
      </c>
      <c r="K132" s="21">
        <f t="shared" si="20"/>
        <v>8.7616050617911903E-2</v>
      </c>
      <c r="L132" s="2"/>
      <c r="M132" s="1"/>
      <c r="N132" s="10">
        <v>29</v>
      </c>
      <c r="O132" s="40">
        <f t="shared" si="5"/>
        <v>61.849340144664353</v>
      </c>
      <c r="P132" s="40">
        <f t="shared" si="13"/>
        <v>53.484844853514737</v>
      </c>
      <c r="Q132" s="40">
        <f t="shared" si="14"/>
        <v>43.089575727136342</v>
      </c>
      <c r="R132" s="40">
        <f t="shared" si="15"/>
        <v>40.401576338507944</v>
      </c>
      <c r="S132" s="40">
        <f t="shared" si="16"/>
        <v>33.23149681586856</v>
      </c>
      <c r="T132" s="40">
        <f t="shared" si="17"/>
        <v>34.215129472961337</v>
      </c>
      <c r="U132" s="40">
        <f t="shared" si="18"/>
        <v>30.015875059130128</v>
      </c>
      <c r="V132" s="2"/>
      <c r="W132" s="1"/>
      <c r="X132" s="10">
        <v>29</v>
      </c>
      <c r="Y132" s="40">
        <f t="shared" si="6"/>
        <v>2.256720363026294E-2</v>
      </c>
      <c r="Z132" s="40">
        <f t="shared" si="7"/>
        <v>1.9515218466666442E-2</v>
      </c>
      <c r="AA132" s="40">
        <f t="shared" si="8"/>
        <v>1.5722257141328768E-2</v>
      </c>
      <c r="AB132" s="40">
        <f t="shared" si="9"/>
        <v>1.4741476595904753E-2</v>
      </c>
      <c r="AC132" s="40">
        <f t="shared" si="10"/>
        <v>1.2125302449921717E-2</v>
      </c>
      <c r="AD132" s="40">
        <f t="shared" si="11"/>
        <v>1.2484204233159322E-2</v>
      </c>
      <c r="AE132" s="40">
        <f t="shared" si="12"/>
        <v>1.0952006327238988E-2</v>
      </c>
      <c r="AF132" s="2"/>
    </row>
    <row r="133" spans="1:32" ht="15" customHeight="1" x14ac:dyDescent="0.25">
      <c r="A133">
        <v>1073741824</v>
      </c>
      <c r="B133">
        <v>54400028</v>
      </c>
      <c r="C133" s="1"/>
      <c r="D133" s="10">
        <v>30</v>
      </c>
      <c r="E133" s="21">
        <f t="shared" si="3"/>
        <v>0.21976625061512997</v>
      </c>
      <c r="F133" s="21">
        <f t="shared" si="4"/>
        <v>0.21671280376037533</v>
      </c>
      <c r="G133" s="21">
        <f t="shared" si="20"/>
        <v>0.16997045156513285</v>
      </c>
      <c r="H133" s="21">
        <f t="shared" si="20"/>
        <v>0.16530778782443661</v>
      </c>
      <c r="I133" s="21">
        <f t="shared" si="20"/>
        <v>0.15170240920509975</v>
      </c>
      <c r="J133" s="21">
        <f t="shared" si="20"/>
        <v>0.14910882584162233</v>
      </c>
      <c r="K133" s="21">
        <f t="shared" si="20"/>
        <v>0.12935851809134083</v>
      </c>
      <c r="L133" s="2"/>
      <c r="M133" s="1"/>
      <c r="N133" s="10">
        <v>30</v>
      </c>
      <c r="O133" s="40">
        <f t="shared" si="5"/>
        <v>72.886584093970015</v>
      </c>
      <c r="P133" s="40">
        <f t="shared" si="13"/>
        <v>71.873893062782983</v>
      </c>
      <c r="Q133" s="40">
        <f t="shared" si="14"/>
        <v>56.371556491573564</v>
      </c>
      <c r="R133" s="40">
        <f t="shared" si="15"/>
        <v>54.825160573697524</v>
      </c>
      <c r="S133" s="40">
        <f t="shared" si="16"/>
        <v>50.312868217191678</v>
      </c>
      <c r="T133" s="40">
        <f t="shared" si="17"/>
        <v>49.452693229459484</v>
      </c>
      <c r="U133" s="40">
        <f t="shared" si="18"/>
        <v>42.902404171456269</v>
      </c>
      <c r="V133" s="2"/>
      <c r="W133" s="1"/>
      <c r="X133" s="10">
        <v>30</v>
      </c>
      <c r="Y133" s="40">
        <f t="shared" si="6"/>
        <v>2.7470781326891246E-2</v>
      </c>
      <c r="Z133" s="40">
        <f t="shared" si="7"/>
        <v>2.7089100470046916E-2</v>
      </c>
      <c r="AA133" s="40">
        <f t="shared" si="8"/>
        <v>2.1246306445641606E-2</v>
      </c>
      <c r="AB133" s="40">
        <f t="shared" si="9"/>
        <v>2.0663473478054577E-2</v>
      </c>
      <c r="AC133" s="40">
        <f t="shared" si="10"/>
        <v>1.8962801150637469E-2</v>
      </c>
      <c r="AD133" s="40">
        <f t="shared" si="11"/>
        <v>1.8638603230202791E-2</v>
      </c>
      <c r="AE133" s="40">
        <f t="shared" si="12"/>
        <v>1.6169814761417604E-2</v>
      </c>
      <c r="AF133" s="2"/>
    </row>
    <row r="134" spans="1:32" ht="15" customHeight="1" x14ac:dyDescent="0.25">
      <c r="A134">
        <v>2147483648</v>
      </c>
      <c r="B134">
        <v>105097565</v>
      </c>
      <c r="C134" s="1"/>
      <c r="D134" s="10">
        <v>31</v>
      </c>
      <c r="E134" s="21">
        <f t="shared" si="3"/>
        <v>0.29967354316059674</v>
      </c>
      <c r="F134" s="21">
        <f t="shared" si="4"/>
        <v>0.32652652106834823</v>
      </c>
      <c r="G134" s="21">
        <f t="shared" si="20"/>
        <v>0.23634972743566643</v>
      </c>
      <c r="H134" s="21">
        <f t="shared" si="20"/>
        <v>0.22622354467960284</v>
      </c>
      <c r="I134" s="21">
        <f t="shared" si="20"/>
        <v>0.20804858210236327</v>
      </c>
      <c r="J134" s="21">
        <f t="shared" si="20"/>
        <v>0.20326760844606398</v>
      </c>
      <c r="K134" s="21">
        <f t="shared" si="20"/>
        <v>0.19168769300293742</v>
      </c>
      <c r="L134" s="2"/>
      <c r="M134" s="1"/>
      <c r="N134" s="10">
        <v>31</v>
      </c>
      <c r="O134" s="40">
        <f t="shared" si="5"/>
        <v>96.956075001813872</v>
      </c>
      <c r="P134" s="40">
        <f t="shared" si="13"/>
        <v>105.64406030938152</v>
      </c>
      <c r="Q134" s="40">
        <f t="shared" si="14"/>
        <v>76.468351721093285</v>
      </c>
      <c r="R134" s="40">
        <f t="shared" si="15"/>
        <v>73.19213679593112</v>
      </c>
      <c r="S134" s="40">
        <f t="shared" si="16"/>
        <v>67.311827789641427</v>
      </c>
      <c r="T134" s="40">
        <f t="shared" si="17"/>
        <v>65.764996409356925</v>
      </c>
      <c r="U134" s="40">
        <f t="shared" si="18"/>
        <v>62.018442281231053</v>
      </c>
      <c r="V134" s="2"/>
      <c r="W134" s="1"/>
      <c r="X134" s="10">
        <v>31</v>
      </c>
      <c r="Y134" s="40">
        <f t="shared" si="6"/>
        <v>3.7459192895074593E-2</v>
      </c>
      <c r="Z134" s="40">
        <f t="shared" si="7"/>
        <v>4.0815815133543529E-2</v>
      </c>
      <c r="AA134" s="40">
        <f t="shared" si="8"/>
        <v>2.9543715929458304E-2</v>
      </c>
      <c r="AB134" s="40">
        <f t="shared" si="9"/>
        <v>2.8277943084950356E-2</v>
      </c>
      <c r="AC134" s="40">
        <f t="shared" si="10"/>
        <v>2.6006072762795408E-2</v>
      </c>
      <c r="AD134" s="40">
        <f t="shared" si="11"/>
        <v>2.5408451055757997E-2</v>
      </c>
      <c r="AE134" s="40">
        <f t="shared" si="12"/>
        <v>2.3960961625367178E-2</v>
      </c>
      <c r="AF134" s="2"/>
    </row>
    <row r="135" spans="1:32" ht="15" customHeight="1" x14ac:dyDescent="0.25">
      <c r="A135">
        <v>4294967296</v>
      </c>
      <c r="B135">
        <v>203280221</v>
      </c>
      <c r="C135" s="1"/>
      <c r="D135" s="10">
        <v>32</v>
      </c>
      <c r="E135" s="21">
        <f t="shared" si="3"/>
        <v>0.41358712654465823</v>
      </c>
      <c r="F135" s="21">
        <f t="shared" si="4"/>
        <v>0.41164736790892287</v>
      </c>
      <c r="G135" s="21">
        <f t="shared" si="20"/>
        <v>0.32474112056988019</v>
      </c>
      <c r="H135" s="21">
        <f t="shared" si="20"/>
        <v>0.30928551062632054</v>
      </c>
      <c r="I135" s="21">
        <f t="shared" si="20"/>
        <v>0.3075049972742141</v>
      </c>
      <c r="J135" s="21">
        <f t="shared" si="20"/>
        <v>0.29208293346405317</v>
      </c>
      <c r="K135" s="21">
        <f t="shared" si="20"/>
        <v>0.26869188557491996</v>
      </c>
      <c r="L135" s="2"/>
      <c r="M135" s="1"/>
      <c r="N135" s="10">
        <v>32</v>
      </c>
      <c r="O135" s="40">
        <f>($A135*LN(LN($A135)) /E66)/1000000</f>
        <v>130.13316666312926</v>
      </c>
      <c r="P135" s="40">
        <f t="shared" si="13"/>
        <v>129.52283109504882</v>
      </c>
      <c r="Q135" s="40">
        <f t="shared" si="14"/>
        <v>102.17820539665293</v>
      </c>
      <c r="R135" s="40">
        <f t="shared" si="15"/>
        <v>97.315173315676418</v>
      </c>
      <c r="S135" s="40">
        <f t="shared" si="16"/>
        <v>96.754943497279058</v>
      </c>
      <c r="T135" s="40">
        <f t="shared" si="17"/>
        <v>91.902466543114542</v>
      </c>
      <c r="U135" s="40">
        <f t="shared" si="18"/>
        <v>84.542587721902891</v>
      </c>
      <c r="V135" s="2"/>
      <c r="W135" s="1"/>
      <c r="X135" s="10">
        <v>32</v>
      </c>
      <c r="Y135" s="40">
        <f t="shared" si="6"/>
        <v>5.1698390818082279E-2</v>
      </c>
      <c r="Z135" s="40">
        <f t="shared" si="7"/>
        <v>5.1455920988615358E-2</v>
      </c>
      <c r="AA135" s="40">
        <f t="shared" si="8"/>
        <v>4.0592640071235024E-2</v>
      </c>
      <c r="AB135" s="40">
        <f t="shared" si="9"/>
        <v>3.8660688828290067E-2</v>
      </c>
      <c r="AC135" s="40">
        <f t="shared" si="10"/>
        <v>3.8438124659276762E-2</v>
      </c>
      <c r="AD135" s="40">
        <f t="shared" si="11"/>
        <v>3.6510366683006647E-2</v>
      </c>
      <c r="AE135" s="40">
        <f t="shared" si="12"/>
        <v>3.3586485696864996E-2</v>
      </c>
      <c r="AF135" s="2"/>
    </row>
    <row r="138" spans="1:32" x14ac:dyDescent="0.25">
      <c r="F138" t="s">
        <v>19</v>
      </c>
    </row>
    <row r="139" spans="1:32" x14ac:dyDescent="0.25">
      <c r="G139" t="s">
        <v>21</v>
      </c>
    </row>
    <row r="140" spans="1:32" x14ac:dyDescent="0.25">
      <c r="G140">
        <v>0.258243</v>
      </c>
    </row>
    <row r="141" spans="1:32" x14ac:dyDescent="0.25">
      <c r="G141">
        <v>0.49106499999999997</v>
      </c>
    </row>
    <row r="142" spans="1:32" x14ac:dyDescent="0.25">
      <c r="G142">
        <v>1.06226</v>
      </c>
    </row>
    <row r="143" spans="1:32" x14ac:dyDescent="0.25">
      <c r="G143">
        <v>2.2450999999999999</v>
      </c>
    </row>
    <row r="144" spans="1:32" x14ac:dyDescent="0.25">
      <c r="G144">
        <v>4.7025899999999998</v>
      </c>
    </row>
    <row r="145" spans="7:7" x14ac:dyDescent="0.25">
      <c r="G145">
        <v>9.8248700000000007</v>
      </c>
    </row>
    <row r="146" spans="7:7" x14ac:dyDescent="0.25">
      <c r="G146">
        <v>20.360299999999999</v>
      </c>
    </row>
    <row r="147" spans="7:7" x14ac:dyDescent="0.25">
      <c r="G147">
        <v>42.305</v>
      </c>
    </row>
    <row r="148" spans="7:7" x14ac:dyDescent="0.25">
      <c r="G148">
        <v>0.258243</v>
      </c>
    </row>
    <row r="149" spans="7:7" x14ac:dyDescent="0.25">
      <c r="G149">
        <v>0.49106499999999997</v>
      </c>
    </row>
    <row r="150" spans="7:7" x14ac:dyDescent="0.25">
      <c r="G150">
        <v>1.06226</v>
      </c>
    </row>
    <row r="151" spans="7:7" x14ac:dyDescent="0.25">
      <c r="G151">
        <v>2.2450999999999999</v>
      </c>
    </row>
    <row r="152" spans="7:7" x14ac:dyDescent="0.25">
      <c r="G152">
        <v>4.7025899999999998</v>
      </c>
    </row>
    <row r="153" spans="7:7" x14ac:dyDescent="0.25">
      <c r="G153">
        <v>9.8248700000000007</v>
      </c>
    </row>
    <row r="154" spans="7:7" x14ac:dyDescent="0.25">
      <c r="G154">
        <v>20.360299999999999</v>
      </c>
    </row>
    <row r="155" spans="7:7" x14ac:dyDescent="0.25">
      <c r="G155">
        <v>42.305</v>
      </c>
    </row>
    <row r="156" spans="7:7" x14ac:dyDescent="0.25">
      <c r="G156">
        <v>0.258243</v>
      </c>
    </row>
    <row r="157" spans="7:7" x14ac:dyDescent="0.25">
      <c r="G157">
        <v>0.49106499999999997</v>
      </c>
    </row>
    <row r="158" spans="7:7" x14ac:dyDescent="0.25">
      <c r="G158">
        <v>1.06226</v>
      </c>
    </row>
    <row r="159" spans="7:7" x14ac:dyDescent="0.25">
      <c r="G159">
        <v>2.2450999999999999</v>
      </c>
    </row>
    <row r="160" spans="7:7" x14ac:dyDescent="0.25">
      <c r="G160">
        <v>4.7025899999999998</v>
      </c>
    </row>
    <row r="161" spans="7:7" x14ac:dyDescent="0.25">
      <c r="G161">
        <v>9.8248700000000007</v>
      </c>
    </row>
    <row r="162" spans="7:7" x14ac:dyDescent="0.25">
      <c r="G162">
        <v>20.360299999999999</v>
      </c>
    </row>
    <row r="163" spans="7:7" x14ac:dyDescent="0.25">
      <c r="G163">
        <v>42.305</v>
      </c>
    </row>
    <row r="164" spans="7:7" x14ac:dyDescent="0.25">
      <c r="G164">
        <v>0.258243</v>
      </c>
    </row>
    <row r="165" spans="7:7" x14ac:dyDescent="0.25">
      <c r="G165">
        <v>0.49106499999999997</v>
      </c>
    </row>
    <row r="166" spans="7:7" x14ac:dyDescent="0.25">
      <c r="G166">
        <v>1.06226</v>
      </c>
    </row>
    <row r="167" spans="7:7" x14ac:dyDescent="0.25">
      <c r="G167">
        <v>2.2450999999999999</v>
      </c>
    </row>
    <row r="168" spans="7:7" x14ac:dyDescent="0.25">
      <c r="G168">
        <v>4.7025899999999998</v>
      </c>
    </row>
    <row r="169" spans="7:7" x14ac:dyDescent="0.25">
      <c r="G169">
        <v>9.8248700000000007</v>
      </c>
    </row>
    <row r="170" spans="7:7" x14ac:dyDescent="0.25">
      <c r="G170">
        <v>20.360299999999999</v>
      </c>
    </row>
    <row r="171" spans="7:7" x14ac:dyDescent="0.25">
      <c r="G171">
        <v>42.305</v>
      </c>
    </row>
    <row r="172" spans="7:7" x14ac:dyDescent="0.25">
      <c r="G172">
        <v>0.258243</v>
      </c>
    </row>
    <row r="173" spans="7:7" x14ac:dyDescent="0.25">
      <c r="G173">
        <v>0.49106499999999997</v>
      </c>
    </row>
    <row r="174" spans="7:7" x14ac:dyDescent="0.25">
      <c r="G174">
        <v>1.06226</v>
      </c>
    </row>
    <row r="175" spans="7:7" x14ac:dyDescent="0.25">
      <c r="G175">
        <v>2.2450999999999999</v>
      </c>
    </row>
    <row r="176" spans="7:7" x14ac:dyDescent="0.25">
      <c r="G176">
        <v>4.7025899999999998</v>
      </c>
    </row>
    <row r="177" spans="7:7" x14ac:dyDescent="0.25">
      <c r="G177">
        <v>9.8248700000000007</v>
      </c>
    </row>
    <row r="178" spans="7:7" x14ac:dyDescent="0.25">
      <c r="G178">
        <v>20.360299999999999</v>
      </c>
    </row>
    <row r="179" spans="7:7" x14ac:dyDescent="0.25">
      <c r="G179">
        <v>42.305</v>
      </c>
    </row>
    <row r="180" spans="7:7" x14ac:dyDescent="0.25">
      <c r="G180">
        <v>0.258243</v>
      </c>
    </row>
    <row r="181" spans="7:7" x14ac:dyDescent="0.25">
      <c r="G181">
        <v>0.49106499999999997</v>
      </c>
    </row>
    <row r="182" spans="7:7" x14ac:dyDescent="0.25">
      <c r="G182">
        <v>1.06226</v>
      </c>
    </row>
    <row r="183" spans="7:7" x14ac:dyDescent="0.25">
      <c r="G183">
        <v>2.2450999999999999</v>
      </c>
    </row>
    <row r="184" spans="7:7" x14ac:dyDescent="0.25">
      <c r="G184">
        <v>4.7025899999999998</v>
      </c>
    </row>
    <row r="185" spans="7:7" x14ac:dyDescent="0.25">
      <c r="G185">
        <v>9.8248700000000007</v>
      </c>
    </row>
    <row r="186" spans="7:7" x14ac:dyDescent="0.25">
      <c r="G186">
        <v>20.360299999999999</v>
      </c>
    </row>
    <row r="187" spans="7:7" x14ac:dyDescent="0.25">
      <c r="G187">
        <v>42.305</v>
      </c>
    </row>
    <row r="188" spans="7:7" x14ac:dyDescent="0.25">
      <c r="G188">
        <v>0.258243</v>
      </c>
    </row>
    <row r="189" spans="7:7" x14ac:dyDescent="0.25">
      <c r="G189">
        <v>0.49106499999999997</v>
      </c>
    </row>
    <row r="190" spans="7:7" x14ac:dyDescent="0.25">
      <c r="G190">
        <v>1.06226</v>
      </c>
    </row>
    <row r="191" spans="7:7" x14ac:dyDescent="0.25">
      <c r="G191">
        <v>2.2450999999999999</v>
      </c>
    </row>
    <row r="192" spans="7:7" x14ac:dyDescent="0.25">
      <c r="G192">
        <v>4.7025899999999998</v>
      </c>
    </row>
    <row r="193" spans="7:7" x14ac:dyDescent="0.25">
      <c r="G193">
        <v>9.8248700000000007</v>
      </c>
    </row>
    <row r="194" spans="7:7" x14ac:dyDescent="0.25">
      <c r="G194">
        <v>20.360299999999999</v>
      </c>
    </row>
    <row r="195" spans="7:7" x14ac:dyDescent="0.25">
      <c r="G195">
        <v>42.305</v>
      </c>
    </row>
    <row r="196" spans="7:7" x14ac:dyDescent="0.25">
      <c r="G196">
        <v>0.258243</v>
      </c>
    </row>
    <row r="197" spans="7:7" x14ac:dyDescent="0.25">
      <c r="G197">
        <v>0.49106499999999997</v>
      </c>
    </row>
    <row r="198" spans="7:7" x14ac:dyDescent="0.25">
      <c r="G198">
        <v>1.06226</v>
      </c>
    </row>
    <row r="199" spans="7:7" x14ac:dyDescent="0.25">
      <c r="G199">
        <v>2.2450999999999999</v>
      </c>
    </row>
    <row r="200" spans="7:7" x14ac:dyDescent="0.25">
      <c r="G200">
        <v>4.7025899999999998</v>
      </c>
    </row>
    <row r="201" spans="7:7" x14ac:dyDescent="0.25">
      <c r="G201">
        <v>9.8248700000000007</v>
      </c>
    </row>
    <row r="202" spans="7:7" x14ac:dyDescent="0.25">
      <c r="G202">
        <v>20.360299999999999</v>
      </c>
    </row>
    <row r="203" spans="7:7" x14ac:dyDescent="0.25">
      <c r="G203">
        <v>42.305</v>
      </c>
    </row>
  </sheetData>
  <mergeCells count="70">
    <mergeCell ref="AF120:AF127"/>
    <mergeCell ref="W128:W135"/>
    <mergeCell ref="AF128:AF135"/>
    <mergeCell ref="AF96:AF103"/>
    <mergeCell ref="W104:W111"/>
    <mergeCell ref="AF104:AF111"/>
    <mergeCell ref="W112:W119"/>
    <mergeCell ref="AF112:AF119"/>
    <mergeCell ref="AF72:AF79"/>
    <mergeCell ref="W80:W87"/>
    <mergeCell ref="AF80:AF87"/>
    <mergeCell ref="W88:W95"/>
    <mergeCell ref="AF88:AF95"/>
    <mergeCell ref="V120:V127"/>
    <mergeCell ref="M128:M135"/>
    <mergeCell ref="V128:V135"/>
    <mergeCell ref="Y70:AE70"/>
    <mergeCell ref="W72:W79"/>
    <mergeCell ref="W96:W103"/>
    <mergeCell ref="W120:W127"/>
    <mergeCell ref="V96:V103"/>
    <mergeCell ref="M104:M111"/>
    <mergeCell ref="V104:V111"/>
    <mergeCell ref="M112:M119"/>
    <mergeCell ref="V112:V119"/>
    <mergeCell ref="V72:V79"/>
    <mergeCell ref="M80:M87"/>
    <mergeCell ref="V80:V87"/>
    <mergeCell ref="M88:M95"/>
    <mergeCell ref="V88:V95"/>
    <mergeCell ref="C128:C135"/>
    <mergeCell ref="L128:L135"/>
    <mergeCell ref="O70:U70"/>
    <mergeCell ref="M72:M79"/>
    <mergeCell ref="M96:M103"/>
    <mergeCell ref="M120:M127"/>
    <mergeCell ref="C104:C111"/>
    <mergeCell ref="L104:L111"/>
    <mergeCell ref="C112:C119"/>
    <mergeCell ref="L112:L119"/>
    <mergeCell ref="C120:C127"/>
    <mergeCell ref="L120:L127"/>
    <mergeCell ref="C80:C87"/>
    <mergeCell ref="L80:L87"/>
    <mergeCell ref="C88:C95"/>
    <mergeCell ref="L88:L95"/>
    <mergeCell ref="C96:C103"/>
    <mergeCell ref="L96:L103"/>
    <mergeCell ref="C59:C66"/>
    <mergeCell ref="L59:L66"/>
    <mergeCell ref="E70:K70"/>
    <mergeCell ref="C72:C79"/>
    <mergeCell ref="L72:L79"/>
    <mergeCell ref="C35:C42"/>
    <mergeCell ref="L35:L42"/>
    <mergeCell ref="C43:C50"/>
    <mergeCell ref="L43:L50"/>
    <mergeCell ref="C51:C58"/>
    <mergeCell ref="L51:L58"/>
    <mergeCell ref="C11:C18"/>
    <mergeCell ref="L11:L18"/>
    <mergeCell ref="C19:C26"/>
    <mergeCell ref="L19:L26"/>
    <mergeCell ref="C27:C34"/>
    <mergeCell ref="L27:L34"/>
    <mergeCell ref="E1:K1"/>
    <mergeCell ref="P1:V1"/>
    <mergeCell ref="C3:C10"/>
    <mergeCell ref="L3:L10"/>
    <mergeCell ref="W3:W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opLeftCell="A48" zoomScaleNormal="100" workbookViewId="0">
      <selection activeCell="C46" sqref="C46"/>
    </sheetView>
  </sheetViews>
  <sheetFormatPr defaultRowHeight="15" x14ac:dyDescent="0.25"/>
  <cols>
    <col min="1" max="1025" width="8.5703125"/>
  </cols>
  <sheetData>
    <row r="1" spans="1:16" x14ac:dyDescent="0.25">
      <c r="A1" s="7" t="s">
        <v>14</v>
      </c>
      <c r="B1" s="7" t="s">
        <v>3</v>
      </c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6" x14ac:dyDescent="0.25">
      <c r="A2" s="7"/>
      <c r="B2" s="7"/>
      <c r="C2" s="7">
        <v>4</v>
      </c>
      <c r="D2" s="7">
        <v>5</v>
      </c>
      <c r="E2" s="7">
        <v>6</v>
      </c>
      <c r="F2" s="7">
        <v>7</v>
      </c>
      <c r="G2" s="7">
        <v>8</v>
      </c>
      <c r="H2" s="7">
        <v>9</v>
      </c>
      <c r="I2" s="7">
        <v>10</v>
      </c>
      <c r="J2" s="7">
        <v>11</v>
      </c>
      <c r="K2" s="7">
        <v>12</v>
      </c>
      <c r="L2" s="7">
        <v>13</v>
      </c>
      <c r="M2" s="7">
        <v>14</v>
      </c>
      <c r="N2" s="7">
        <v>15</v>
      </c>
      <c r="O2" s="7">
        <v>16</v>
      </c>
    </row>
    <row r="3" spans="1:16" x14ac:dyDescent="0.25">
      <c r="A3" s="7">
        <v>32</v>
      </c>
      <c r="B3" s="10">
        <v>1</v>
      </c>
      <c r="C3" s="32">
        <v>44.7423</v>
      </c>
      <c r="D3" s="12">
        <v>36.8005</v>
      </c>
      <c r="E3" s="12">
        <v>32.427199999999999</v>
      </c>
      <c r="F3" s="12">
        <v>30.570499999999999</v>
      </c>
      <c r="G3" s="12">
        <v>30.843299999999999</v>
      </c>
      <c r="H3" s="12">
        <v>28.286999999999999</v>
      </c>
      <c r="I3" s="12">
        <v>26.3337</v>
      </c>
      <c r="J3" s="12">
        <v>24.573399999999999</v>
      </c>
      <c r="K3" s="12">
        <v>23.0762</v>
      </c>
      <c r="L3" s="12">
        <v>22.0136</v>
      </c>
      <c r="M3" s="12">
        <v>20.5974</v>
      </c>
      <c r="N3" s="13">
        <v>19.829000000000001</v>
      </c>
      <c r="O3" s="12">
        <v>21.404599999999999</v>
      </c>
      <c r="P3" s="2" t="s">
        <v>15</v>
      </c>
    </row>
    <row r="4" spans="1:16" x14ac:dyDescent="0.25">
      <c r="A4" s="7">
        <v>32</v>
      </c>
      <c r="B4" s="10">
        <v>2</v>
      </c>
      <c r="C4" s="33">
        <v>45.201999999999998</v>
      </c>
      <c r="D4" s="15">
        <v>36.944800000000001</v>
      </c>
      <c r="E4" s="15">
        <v>32.430799999999998</v>
      </c>
      <c r="F4" s="15">
        <v>31.242699999999999</v>
      </c>
      <c r="G4" s="15">
        <v>31.492699999999999</v>
      </c>
      <c r="H4" s="15">
        <v>28.162600000000001</v>
      </c>
      <c r="I4" s="15">
        <v>25.786200000000001</v>
      </c>
      <c r="J4" s="15">
        <v>24.402100000000001</v>
      </c>
      <c r="K4" s="15">
        <v>23.6417</v>
      </c>
      <c r="L4" s="15">
        <v>21.8584</v>
      </c>
      <c r="M4" s="15">
        <v>20.594799999999999</v>
      </c>
      <c r="N4" s="16">
        <v>19.7088</v>
      </c>
      <c r="O4" s="34">
        <v>19.156300000000002</v>
      </c>
      <c r="P4" s="2"/>
    </row>
    <row r="5" spans="1:16" x14ac:dyDescent="0.25">
      <c r="A5" s="7">
        <v>32</v>
      </c>
      <c r="B5" s="10">
        <v>3</v>
      </c>
      <c r="C5" s="33">
        <v>45.876100000000001</v>
      </c>
      <c r="D5" s="15">
        <v>37.057299999999998</v>
      </c>
      <c r="E5" s="15">
        <v>33.049799999999998</v>
      </c>
      <c r="F5" s="15">
        <v>31.586200000000002</v>
      </c>
      <c r="G5" s="15">
        <v>32.484400000000001</v>
      </c>
      <c r="H5" s="15">
        <v>29.031500000000001</v>
      </c>
      <c r="I5" s="15">
        <v>26.540299999999998</v>
      </c>
      <c r="J5" s="15">
        <v>25.265499999999999</v>
      </c>
      <c r="K5" s="15">
        <v>24.607099999999999</v>
      </c>
      <c r="L5" s="15">
        <v>22.847799999999999</v>
      </c>
      <c r="M5" s="15">
        <v>21.495200000000001</v>
      </c>
      <c r="N5" s="15">
        <v>20.547899999999998</v>
      </c>
      <c r="O5" s="15">
        <v>21.064599999999999</v>
      </c>
      <c r="P5" s="2"/>
    </row>
    <row r="6" spans="1:16" x14ac:dyDescent="0.25">
      <c r="A6" s="7">
        <v>32</v>
      </c>
      <c r="B6" s="10">
        <v>4</v>
      </c>
      <c r="C6" s="33">
        <v>49.203099999999999</v>
      </c>
      <c r="D6" s="15">
        <v>40.778700000000001</v>
      </c>
      <c r="E6" s="15">
        <v>36.537199999999999</v>
      </c>
      <c r="F6" s="15">
        <v>34.634900000000002</v>
      </c>
      <c r="G6" s="15">
        <v>40.265300000000003</v>
      </c>
      <c r="H6" s="15">
        <v>37.310699999999997</v>
      </c>
      <c r="I6" s="15">
        <v>33.480800000000002</v>
      </c>
      <c r="J6" s="15">
        <v>31.864100000000001</v>
      </c>
      <c r="K6" s="15">
        <v>32.857799999999997</v>
      </c>
      <c r="L6" s="15">
        <v>32.754800000000003</v>
      </c>
      <c r="M6" s="15">
        <v>30.144100000000002</v>
      </c>
      <c r="N6" s="15">
        <v>31.1509</v>
      </c>
      <c r="O6" s="15">
        <v>33.799700000000001</v>
      </c>
      <c r="P6" s="2"/>
    </row>
    <row r="7" spans="1:16" x14ac:dyDescent="0.25">
      <c r="A7" s="7">
        <v>32</v>
      </c>
      <c r="B7" s="10">
        <v>5</v>
      </c>
      <c r="C7" s="33">
        <v>66.493899999999996</v>
      </c>
      <c r="D7" s="15">
        <v>55.53</v>
      </c>
      <c r="E7" s="15">
        <v>51.625700000000002</v>
      </c>
      <c r="F7" s="15">
        <v>48.396000000000001</v>
      </c>
      <c r="G7" s="15">
        <v>71.337100000000007</v>
      </c>
      <c r="H7" s="15">
        <v>65.746600000000001</v>
      </c>
      <c r="I7" s="15">
        <v>61.671999999999997</v>
      </c>
      <c r="J7" s="15">
        <v>56.058799999999998</v>
      </c>
      <c r="K7" s="15">
        <v>66.105599999999995</v>
      </c>
      <c r="L7" s="15">
        <v>62.978200000000001</v>
      </c>
      <c r="M7" s="15">
        <v>58.850200000000001</v>
      </c>
      <c r="N7" s="15">
        <v>56.025399999999998</v>
      </c>
      <c r="O7" s="15">
        <v>66.359099999999998</v>
      </c>
      <c r="P7" s="2"/>
    </row>
    <row r="8" spans="1:16" x14ac:dyDescent="0.25">
      <c r="A8" s="7">
        <v>32</v>
      </c>
      <c r="B8" s="10">
        <v>6</v>
      </c>
      <c r="C8" s="35">
        <v>142.30600000000001</v>
      </c>
      <c r="D8" s="18">
        <v>127.09699999999999</v>
      </c>
      <c r="E8" s="18">
        <v>124.875</v>
      </c>
      <c r="F8" s="18">
        <v>126.229</v>
      </c>
      <c r="G8" s="18">
        <v>174.45400000000001</v>
      </c>
      <c r="H8" s="18">
        <v>167.47</v>
      </c>
      <c r="I8" s="18">
        <v>160.61500000000001</v>
      </c>
      <c r="J8" s="18">
        <v>164.251</v>
      </c>
      <c r="K8" s="18">
        <v>177.60599999999999</v>
      </c>
      <c r="L8" s="18">
        <v>183.95500000000001</v>
      </c>
      <c r="M8" s="18">
        <v>187.67500000000001</v>
      </c>
      <c r="N8" s="18">
        <v>184.36600000000001</v>
      </c>
      <c r="O8" s="18">
        <v>190.35599999999999</v>
      </c>
      <c r="P8" s="2"/>
    </row>
    <row r="35" spans="1:18" x14ac:dyDescent="0.25">
      <c r="A35" s="7" t="s">
        <v>14</v>
      </c>
      <c r="B35" s="7" t="s">
        <v>3</v>
      </c>
      <c r="C35" s="3" t="s">
        <v>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8" x14ac:dyDescent="0.25">
      <c r="A36" s="7"/>
      <c r="B36" s="7"/>
      <c r="C36" s="7">
        <v>4</v>
      </c>
      <c r="D36" s="7">
        <v>5</v>
      </c>
      <c r="E36" s="7">
        <v>6</v>
      </c>
      <c r="F36" s="7">
        <v>7</v>
      </c>
      <c r="G36" s="7">
        <v>8</v>
      </c>
      <c r="H36" s="7">
        <v>9</v>
      </c>
      <c r="I36" s="7">
        <v>10</v>
      </c>
      <c r="J36" s="7">
        <v>11</v>
      </c>
      <c r="K36" s="7">
        <v>12</v>
      </c>
      <c r="L36" s="7">
        <v>13</v>
      </c>
      <c r="M36" s="7">
        <v>14</v>
      </c>
      <c r="N36" s="7">
        <v>15</v>
      </c>
      <c r="O36" s="7">
        <v>16</v>
      </c>
      <c r="Q36" t="s">
        <v>19</v>
      </c>
    </row>
    <row r="37" spans="1:18" x14ac:dyDescent="0.25">
      <c r="A37" s="7">
        <v>32</v>
      </c>
      <c r="B37" s="10">
        <v>1</v>
      </c>
      <c r="C37" s="32">
        <f>42.305/C3</f>
        <v>0.94552582232026516</v>
      </c>
      <c r="D37" s="32">
        <f t="shared" ref="D37:O37" si="0">42.305/D3</f>
        <v>1.1495767720547274</v>
      </c>
      <c r="E37" s="32">
        <f t="shared" si="0"/>
        <v>1.3046146444959787</v>
      </c>
      <c r="F37" s="32">
        <f t="shared" si="0"/>
        <v>1.3838504440555437</v>
      </c>
      <c r="G37" s="32">
        <f t="shared" si="0"/>
        <v>1.3716106901660976</v>
      </c>
      <c r="H37" s="32">
        <f t="shared" si="0"/>
        <v>1.4955633329798141</v>
      </c>
      <c r="I37" s="32">
        <f t="shared" si="0"/>
        <v>1.6064966184015159</v>
      </c>
      <c r="J37" s="32">
        <f t="shared" si="0"/>
        <v>1.7215769897531477</v>
      </c>
      <c r="K37" s="32">
        <f t="shared" si="0"/>
        <v>1.8332741092554232</v>
      </c>
      <c r="L37" s="32">
        <f t="shared" si="0"/>
        <v>1.9217665443180578</v>
      </c>
      <c r="M37" s="32">
        <f t="shared" si="0"/>
        <v>2.0539000067969742</v>
      </c>
      <c r="N37" s="32">
        <f t="shared" si="0"/>
        <v>2.1334913510514903</v>
      </c>
      <c r="O37" s="32">
        <f t="shared" si="0"/>
        <v>1.9764443157078386</v>
      </c>
      <c r="P37" s="2" t="s">
        <v>16</v>
      </c>
      <c r="R37" t="s">
        <v>21</v>
      </c>
    </row>
    <row r="38" spans="1:18" x14ac:dyDescent="0.25">
      <c r="A38" s="7">
        <v>32</v>
      </c>
      <c r="B38" s="10">
        <v>2</v>
      </c>
      <c r="C38" s="32">
        <f t="shared" ref="C38:O42" si="1">42.305/C4</f>
        <v>0.93590991549046509</v>
      </c>
      <c r="D38" s="32">
        <f t="shared" si="1"/>
        <v>1.1450867239773932</v>
      </c>
      <c r="E38" s="32">
        <f t="shared" si="1"/>
        <v>1.3044698249811908</v>
      </c>
      <c r="F38" s="32">
        <f t="shared" si="1"/>
        <v>1.3540763122265362</v>
      </c>
      <c r="G38" s="32">
        <f t="shared" si="1"/>
        <v>1.343327183760046</v>
      </c>
      <c r="H38" s="32">
        <f t="shared" si="1"/>
        <v>1.5021695440051699</v>
      </c>
      <c r="I38" s="32">
        <f t="shared" si="1"/>
        <v>1.6406062157277923</v>
      </c>
      <c r="J38" s="32">
        <f t="shared" si="1"/>
        <v>1.733662266772122</v>
      </c>
      <c r="K38" s="32">
        <f t="shared" si="1"/>
        <v>1.7894229264393</v>
      </c>
      <c r="L38" s="32">
        <f t="shared" si="1"/>
        <v>1.9354115580280351</v>
      </c>
      <c r="M38" s="32">
        <f t="shared" si="1"/>
        <v>2.0541593023481655</v>
      </c>
      <c r="N38" s="32">
        <f t="shared" si="1"/>
        <v>2.1465030849163824</v>
      </c>
      <c r="O38" s="32">
        <f t="shared" si="1"/>
        <v>2.2084118540636761</v>
      </c>
      <c r="P38" s="2"/>
      <c r="R38">
        <v>42.305</v>
      </c>
    </row>
    <row r="39" spans="1:18" x14ac:dyDescent="0.25">
      <c r="A39" s="7">
        <v>32</v>
      </c>
      <c r="B39" s="10">
        <v>3</v>
      </c>
      <c r="C39" s="32">
        <f t="shared" si="1"/>
        <v>0.92215772482839642</v>
      </c>
      <c r="D39" s="32">
        <f t="shared" si="1"/>
        <v>1.1416104249365173</v>
      </c>
      <c r="E39" s="32">
        <f t="shared" si="1"/>
        <v>1.2800380032556931</v>
      </c>
      <c r="F39" s="32">
        <f t="shared" si="1"/>
        <v>1.3393507291158797</v>
      </c>
      <c r="G39" s="32">
        <f t="shared" si="1"/>
        <v>1.3023174200539336</v>
      </c>
      <c r="H39" s="32">
        <f t="shared" si="1"/>
        <v>1.4572102716015363</v>
      </c>
      <c r="I39" s="32">
        <f t="shared" si="1"/>
        <v>1.5939910249695746</v>
      </c>
      <c r="J39" s="32">
        <f t="shared" si="1"/>
        <v>1.6744176841938612</v>
      </c>
      <c r="K39" s="32">
        <f t="shared" si="1"/>
        <v>1.7192192497287369</v>
      </c>
      <c r="L39" s="32">
        <f t="shared" si="1"/>
        <v>1.8516005917418745</v>
      </c>
      <c r="M39" s="32">
        <f t="shared" si="1"/>
        <v>1.9681138114555807</v>
      </c>
      <c r="N39" s="32">
        <f t="shared" si="1"/>
        <v>2.0588478627986317</v>
      </c>
      <c r="O39" s="32">
        <f t="shared" si="1"/>
        <v>2.0083457554380337</v>
      </c>
      <c r="P39" s="2"/>
    </row>
    <row r="40" spans="1:18" x14ac:dyDescent="0.25">
      <c r="A40" s="7">
        <v>32</v>
      </c>
      <c r="B40" s="10">
        <v>4</v>
      </c>
      <c r="C40" s="32">
        <f t="shared" si="1"/>
        <v>0.85980354896337829</v>
      </c>
      <c r="D40" s="32">
        <f t="shared" si="1"/>
        <v>1.0374288537888652</v>
      </c>
      <c r="E40" s="32">
        <f t="shared" si="1"/>
        <v>1.1578610293071172</v>
      </c>
      <c r="F40" s="32">
        <f t="shared" si="1"/>
        <v>1.2214558147995229</v>
      </c>
      <c r="G40" s="32">
        <f t="shared" si="1"/>
        <v>1.0506565206269418</v>
      </c>
      <c r="H40" s="32">
        <f t="shared" si="1"/>
        <v>1.1338570436898798</v>
      </c>
      <c r="I40" s="32">
        <f t="shared" si="1"/>
        <v>1.2635600105134883</v>
      </c>
      <c r="J40" s="32">
        <f t="shared" si="1"/>
        <v>1.3276696972454893</v>
      </c>
      <c r="K40" s="32">
        <f t="shared" si="1"/>
        <v>1.2875177279063115</v>
      </c>
      <c r="L40" s="32">
        <f t="shared" si="1"/>
        <v>1.2915664269053695</v>
      </c>
      <c r="M40" s="32">
        <f t="shared" si="1"/>
        <v>1.4034255459609011</v>
      </c>
      <c r="N40" s="32">
        <f t="shared" si="1"/>
        <v>1.3580667011226</v>
      </c>
      <c r="O40" s="32">
        <f t="shared" si="1"/>
        <v>1.2516383281508414</v>
      </c>
      <c r="P40" s="2"/>
    </row>
    <row r="41" spans="1:18" x14ac:dyDescent="0.25">
      <c r="A41" s="7">
        <v>32</v>
      </c>
      <c r="B41" s="10">
        <v>5</v>
      </c>
      <c r="C41" s="32">
        <f t="shared" si="1"/>
        <v>0.636223773910088</v>
      </c>
      <c r="D41" s="32">
        <f t="shared" si="1"/>
        <v>0.76184044660543848</v>
      </c>
      <c r="E41" s="32">
        <f t="shared" si="1"/>
        <v>0.8194562010781451</v>
      </c>
      <c r="F41" s="32">
        <f t="shared" si="1"/>
        <v>0.87414249111496811</v>
      </c>
      <c r="G41" s="32">
        <f t="shared" si="1"/>
        <v>0.59302943349253046</v>
      </c>
      <c r="H41" s="32">
        <f t="shared" si="1"/>
        <v>0.6434553269674782</v>
      </c>
      <c r="I41" s="32">
        <f t="shared" si="1"/>
        <v>0.68596770009080299</v>
      </c>
      <c r="J41" s="32">
        <f t="shared" si="1"/>
        <v>0.75465404182750973</v>
      </c>
      <c r="K41" s="32">
        <f t="shared" si="1"/>
        <v>0.63996091102720498</v>
      </c>
      <c r="L41" s="32">
        <f t="shared" si="1"/>
        <v>0.67174038000450953</v>
      </c>
      <c r="M41" s="32">
        <f t="shared" si="1"/>
        <v>0.71885906929798027</v>
      </c>
      <c r="N41" s="32">
        <f t="shared" si="1"/>
        <v>0.75510393500091033</v>
      </c>
      <c r="O41" s="32">
        <f t="shared" si="1"/>
        <v>0.63751618090058482</v>
      </c>
      <c r="P41" s="2"/>
    </row>
    <row r="42" spans="1:18" x14ac:dyDescent="0.25">
      <c r="A42" s="7">
        <v>32</v>
      </c>
      <c r="B42" s="10">
        <v>6</v>
      </c>
      <c r="C42" s="32">
        <f t="shared" si="1"/>
        <v>0.29728191362275658</v>
      </c>
      <c r="D42" s="32">
        <f t="shared" si="1"/>
        <v>0.33285600761623013</v>
      </c>
      <c r="E42" s="32">
        <f t="shared" si="1"/>
        <v>0.33877877877877877</v>
      </c>
      <c r="F42" s="32">
        <f t="shared" si="1"/>
        <v>0.3351448557779908</v>
      </c>
      <c r="G42" s="32">
        <f t="shared" si="1"/>
        <v>0.24249945544384191</v>
      </c>
      <c r="H42" s="32">
        <f t="shared" si="1"/>
        <v>0.25261240819251207</v>
      </c>
      <c r="I42" s="32">
        <f t="shared" si="1"/>
        <v>0.26339382996606792</v>
      </c>
      <c r="J42" s="32">
        <f t="shared" si="1"/>
        <v>0.2575631198592398</v>
      </c>
      <c r="K42" s="32">
        <f t="shared" si="1"/>
        <v>0.23819578167404254</v>
      </c>
      <c r="L42" s="32">
        <f t="shared" si="1"/>
        <v>0.22997472207876923</v>
      </c>
      <c r="M42" s="32">
        <f t="shared" si="1"/>
        <v>0.22541627814040227</v>
      </c>
      <c r="N42" s="32">
        <f t="shared" si="1"/>
        <v>0.22946204831693479</v>
      </c>
      <c r="O42" s="32">
        <f t="shared" si="1"/>
        <v>0.22224148437664168</v>
      </c>
      <c r="P42" s="2"/>
    </row>
    <row r="44" spans="1:18" x14ac:dyDescent="0.25">
      <c r="A44" s="7" t="s">
        <v>14</v>
      </c>
      <c r="B44" s="7" t="s">
        <v>3</v>
      </c>
      <c r="C44" s="3" t="s">
        <v>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8" x14ac:dyDescent="0.25">
      <c r="A45" s="7"/>
      <c r="B45" s="7"/>
      <c r="C45" s="7">
        <v>4</v>
      </c>
      <c r="D45" s="7">
        <v>5</v>
      </c>
      <c r="E45" s="7">
        <v>6</v>
      </c>
      <c r="F45" s="7">
        <v>7</v>
      </c>
      <c r="G45" s="7">
        <v>8</v>
      </c>
      <c r="H45" s="7">
        <v>9</v>
      </c>
      <c r="I45" s="7">
        <v>10</v>
      </c>
      <c r="J45" s="7">
        <v>11</v>
      </c>
      <c r="K45" s="7">
        <v>12</v>
      </c>
      <c r="L45" s="7">
        <v>13</v>
      </c>
      <c r="M45" s="7">
        <v>14</v>
      </c>
      <c r="N45" s="7">
        <v>15</v>
      </c>
      <c r="O45" s="7">
        <v>16</v>
      </c>
    </row>
    <row r="46" spans="1:18" x14ac:dyDescent="0.25">
      <c r="A46" s="7">
        <v>32</v>
      </c>
      <c r="B46" s="10">
        <v>1</v>
      </c>
      <c r="C46" s="32">
        <f>(4294967296*LN(LN(4294967296)) /C3)/1000000</f>
        <v>297.50507577031505</v>
      </c>
      <c r="D46" s="32">
        <f t="shared" ref="D46:O46" si="2">(4294967296*LN(LN(4294967296)) /D3)/1000000</f>
        <v>361.70870916531481</v>
      </c>
      <c r="E46" s="32">
        <f t="shared" si="2"/>
        <v>410.49061749513271</v>
      </c>
      <c r="F46" s="32">
        <f t="shared" si="2"/>
        <v>435.42177431308505</v>
      </c>
      <c r="G46" s="32">
        <f t="shared" si="2"/>
        <v>431.57059561195354</v>
      </c>
      <c r="H46" s="32">
        <f t="shared" si="2"/>
        <v>470.57168846601502</v>
      </c>
      <c r="I46" s="32">
        <f t="shared" si="2"/>
        <v>505.47630418961887</v>
      </c>
      <c r="J46" s="32">
        <f t="shared" si="2"/>
        <v>541.68578021918688</v>
      </c>
      <c r="K46" s="32">
        <f t="shared" si="2"/>
        <v>576.83073260060871</v>
      </c>
      <c r="L46" s="32">
        <f t="shared" si="2"/>
        <v>604.67444450876587</v>
      </c>
      <c r="M46" s="32">
        <f t="shared" si="2"/>
        <v>646.24959226107012</v>
      </c>
      <c r="N46" s="32">
        <f t="shared" si="2"/>
        <v>671.29261947844896</v>
      </c>
      <c r="O46" s="32">
        <f t="shared" si="2"/>
        <v>621.87853786747553</v>
      </c>
      <c r="P46" s="2" t="s">
        <v>17</v>
      </c>
    </row>
    <row r="47" spans="1:18" x14ac:dyDescent="0.25">
      <c r="A47" s="7">
        <v>32</v>
      </c>
      <c r="B47" s="10">
        <v>2</v>
      </c>
      <c r="C47" s="32">
        <f t="shared" ref="C47:O51" si="3">(4294967296*LN(LN(4294967296)) /C4)/1000000</f>
        <v>294.47947771421985</v>
      </c>
      <c r="D47" s="32">
        <f t="shared" si="3"/>
        <v>360.2959374969729</v>
      </c>
      <c r="E47" s="32">
        <f t="shared" si="3"/>
        <v>410.4450507430642</v>
      </c>
      <c r="F47" s="32">
        <f t="shared" si="3"/>
        <v>426.05348934753295</v>
      </c>
      <c r="G47" s="32">
        <f t="shared" si="3"/>
        <v>422.67132864562791</v>
      </c>
      <c r="H47" s="32">
        <f t="shared" si="3"/>
        <v>472.65030045656886</v>
      </c>
      <c r="I47" s="32">
        <f t="shared" si="3"/>
        <v>516.20872217070234</v>
      </c>
      <c r="J47" s="32">
        <f t="shared" si="3"/>
        <v>545.48835352851461</v>
      </c>
      <c r="K47" s="32">
        <f t="shared" si="3"/>
        <v>563.03317238769489</v>
      </c>
      <c r="L47" s="32">
        <f t="shared" si="3"/>
        <v>608.96778133981286</v>
      </c>
      <c r="M47" s="32">
        <f t="shared" si="3"/>
        <v>646.3311783381323</v>
      </c>
      <c r="N47" s="32">
        <f t="shared" si="3"/>
        <v>675.38669790338156</v>
      </c>
      <c r="O47" s="32">
        <f t="shared" si="3"/>
        <v>694.86598934231381</v>
      </c>
      <c r="P47" s="2"/>
    </row>
    <row r="48" spans="1:18" x14ac:dyDescent="0.25">
      <c r="A48" s="7">
        <v>32</v>
      </c>
      <c r="B48" s="10">
        <v>3</v>
      </c>
      <c r="C48" s="32">
        <f t="shared" si="3"/>
        <v>290.15241817936061</v>
      </c>
      <c r="D48" s="32">
        <f t="shared" si="3"/>
        <v>359.20213700507503</v>
      </c>
      <c r="E48" s="32">
        <f t="shared" si="3"/>
        <v>402.75769752428664</v>
      </c>
      <c r="F48" s="32">
        <f t="shared" si="3"/>
        <v>421.42015663923377</v>
      </c>
      <c r="G48" s="32">
        <f t="shared" si="3"/>
        <v>409.76780705933209</v>
      </c>
      <c r="H48" s="32">
        <f t="shared" si="3"/>
        <v>458.50408527420791</v>
      </c>
      <c r="I48" s="32">
        <f t="shared" si="3"/>
        <v>501.54148037656569</v>
      </c>
      <c r="J48" s="32">
        <f t="shared" si="3"/>
        <v>526.84733536396141</v>
      </c>
      <c r="K48" s="32">
        <f t="shared" si="3"/>
        <v>540.9439288513546</v>
      </c>
      <c r="L48" s="32">
        <f t="shared" si="3"/>
        <v>582.59707068681303</v>
      </c>
      <c r="M48" s="32">
        <f t="shared" si="3"/>
        <v>619.25738544596777</v>
      </c>
      <c r="N48" s="32">
        <f t="shared" si="3"/>
        <v>647.80641095382816</v>
      </c>
      <c r="O48" s="32">
        <f t="shared" si="3"/>
        <v>631.91616986024735</v>
      </c>
      <c r="P48" s="2"/>
    </row>
    <row r="49" spans="1:16" x14ac:dyDescent="0.25">
      <c r="A49" s="7">
        <v>32</v>
      </c>
      <c r="B49" s="10">
        <v>4</v>
      </c>
      <c r="C49" s="32">
        <f t="shared" si="3"/>
        <v>270.53298169501852</v>
      </c>
      <c r="D49" s="32">
        <f t="shared" si="3"/>
        <v>326.42191515762312</v>
      </c>
      <c r="E49" s="32">
        <f t="shared" si="3"/>
        <v>364.31531019449125</v>
      </c>
      <c r="F49" s="32">
        <f t="shared" si="3"/>
        <v>384.32509843072063</v>
      </c>
      <c r="G49" s="32">
        <f t="shared" si="3"/>
        <v>330.58393583651844</v>
      </c>
      <c r="H49" s="32">
        <f t="shared" si="3"/>
        <v>356.76257351478716</v>
      </c>
      <c r="I49" s="32">
        <f t="shared" si="3"/>
        <v>397.57297769581868</v>
      </c>
      <c r="J49" s="32">
        <f t="shared" si="3"/>
        <v>417.74477708889208</v>
      </c>
      <c r="K49" s="32">
        <f t="shared" si="3"/>
        <v>405.11115630499199</v>
      </c>
      <c r="L49" s="32">
        <f t="shared" si="3"/>
        <v>406.38505964433199</v>
      </c>
      <c r="M49" s="32">
        <f t="shared" si="3"/>
        <v>441.58098439290495</v>
      </c>
      <c r="N49" s="32">
        <f t="shared" si="3"/>
        <v>427.30904569813924</v>
      </c>
      <c r="O49" s="32">
        <f t="shared" si="3"/>
        <v>393.82187864502248</v>
      </c>
      <c r="P49" s="2"/>
    </row>
    <row r="50" spans="1:16" x14ac:dyDescent="0.25">
      <c r="A50" s="7">
        <v>32</v>
      </c>
      <c r="B50" s="10">
        <v>5</v>
      </c>
      <c r="C50" s="32">
        <f t="shared" si="3"/>
        <v>200.18469892182841</v>
      </c>
      <c r="D50" s="32">
        <f t="shared" si="3"/>
        <v>239.70937063998139</v>
      </c>
      <c r="E50" s="32">
        <f t="shared" si="3"/>
        <v>257.83788600712757</v>
      </c>
      <c r="F50" s="32">
        <f t="shared" si="3"/>
        <v>275.04465971646761</v>
      </c>
      <c r="G50" s="32">
        <f t="shared" si="3"/>
        <v>186.59381095724615</v>
      </c>
      <c r="H50" s="32">
        <f t="shared" si="3"/>
        <v>202.46007172444149</v>
      </c>
      <c r="I50" s="32">
        <f t="shared" si="3"/>
        <v>215.83638201514736</v>
      </c>
      <c r="J50" s="32">
        <f t="shared" si="3"/>
        <v>237.44820352269701</v>
      </c>
      <c r="K50" s="32">
        <f t="shared" si="3"/>
        <v>201.36057083875144</v>
      </c>
      <c r="L50" s="32">
        <f t="shared" si="3"/>
        <v>211.35982533064086</v>
      </c>
      <c r="M50" s="32">
        <f t="shared" si="3"/>
        <v>226.18549047646681</v>
      </c>
      <c r="N50" s="32">
        <f t="shared" si="3"/>
        <v>237.58976020944368</v>
      </c>
      <c r="O50" s="32">
        <f t="shared" si="3"/>
        <v>200.59134846069591</v>
      </c>
      <c r="P50" s="2"/>
    </row>
    <row r="51" spans="1:16" x14ac:dyDescent="0.25">
      <c r="A51" s="7">
        <v>32</v>
      </c>
      <c r="B51" s="10">
        <v>6</v>
      </c>
      <c r="C51" s="32">
        <f t="shared" si="3"/>
        <v>93.538300223730317</v>
      </c>
      <c r="D51" s="32">
        <f t="shared" si="3"/>
        <v>104.73151491882709</v>
      </c>
      <c r="E51" s="32">
        <f t="shared" si="3"/>
        <v>106.59508589900435</v>
      </c>
      <c r="F51" s="32">
        <f t="shared" si="3"/>
        <v>105.45168979900154</v>
      </c>
      <c r="G51" s="32">
        <f t="shared" si="3"/>
        <v>76.301267678804535</v>
      </c>
      <c r="H51" s="32">
        <f t="shared" si="3"/>
        <v>79.483258802401423</v>
      </c>
      <c r="I51" s="32">
        <f t="shared" si="3"/>
        <v>82.875580435439815</v>
      </c>
      <c r="J51" s="32">
        <f t="shared" si="3"/>
        <v>81.040976016207921</v>
      </c>
      <c r="K51" s="32">
        <f t="shared" si="3"/>
        <v>74.947137774839618</v>
      </c>
      <c r="L51" s="32">
        <f t="shared" si="3"/>
        <v>72.360421579398036</v>
      </c>
      <c r="M51" s="32">
        <f t="shared" si="3"/>
        <v>70.926129487881525</v>
      </c>
      <c r="N51" s="32">
        <f t="shared" si="3"/>
        <v>72.199111287537647</v>
      </c>
      <c r="O51" s="32">
        <f t="shared" si="3"/>
        <v>69.927196156875354</v>
      </c>
      <c r="P51" s="2"/>
    </row>
    <row r="53" spans="1:16" x14ac:dyDescent="0.25">
      <c r="A53" s="7" t="s">
        <v>14</v>
      </c>
      <c r="B53" s="7" t="s">
        <v>3</v>
      </c>
      <c r="C53" s="3" t="s">
        <v>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6" x14ac:dyDescent="0.25">
      <c r="A54" s="7"/>
      <c r="B54" s="7"/>
      <c r="C54" s="7">
        <v>4</v>
      </c>
      <c r="D54" s="7">
        <v>5</v>
      </c>
      <c r="E54" s="7">
        <v>6</v>
      </c>
      <c r="F54" s="7">
        <v>7</v>
      </c>
      <c r="G54" s="7">
        <v>8</v>
      </c>
      <c r="H54" s="7">
        <v>9</v>
      </c>
      <c r="I54" s="7">
        <v>10</v>
      </c>
      <c r="J54" s="7">
        <v>11</v>
      </c>
      <c r="K54" s="7">
        <v>12</v>
      </c>
      <c r="L54" s="7">
        <v>13</v>
      </c>
      <c r="M54" s="7">
        <v>14</v>
      </c>
      <c r="N54" s="7">
        <v>15</v>
      </c>
      <c r="O54" s="7">
        <v>16</v>
      </c>
    </row>
    <row r="55" spans="1:16" x14ac:dyDescent="0.25">
      <c r="A55" s="7">
        <v>32</v>
      </c>
      <c r="B55" s="10">
        <v>1</v>
      </c>
      <c r="C55" s="32">
        <f>C37/(4*4)</f>
        <v>5.9095363895016573E-2</v>
      </c>
      <c r="D55" s="32">
        <f t="shared" ref="D55:O55" si="4">D37/(4*4)</f>
        <v>7.1848548253420463E-2</v>
      </c>
      <c r="E55" s="32">
        <f t="shared" si="4"/>
        <v>8.1538415280998672E-2</v>
      </c>
      <c r="F55" s="32">
        <f t="shared" si="4"/>
        <v>8.6490652753471481E-2</v>
      </c>
      <c r="G55" s="32">
        <f t="shared" si="4"/>
        <v>8.57256681353811E-2</v>
      </c>
      <c r="H55" s="32">
        <f t="shared" si="4"/>
        <v>9.3472708311238384E-2</v>
      </c>
      <c r="I55" s="32">
        <f t="shared" si="4"/>
        <v>0.10040603865009474</v>
      </c>
      <c r="J55" s="32">
        <f t="shared" si="4"/>
        <v>0.10759856185957173</v>
      </c>
      <c r="K55" s="32">
        <f t="shared" si="4"/>
        <v>0.11457963182846395</v>
      </c>
      <c r="L55" s="32">
        <f t="shared" si="4"/>
        <v>0.12011040901987861</v>
      </c>
      <c r="M55" s="32">
        <f t="shared" si="4"/>
        <v>0.12836875042481088</v>
      </c>
      <c r="N55" s="32">
        <f t="shared" si="4"/>
        <v>0.13334320944071815</v>
      </c>
      <c r="O55" s="32">
        <f t="shared" si="4"/>
        <v>0.12352776973173991</v>
      </c>
      <c r="P55" s="2" t="s">
        <v>18</v>
      </c>
    </row>
    <row r="56" spans="1:16" x14ac:dyDescent="0.25">
      <c r="A56" s="7">
        <v>32</v>
      </c>
      <c r="B56" s="10">
        <v>2</v>
      </c>
      <c r="C56" s="32">
        <f t="shared" ref="C56:O60" si="5">C38/(4*4)</f>
        <v>5.8494369718154068E-2</v>
      </c>
      <c r="D56" s="32">
        <f t="shared" si="5"/>
        <v>7.1567920248587075E-2</v>
      </c>
      <c r="E56" s="32">
        <f t="shared" si="5"/>
        <v>8.1529364061324425E-2</v>
      </c>
      <c r="F56" s="32">
        <f t="shared" si="5"/>
        <v>8.4629769514158515E-2</v>
      </c>
      <c r="G56" s="32">
        <f t="shared" si="5"/>
        <v>8.3957948985002875E-2</v>
      </c>
      <c r="H56" s="32">
        <f t="shared" si="5"/>
        <v>9.3885596500323118E-2</v>
      </c>
      <c r="I56" s="32">
        <f t="shared" si="5"/>
        <v>0.10253788848298702</v>
      </c>
      <c r="J56" s="32">
        <f t="shared" si="5"/>
        <v>0.10835389167325762</v>
      </c>
      <c r="K56" s="32">
        <f t="shared" si="5"/>
        <v>0.11183893290245625</v>
      </c>
      <c r="L56" s="32">
        <f t="shared" si="5"/>
        <v>0.12096322237675219</v>
      </c>
      <c r="M56" s="32">
        <f t="shared" si="5"/>
        <v>0.12838495639676034</v>
      </c>
      <c r="N56" s="32">
        <f t="shared" si="5"/>
        <v>0.1341564428072739</v>
      </c>
      <c r="O56" s="32">
        <f t="shared" si="5"/>
        <v>0.13802574087897976</v>
      </c>
      <c r="P56" s="2"/>
    </row>
    <row r="57" spans="1:16" x14ac:dyDescent="0.25">
      <c r="A57" s="7">
        <v>32</v>
      </c>
      <c r="B57" s="10">
        <v>3</v>
      </c>
      <c r="C57" s="32">
        <f t="shared" si="5"/>
        <v>5.7634857801774776E-2</v>
      </c>
      <c r="D57" s="32">
        <f t="shared" si="5"/>
        <v>7.1350651558532333E-2</v>
      </c>
      <c r="E57" s="32">
        <f t="shared" si="5"/>
        <v>8.0002375203480816E-2</v>
      </c>
      <c r="F57" s="32">
        <f t="shared" si="5"/>
        <v>8.3709420569742482E-2</v>
      </c>
      <c r="G57" s="32">
        <f t="shared" si="5"/>
        <v>8.1394838753370849E-2</v>
      </c>
      <c r="H57" s="32">
        <f t="shared" si="5"/>
        <v>9.1075641975096017E-2</v>
      </c>
      <c r="I57" s="32">
        <f t="shared" si="5"/>
        <v>9.962443906059841E-2</v>
      </c>
      <c r="J57" s="32">
        <f t="shared" si="5"/>
        <v>0.10465110526211632</v>
      </c>
      <c r="K57" s="32">
        <f t="shared" si="5"/>
        <v>0.10745120310804605</v>
      </c>
      <c r="L57" s="32">
        <f t="shared" si="5"/>
        <v>0.11572503698386716</v>
      </c>
      <c r="M57" s="32">
        <f t="shared" si="5"/>
        <v>0.1230071132159738</v>
      </c>
      <c r="N57" s="32">
        <f t="shared" si="5"/>
        <v>0.12867799142491448</v>
      </c>
      <c r="O57" s="32">
        <f t="shared" si="5"/>
        <v>0.12552160971487711</v>
      </c>
      <c r="P57" s="2"/>
    </row>
    <row r="58" spans="1:16" x14ac:dyDescent="0.25">
      <c r="A58" s="7">
        <v>32</v>
      </c>
      <c r="B58" s="10">
        <v>4</v>
      </c>
      <c r="C58" s="32">
        <f t="shared" si="5"/>
        <v>5.3737721810211143E-2</v>
      </c>
      <c r="D58" s="32">
        <f t="shared" si="5"/>
        <v>6.4839303361804074E-2</v>
      </c>
      <c r="E58" s="32">
        <f t="shared" si="5"/>
        <v>7.2366314331694825E-2</v>
      </c>
      <c r="F58" s="32">
        <f t="shared" si="5"/>
        <v>7.6340988424970183E-2</v>
      </c>
      <c r="G58" s="32">
        <f t="shared" si="5"/>
        <v>6.5666032539183863E-2</v>
      </c>
      <c r="H58" s="32">
        <f t="shared" si="5"/>
        <v>7.0866065230617489E-2</v>
      </c>
      <c r="I58" s="32">
        <f t="shared" si="5"/>
        <v>7.897250065709302E-2</v>
      </c>
      <c r="J58" s="32">
        <f t="shared" si="5"/>
        <v>8.2979356077843083E-2</v>
      </c>
      <c r="K58" s="32">
        <f t="shared" si="5"/>
        <v>8.0469857994144467E-2</v>
      </c>
      <c r="L58" s="32">
        <f t="shared" si="5"/>
        <v>8.0722901681585593E-2</v>
      </c>
      <c r="M58" s="32">
        <f t="shared" si="5"/>
        <v>8.7714096622556317E-2</v>
      </c>
      <c r="N58" s="32">
        <f t="shared" si="5"/>
        <v>8.4879168820162498E-2</v>
      </c>
      <c r="O58" s="32">
        <f t="shared" si="5"/>
        <v>7.8227395509427589E-2</v>
      </c>
      <c r="P58" s="2"/>
    </row>
    <row r="59" spans="1:16" x14ac:dyDescent="0.25">
      <c r="A59" s="7">
        <v>32</v>
      </c>
      <c r="B59" s="10">
        <v>5</v>
      </c>
      <c r="C59" s="32">
        <f t="shared" si="5"/>
        <v>3.97639858693805E-2</v>
      </c>
      <c r="D59" s="32">
        <f t="shared" si="5"/>
        <v>4.7615027912839905E-2</v>
      </c>
      <c r="E59" s="32">
        <f t="shared" si="5"/>
        <v>5.1216012567384069E-2</v>
      </c>
      <c r="F59" s="32">
        <f t="shared" si="5"/>
        <v>5.4633905694685507E-2</v>
      </c>
      <c r="G59" s="32">
        <f t="shared" si="5"/>
        <v>3.7064339593283153E-2</v>
      </c>
      <c r="H59" s="32">
        <f t="shared" si="5"/>
        <v>4.0215957935467388E-2</v>
      </c>
      <c r="I59" s="32">
        <f t="shared" si="5"/>
        <v>4.2872981255675187E-2</v>
      </c>
      <c r="J59" s="32">
        <f t="shared" si="5"/>
        <v>4.7165877614219358E-2</v>
      </c>
      <c r="K59" s="32">
        <f t="shared" si="5"/>
        <v>3.9997556939200311E-2</v>
      </c>
      <c r="L59" s="32">
        <f t="shared" si="5"/>
        <v>4.1983773750281846E-2</v>
      </c>
      <c r="M59" s="32">
        <f t="shared" si="5"/>
        <v>4.4928691831123767E-2</v>
      </c>
      <c r="N59" s="32">
        <f t="shared" si="5"/>
        <v>4.7193995937556896E-2</v>
      </c>
      <c r="O59" s="32">
        <f t="shared" si="5"/>
        <v>3.9844761306286551E-2</v>
      </c>
      <c r="P59" s="2"/>
    </row>
    <row r="60" spans="1:16" x14ac:dyDescent="0.25">
      <c r="A60" s="7">
        <v>32</v>
      </c>
      <c r="B60" s="10">
        <v>6</v>
      </c>
      <c r="C60" s="32">
        <f t="shared" si="5"/>
        <v>1.8580119601422286E-2</v>
      </c>
      <c r="D60" s="32">
        <f t="shared" si="5"/>
        <v>2.0803500476014383E-2</v>
      </c>
      <c r="E60" s="32">
        <f t="shared" si="5"/>
        <v>2.1173673673673673E-2</v>
      </c>
      <c r="F60" s="32">
        <f t="shared" si="5"/>
        <v>2.0946553486124425E-2</v>
      </c>
      <c r="G60" s="32">
        <f t="shared" si="5"/>
        <v>1.5156215965240119E-2</v>
      </c>
      <c r="H60" s="32">
        <f t="shared" si="5"/>
        <v>1.5788275512032005E-2</v>
      </c>
      <c r="I60" s="32">
        <f t="shared" si="5"/>
        <v>1.6462114372879245E-2</v>
      </c>
      <c r="J60" s="32">
        <f t="shared" si="5"/>
        <v>1.6097694991202487E-2</v>
      </c>
      <c r="K60" s="32">
        <f t="shared" si="5"/>
        <v>1.4887236354627659E-2</v>
      </c>
      <c r="L60" s="32">
        <f t="shared" si="5"/>
        <v>1.4373420129923077E-2</v>
      </c>
      <c r="M60" s="32">
        <f t="shared" si="5"/>
        <v>1.4088517383775142E-2</v>
      </c>
      <c r="N60" s="32">
        <f t="shared" si="5"/>
        <v>1.4341378019808424E-2</v>
      </c>
      <c r="O60" s="32">
        <f t="shared" si="5"/>
        <v>1.3890092773540105E-2</v>
      </c>
      <c r="P60" s="2"/>
    </row>
  </sheetData>
  <mergeCells count="8">
    <mergeCell ref="P46:P51"/>
    <mergeCell ref="C53:O53"/>
    <mergeCell ref="P55:P60"/>
    <mergeCell ref="C1:O1"/>
    <mergeCell ref="P3:P8"/>
    <mergeCell ref="C35:O35"/>
    <mergeCell ref="P37:P42"/>
    <mergeCell ref="C44:O4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topLeftCell="A28" zoomScaleNormal="100" workbookViewId="0">
      <selection activeCell="A45" sqref="A45"/>
    </sheetView>
  </sheetViews>
  <sheetFormatPr defaultRowHeight="15" x14ac:dyDescent="0.25"/>
  <cols>
    <col min="1" max="1025" width="8.5703125"/>
  </cols>
  <sheetData>
    <row r="1" spans="1:27" x14ac:dyDescent="0.25">
      <c r="A1" s="7" t="s">
        <v>14</v>
      </c>
      <c r="B1" s="7" t="s">
        <v>3</v>
      </c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7"/>
      <c r="B2" s="7"/>
      <c r="C2" s="7">
        <v>8</v>
      </c>
      <c r="D2" s="7">
        <v>9</v>
      </c>
      <c r="E2" s="7">
        <v>10</v>
      </c>
      <c r="F2" s="7">
        <v>11</v>
      </c>
      <c r="G2" s="7">
        <v>12</v>
      </c>
      <c r="H2" s="7">
        <v>13</v>
      </c>
      <c r="I2" s="7">
        <v>14</v>
      </c>
      <c r="J2" s="7">
        <v>15</v>
      </c>
      <c r="K2" s="7">
        <v>16</v>
      </c>
      <c r="L2" s="7">
        <v>17</v>
      </c>
      <c r="M2" s="7">
        <v>18</v>
      </c>
      <c r="N2" s="7">
        <v>19</v>
      </c>
      <c r="O2" s="7">
        <v>20</v>
      </c>
      <c r="P2" s="7">
        <v>21</v>
      </c>
      <c r="Q2" s="7">
        <v>22</v>
      </c>
      <c r="R2" s="7">
        <v>23</v>
      </c>
      <c r="S2" s="7">
        <v>24</v>
      </c>
      <c r="T2" s="7">
        <v>25</v>
      </c>
      <c r="U2" s="7">
        <v>26</v>
      </c>
      <c r="V2" s="7">
        <v>27</v>
      </c>
      <c r="W2" s="7">
        <v>28</v>
      </c>
      <c r="X2" s="7">
        <v>29</v>
      </c>
      <c r="Y2" s="7">
        <v>30</v>
      </c>
      <c r="Z2" s="7">
        <v>31</v>
      </c>
      <c r="AA2" s="7">
        <v>32</v>
      </c>
    </row>
    <row r="3" spans="1:27" x14ac:dyDescent="0.25">
      <c r="A3" s="7">
        <v>32</v>
      </c>
      <c r="B3" s="10">
        <v>1</v>
      </c>
      <c r="C3" s="32">
        <v>54.039000000000001</v>
      </c>
      <c r="D3" s="12">
        <v>48.0182</v>
      </c>
      <c r="E3" s="12">
        <v>43.839199999999998</v>
      </c>
      <c r="F3" s="12">
        <v>40.783700000000003</v>
      </c>
      <c r="G3" s="12">
        <v>38.152700000000003</v>
      </c>
      <c r="H3" s="12">
        <v>36.962000000000003</v>
      </c>
      <c r="I3" s="12">
        <v>36.181800000000003</v>
      </c>
      <c r="J3" s="12">
        <v>36.058500000000002</v>
      </c>
      <c r="K3" s="12">
        <v>36.484299999999998</v>
      </c>
      <c r="L3" s="12">
        <v>34.325899999999997</v>
      </c>
      <c r="M3" s="12">
        <v>32.575899999999997</v>
      </c>
      <c r="N3" s="12">
        <v>31.081800000000001</v>
      </c>
      <c r="O3" s="12">
        <v>29.942399999999999</v>
      </c>
      <c r="P3" s="12">
        <v>28.934699999999999</v>
      </c>
      <c r="Q3" s="12">
        <v>28.073799999999999</v>
      </c>
      <c r="R3" s="12">
        <v>27.529299999999999</v>
      </c>
      <c r="S3" s="12">
        <v>27.034199999999998</v>
      </c>
      <c r="T3" s="12">
        <v>25.998200000000001</v>
      </c>
      <c r="U3" s="12">
        <v>25.101400000000002</v>
      </c>
      <c r="V3" s="12">
        <v>24.1844</v>
      </c>
      <c r="W3" s="12">
        <v>23.575199999999999</v>
      </c>
      <c r="X3" s="12">
        <v>22.964300000000001</v>
      </c>
      <c r="Y3" s="12">
        <v>22.325099999999999</v>
      </c>
      <c r="Z3" s="12">
        <v>21.993200000000002</v>
      </c>
      <c r="AA3" s="36">
        <v>21.742100000000001</v>
      </c>
    </row>
    <row r="4" spans="1:27" x14ac:dyDescent="0.25">
      <c r="A4" s="7">
        <v>32</v>
      </c>
      <c r="B4" s="10">
        <v>2</v>
      </c>
      <c r="C4" s="33">
        <v>143.50800000000001</v>
      </c>
      <c r="D4" s="15">
        <v>92.516599999999997</v>
      </c>
      <c r="E4" s="15">
        <v>92.098299999999995</v>
      </c>
      <c r="F4" s="15">
        <v>143.566</v>
      </c>
      <c r="G4" s="15">
        <v>130.85400000000001</v>
      </c>
      <c r="H4" s="15">
        <v>125.249</v>
      </c>
      <c r="I4" s="15">
        <v>56.719200000000001</v>
      </c>
      <c r="J4" s="15">
        <v>74.163499999999999</v>
      </c>
      <c r="K4" s="15">
        <v>78.116399999999999</v>
      </c>
      <c r="L4" s="15">
        <v>69.412199999999999</v>
      </c>
      <c r="M4" s="15">
        <v>72.528099999999995</v>
      </c>
      <c r="N4" s="15">
        <v>116.947</v>
      </c>
      <c r="O4" s="15">
        <v>96.012500000000003</v>
      </c>
      <c r="P4" s="15">
        <v>91.208799999999997</v>
      </c>
      <c r="Q4" s="15">
        <v>101.629</v>
      </c>
      <c r="R4" s="15">
        <v>99.456999999999994</v>
      </c>
      <c r="S4" s="15">
        <v>89.646900000000002</v>
      </c>
      <c r="T4" s="15">
        <v>61.393500000000003</v>
      </c>
      <c r="U4" s="15">
        <v>74.029899999999998</v>
      </c>
      <c r="V4" s="15">
        <v>60.524099999999997</v>
      </c>
      <c r="W4" s="15">
        <v>60.326900000000002</v>
      </c>
      <c r="X4" s="15">
        <v>82.281199999999998</v>
      </c>
      <c r="Y4" s="15">
        <v>71.286299999999997</v>
      </c>
      <c r="Z4" s="15">
        <v>68.4208</v>
      </c>
      <c r="AA4" s="37">
        <v>128.63999999999999</v>
      </c>
    </row>
    <row r="5" spans="1:27" x14ac:dyDescent="0.25">
      <c r="A5" s="7">
        <v>32</v>
      </c>
      <c r="B5" s="10">
        <v>3</v>
      </c>
      <c r="C5" s="35">
        <v>251.41399999999999</v>
      </c>
      <c r="D5" s="18">
        <v>245.06200000000001</v>
      </c>
      <c r="E5" s="18">
        <v>282.64800000000002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38"/>
    </row>
    <row r="20" spans="1:27" x14ac:dyDescent="0.25">
      <c r="U20" t="s">
        <v>19</v>
      </c>
    </row>
    <row r="21" spans="1:27" x14ac:dyDescent="0.25">
      <c r="V21" t="s">
        <v>21</v>
      </c>
    </row>
    <row r="22" spans="1:27" x14ac:dyDescent="0.25">
      <c r="V22">
        <v>42.305</v>
      </c>
    </row>
    <row r="26" spans="1:27" x14ac:dyDescent="0.25">
      <c r="A26" t="s">
        <v>16</v>
      </c>
    </row>
    <row r="27" spans="1:27" x14ac:dyDescent="0.25">
      <c r="A27" s="7" t="s">
        <v>14</v>
      </c>
      <c r="B27" s="7" t="s">
        <v>3</v>
      </c>
      <c r="C27" s="3" t="s"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5">
      <c r="A28" s="7"/>
      <c r="B28" s="7"/>
      <c r="C28" s="7">
        <v>8</v>
      </c>
      <c r="D28" s="7">
        <v>9</v>
      </c>
      <c r="E28" s="7">
        <v>10</v>
      </c>
      <c r="F28" s="7">
        <v>11</v>
      </c>
      <c r="G28" s="7">
        <v>12</v>
      </c>
      <c r="H28" s="7">
        <v>13</v>
      </c>
      <c r="I28" s="7">
        <v>14</v>
      </c>
      <c r="J28" s="7">
        <v>15</v>
      </c>
      <c r="K28" s="7">
        <v>16</v>
      </c>
      <c r="L28" s="7">
        <v>17</v>
      </c>
      <c r="M28" s="7">
        <v>18</v>
      </c>
      <c r="N28" s="7">
        <v>19</v>
      </c>
      <c r="O28" s="7">
        <v>20</v>
      </c>
      <c r="P28" s="7">
        <v>21</v>
      </c>
      <c r="Q28" s="7">
        <v>22</v>
      </c>
      <c r="R28" s="7">
        <v>23</v>
      </c>
      <c r="S28" s="7">
        <v>24</v>
      </c>
      <c r="T28" s="7">
        <v>25</v>
      </c>
      <c r="U28" s="7">
        <v>26</v>
      </c>
      <c r="V28" s="7">
        <v>27</v>
      </c>
      <c r="W28" s="7">
        <v>28</v>
      </c>
      <c r="X28" s="7">
        <v>29</v>
      </c>
      <c r="Y28" s="7">
        <v>30</v>
      </c>
      <c r="Z28" s="7">
        <v>31</v>
      </c>
      <c r="AA28" s="7">
        <v>32</v>
      </c>
    </row>
    <row r="29" spans="1:27" x14ac:dyDescent="0.25">
      <c r="A29" s="7">
        <v>32</v>
      </c>
      <c r="B29" s="10">
        <v>1</v>
      </c>
      <c r="C29" s="32">
        <f>42.305/C3</f>
        <v>0.78286052665667383</v>
      </c>
      <c r="D29" s="32">
        <f t="shared" ref="D29:AA29" si="0">42.305/D3</f>
        <v>0.88102011320707563</v>
      </c>
      <c r="E29" s="32">
        <f t="shared" si="0"/>
        <v>0.96500392342925967</v>
      </c>
      <c r="F29" s="32">
        <f t="shared" si="0"/>
        <v>1.0373016670875863</v>
      </c>
      <c r="G29" s="32">
        <f t="shared" si="0"/>
        <v>1.1088337129482315</v>
      </c>
      <c r="H29" s="32">
        <f t="shared" si="0"/>
        <v>1.144553866132785</v>
      </c>
      <c r="I29" s="32">
        <f t="shared" si="0"/>
        <v>1.1692342558966109</v>
      </c>
      <c r="J29" s="32">
        <f t="shared" si="0"/>
        <v>1.1732323862612144</v>
      </c>
      <c r="K29" s="32">
        <f t="shared" si="0"/>
        <v>1.1595398568699413</v>
      </c>
      <c r="L29" s="32">
        <f t="shared" si="0"/>
        <v>1.2324512977081448</v>
      </c>
      <c r="M29" s="32">
        <f t="shared" si="0"/>
        <v>1.2986594384191996</v>
      </c>
      <c r="N29" s="32">
        <f t="shared" si="0"/>
        <v>1.3610859087955007</v>
      </c>
      <c r="O29" s="32">
        <f t="shared" si="0"/>
        <v>1.4128793951052687</v>
      </c>
      <c r="P29" s="32">
        <f t="shared" si="0"/>
        <v>1.4620853162465828</v>
      </c>
      <c r="Q29" s="32">
        <f t="shared" si="0"/>
        <v>1.5069210438202167</v>
      </c>
      <c r="R29" s="32">
        <f t="shared" si="0"/>
        <v>1.5367263243162739</v>
      </c>
      <c r="S29" s="32">
        <f t="shared" si="0"/>
        <v>1.5648696835859763</v>
      </c>
      <c r="T29" s="32">
        <f t="shared" si="0"/>
        <v>1.6272280388642291</v>
      </c>
      <c r="U29" s="32">
        <f t="shared" si="0"/>
        <v>1.6853641629550542</v>
      </c>
      <c r="V29" s="32">
        <f t="shared" si="0"/>
        <v>1.7492681232530061</v>
      </c>
      <c r="W29" s="32">
        <f t="shared" si="0"/>
        <v>1.7944704604838984</v>
      </c>
      <c r="X29" s="32">
        <f t="shared" si="0"/>
        <v>1.8422072521261261</v>
      </c>
      <c r="Y29" s="32">
        <f t="shared" si="0"/>
        <v>1.8949523182426955</v>
      </c>
      <c r="Z29" s="32">
        <f t="shared" si="0"/>
        <v>1.923549096993616</v>
      </c>
      <c r="AA29" s="32">
        <f t="shared" si="0"/>
        <v>1.9457642086091038</v>
      </c>
    </row>
    <row r="30" spans="1:27" x14ac:dyDescent="0.25">
      <c r="A30" s="7">
        <v>32</v>
      </c>
      <c r="B30" s="10">
        <v>2</v>
      </c>
      <c r="C30" s="32">
        <f t="shared" ref="C30:AA30" si="1">42.305/C4</f>
        <v>0.29479192797614068</v>
      </c>
      <c r="D30" s="32">
        <f t="shared" si="1"/>
        <v>0.45726929005173128</v>
      </c>
      <c r="E30" s="32">
        <f t="shared" si="1"/>
        <v>0.45934615514075722</v>
      </c>
      <c r="F30" s="32">
        <f t="shared" si="1"/>
        <v>0.29467283340066591</v>
      </c>
      <c r="G30" s="32">
        <f t="shared" si="1"/>
        <v>0.32329924954529471</v>
      </c>
      <c r="H30" s="32">
        <f t="shared" si="1"/>
        <v>0.33776716780173893</v>
      </c>
      <c r="I30" s="32">
        <f t="shared" si="1"/>
        <v>0.74586736061157421</v>
      </c>
      <c r="J30" s="32">
        <f t="shared" si="1"/>
        <v>0.57042884977111386</v>
      </c>
      <c r="K30" s="32">
        <f t="shared" si="1"/>
        <v>0.54156361532277475</v>
      </c>
      <c r="L30" s="32">
        <f t="shared" si="1"/>
        <v>0.60947499142801986</v>
      </c>
      <c r="M30" s="32">
        <f t="shared" si="1"/>
        <v>0.58329116576885376</v>
      </c>
      <c r="N30" s="32">
        <f t="shared" si="1"/>
        <v>0.36174506400335193</v>
      </c>
      <c r="O30" s="32">
        <f t="shared" si="1"/>
        <v>0.44061971097513342</v>
      </c>
      <c r="P30" s="32">
        <f t="shared" si="1"/>
        <v>0.46382585890835099</v>
      </c>
      <c r="Q30" s="32">
        <f t="shared" si="1"/>
        <v>0.41626897834279586</v>
      </c>
      <c r="R30" s="32">
        <f t="shared" si="1"/>
        <v>0.42535970318831257</v>
      </c>
      <c r="S30" s="32">
        <f t="shared" si="1"/>
        <v>0.47190700403471841</v>
      </c>
      <c r="T30" s="32">
        <f t="shared" si="1"/>
        <v>0.68907946280958077</v>
      </c>
      <c r="U30" s="32">
        <f t="shared" si="1"/>
        <v>0.57145828915073504</v>
      </c>
      <c r="V30" s="32">
        <f t="shared" si="1"/>
        <v>0.69897776257722133</v>
      </c>
      <c r="W30" s="32">
        <f t="shared" si="1"/>
        <v>0.70126262082089419</v>
      </c>
      <c r="X30" s="32">
        <f t="shared" si="1"/>
        <v>0.5141514708098569</v>
      </c>
      <c r="Y30" s="32">
        <f t="shared" si="1"/>
        <v>0.59345203776882793</v>
      </c>
      <c r="Z30" s="32">
        <f t="shared" si="1"/>
        <v>0.6183061291303229</v>
      </c>
      <c r="AA30" s="32">
        <f t="shared" si="1"/>
        <v>0.32886349502487566</v>
      </c>
    </row>
    <row r="31" spans="1:27" x14ac:dyDescent="0.25">
      <c r="A31" s="7">
        <v>32</v>
      </c>
      <c r="B31" s="10">
        <v>3</v>
      </c>
      <c r="C31" s="32">
        <f t="shared" ref="C31:AA31" si="2">42.305/C5</f>
        <v>0.16826827463864383</v>
      </c>
      <c r="D31" s="32">
        <f t="shared" si="2"/>
        <v>0.17262978348336339</v>
      </c>
      <c r="E31" s="32">
        <f t="shared" si="2"/>
        <v>0.14967379921315557</v>
      </c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</row>
    <row r="32" spans="1:27" x14ac:dyDescent="0.25">
      <c r="A32" t="s">
        <v>17</v>
      </c>
    </row>
    <row r="33" spans="1:27" x14ac:dyDescent="0.25">
      <c r="A33" s="7" t="s">
        <v>14</v>
      </c>
      <c r="B33" s="7" t="s">
        <v>3</v>
      </c>
      <c r="C33" s="3" t="s"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5">
      <c r="A34" s="7"/>
      <c r="B34" s="7"/>
      <c r="C34" s="7">
        <v>8</v>
      </c>
      <c r="D34" s="7">
        <v>9</v>
      </c>
      <c r="E34" s="7">
        <v>10</v>
      </c>
      <c r="F34" s="7">
        <v>11</v>
      </c>
      <c r="G34" s="7">
        <v>12</v>
      </c>
      <c r="H34" s="7">
        <v>13</v>
      </c>
      <c r="I34" s="7">
        <v>14</v>
      </c>
      <c r="J34" s="7">
        <v>15</v>
      </c>
      <c r="K34" s="7">
        <v>16</v>
      </c>
      <c r="L34" s="7">
        <v>17</v>
      </c>
      <c r="M34" s="7">
        <v>18</v>
      </c>
      <c r="N34" s="7">
        <v>19</v>
      </c>
      <c r="O34" s="7">
        <v>20</v>
      </c>
      <c r="P34" s="7">
        <v>21</v>
      </c>
      <c r="Q34" s="7">
        <v>22</v>
      </c>
      <c r="R34" s="7">
        <v>23</v>
      </c>
      <c r="S34" s="7">
        <v>24</v>
      </c>
      <c r="T34" s="7">
        <v>25</v>
      </c>
      <c r="U34" s="7">
        <v>26</v>
      </c>
      <c r="V34" s="7">
        <v>27</v>
      </c>
      <c r="W34" s="7">
        <v>28</v>
      </c>
      <c r="X34" s="7">
        <v>29</v>
      </c>
      <c r="Y34" s="7">
        <v>30</v>
      </c>
      <c r="Z34" s="7">
        <v>31</v>
      </c>
      <c r="AA34" s="7">
        <v>32</v>
      </c>
    </row>
    <row r="35" spans="1:27" x14ac:dyDescent="0.25">
      <c r="A35" s="7">
        <v>32</v>
      </c>
      <c r="B35" s="10">
        <v>1</v>
      </c>
      <c r="C35" s="32">
        <f>(4294967296*LN(LN(4294967296)) /C3)/1000000</f>
        <v>246.32323602653946</v>
      </c>
      <c r="D35" s="32">
        <f t="shared" ref="D35:AA35" si="3">(4294967296*LN(LN(4294967296)) /D3)/1000000</f>
        <v>277.2086698718021</v>
      </c>
      <c r="E35" s="32">
        <f t="shared" si="3"/>
        <v>303.63376502395499</v>
      </c>
      <c r="F35" s="32">
        <f t="shared" si="3"/>
        <v>326.38189648408962</v>
      </c>
      <c r="G35" s="32">
        <f t="shared" si="3"/>
        <v>348.88910487693312</v>
      </c>
      <c r="H35" s="32">
        <f t="shared" si="3"/>
        <v>360.12827638218073</v>
      </c>
      <c r="I35" s="32">
        <f t="shared" si="3"/>
        <v>367.89384031856252</v>
      </c>
      <c r="J35" s="32">
        <f t="shared" si="3"/>
        <v>369.1518324843841</v>
      </c>
      <c r="K35" s="32">
        <f t="shared" si="3"/>
        <v>364.84354507659918</v>
      </c>
      <c r="L35" s="32">
        <f t="shared" si="3"/>
        <v>387.78477335301238</v>
      </c>
      <c r="M35" s="32">
        <f t="shared" si="3"/>
        <v>408.61684102782016</v>
      </c>
      <c r="N35" s="32">
        <f t="shared" si="3"/>
        <v>428.25902462657137</v>
      </c>
      <c r="O35" s="32">
        <f t="shared" si="3"/>
        <v>444.55559179084395</v>
      </c>
      <c r="P35" s="32">
        <f t="shared" si="3"/>
        <v>460.03799422970229</v>
      </c>
      <c r="Q35" s="32">
        <f t="shared" si="3"/>
        <v>474.14533663551663</v>
      </c>
      <c r="R35" s="32">
        <f t="shared" si="3"/>
        <v>483.52342237681916</v>
      </c>
      <c r="S35" s="32">
        <f t="shared" si="3"/>
        <v>492.37859273210108</v>
      </c>
      <c r="T35" s="32">
        <f t="shared" si="3"/>
        <v>511.99934424837744</v>
      </c>
      <c r="U35" s="32">
        <f t="shared" si="3"/>
        <v>530.2915913709262</v>
      </c>
      <c r="V35" s="32">
        <f t="shared" si="3"/>
        <v>550.3986599476591</v>
      </c>
      <c r="W35" s="32">
        <f t="shared" si="3"/>
        <v>564.62135428917543</v>
      </c>
      <c r="X35" s="32">
        <f t="shared" si="3"/>
        <v>579.64150231612393</v>
      </c>
      <c r="Y35" s="32">
        <f t="shared" si="3"/>
        <v>596.23747941277611</v>
      </c>
      <c r="Z35" s="32">
        <f t="shared" si="3"/>
        <v>605.23531599031367</v>
      </c>
      <c r="AA35" s="32">
        <f t="shared" si="3"/>
        <v>612.22519221409914</v>
      </c>
    </row>
    <row r="36" spans="1:27" x14ac:dyDescent="0.25">
      <c r="A36" s="7">
        <v>32</v>
      </c>
      <c r="B36" s="10">
        <v>2</v>
      </c>
      <c r="C36" s="32">
        <f t="shared" ref="C36:AA36" si="4">(4294967296*LN(LN(4294967296)) /C4)/1000000</f>
        <v>92.754838417636407</v>
      </c>
      <c r="D36" s="32">
        <f t="shared" si="4"/>
        <v>143.87754577706235</v>
      </c>
      <c r="E36" s="32">
        <f t="shared" si="4"/>
        <v>144.53102122013291</v>
      </c>
      <c r="F36" s="32">
        <f t="shared" si="4"/>
        <v>92.717365891911498</v>
      </c>
      <c r="G36" s="32">
        <f t="shared" si="4"/>
        <v>101.72452773043366</v>
      </c>
      <c r="H36" s="32">
        <f t="shared" si="4"/>
        <v>106.27678745249996</v>
      </c>
      <c r="I36" s="32">
        <f t="shared" si="4"/>
        <v>234.6835172505636</v>
      </c>
      <c r="J36" s="32">
        <f t="shared" si="4"/>
        <v>179.48264782053391</v>
      </c>
      <c r="K36" s="32">
        <f t="shared" si="4"/>
        <v>170.40034297072276</v>
      </c>
      <c r="L36" s="32">
        <f t="shared" si="4"/>
        <v>191.76832533240795</v>
      </c>
      <c r="M36" s="32">
        <f t="shared" si="4"/>
        <v>183.52971264431534</v>
      </c>
      <c r="N36" s="32">
        <f t="shared" si="4"/>
        <v>113.82131522517179</v>
      </c>
      <c r="O36" s="32">
        <f t="shared" si="4"/>
        <v>138.63883714764395</v>
      </c>
      <c r="P36" s="32">
        <f t="shared" si="4"/>
        <v>145.94053810200515</v>
      </c>
      <c r="Q36" s="32">
        <f t="shared" si="4"/>
        <v>130.97699821545194</v>
      </c>
      <c r="R36" s="32">
        <f t="shared" si="4"/>
        <v>133.83735032866633</v>
      </c>
      <c r="S36" s="32">
        <f t="shared" si="4"/>
        <v>148.48323089407626</v>
      </c>
      <c r="T36" s="32">
        <f t="shared" si="4"/>
        <v>216.81548293611158</v>
      </c>
      <c r="U36" s="32">
        <f t="shared" si="4"/>
        <v>179.80655588671831</v>
      </c>
      <c r="V36" s="32">
        <f t="shared" si="4"/>
        <v>219.92993454901713</v>
      </c>
      <c r="W36" s="32">
        <f t="shared" si="4"/>
        <v>220.64885402097849</v>
      </c>
      <c r="X36" s="32">
        <f t="shared" si="4"/>
        <v>161.77524576255774</v>
      </c>
      <c r="Y36" s="32">
        <f t="shared" si="4"/>
        <v>186.7267813259794</v>
      </c>
      <c r="Z36" s="32">
        <f t="shared" si="4"/>
        <v>194.54699962055642</v>
      </c>
      <c r="AA36" s="32">
        <f t="shared" si="4"/>
        <v>103.47529035788376</v>
      </c>
    </row>
    <row r="37" spans="1:27" x14ac:dyDescent="0.25">
      <c r="A37" s="7">
        <v>32</v>
      </c>
      <c r="B37" s="10">
        <v>3</v>
      </c>
      <c r="C37" s="32">
        <f t="shared" ref="C37:AA37" si="5">(4294967296*LN(LN(4294967296)) /C5)/1000000</f>
        <v>52.944789676144396</v>
      </c>
      <c r="D37" s="32">
        <f t="shared" si="5"/>
        <v>54.317117103582625</v>
      </c>
      <c r="E37" s="32">
        <f t="shared" si="5"/>
        <v>47.094128922328004</v>
      </c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</row>
    <row r="38" spans="1:27" x14ac:dyDescent="0.25">
      <c r="A38" t="s">
        <v>18</v>
      </c>
    </row>
    <row r="39" spans="1:27" x14ac:dyDescent="0.25">
      <c r="A39" s="7" t="s">
        <v>14</v>
      </c>
      <c r="B39" s="7" t="s">
        <v>3</v>
      </c>
      <c r="C39" s="3" t="s">
        <v>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5">
      <c r="A40" s="7"/>
      <c r="B40" s="7"/>
      <c r="C40" s="7">
        <v>8</v>
      </c>
      <c r="D40" s="7">
        <v>9</v>
      </c>
      <c r="E40" s="7">
        <v>10</v>
      </c>
      <c r="F40" s="7">
        <v>11</v>
      </c>
      <c r="G40" s="7">
        <v>12</v>
      </c>
      <c r="H40" s="7">
        <v>13</v>
      </c>
      <c r="I40" s="7">
        <v>14</v>
      </c>
      <c r="J40" s="7">
        <v>15</v>
      </c>
      <c r="K40" s="7">
        <v>16</v>
      </c>
      <c r="L40" s="7">
        <v>17</v>
      </c>
      <c r="M40" s="7">
        <v>18</v>
      </c>
      <c r="N40" s="7">
        <v>19</v>
      </c>
      <c r="O40" s="7">
        <v>20</v>
      </c>
      <c r="P40" s="7">
        <v>21</v>
      </c>
      <c r="Q40" s="7">
        <v>22</v>
      </c>
      <c r="R40" s="7">
        <v>23</v>
      </c>
      <c r="S40" s="7">
        <v>24</v>
      </c>
      <c r="T40" s="7">
        <v>25</v>
      </c>
      <c r="U40" s="7">
        <v>26</v>
      </c>
      <c r="V40" s="7">
        <v>27</v>
      </c>
      <c r="W40" s="7">
        <v>28</v>
      </c>
      <c r="X40" s="7">
        <v>29</v>
      </c>
      <c r="Y40" s="7">
        <v>30</v>
      </c>
      <c r="Z40" s="7">
        <v>31</v>
      </c>
      <c r="AA40" s="7">
        <v>32</v>
      </c>
    </row>
    <row r="41" spans="1:27" x14ac:dyDescent="0.25">
      <c r="A41" s="7">
        <v>32</v>
      </c>
      <c r="B41" s="10">
        <v>1</v>
      </c>
      <c r="C41" s="32">
        <f>C29/(8*4)</f>
        <v>2.4464391458021057E-2</v>
      </c>
      <c r="D41" s="32">
        <f t="shared" ref="D41:AA41" si="6">D29/(8*4)</f>
        <v>2.7531878537721113E-2</v>
      </c>
      <c r="E41" s="32">
        <f t="shared" si="6"/>
        <v>3.0156372607164365E-2</v>
      </c>
      <c r="F41" s="32">
        <f t="shared" si="6"/>
        <v>3.2415677096487072E-2</v>
      </c>
      <c r="G41" s="32">
        <f t="shared" si="6"/>
        <v>3.4651053529632235E-2</v>
      </c>
      <c r="H41" s="32">
        <f t="shared" si="6"/>
        <v>3.5767308316649531E-2</v>
      </c>
      <c r="I41" s="32">
        <f t="shared" si="6"/>
        <v>3.6538570496769091E-2</v>
      </c>
      <c r="J41" s="32">
        <f t="shared" si="6"/>
        <v>3.666351207066295E-2</v>
      </c>
      <c r="K41" s="32">
        <f t="shared" si="6"/>
        <v>3.6235620527185666E-2</v>
      </c>
      <c r="L41" s="32">
        <f t="shared" si="6"/>
        <v>3.8514103053379524E-2</v>
      </c>
      <c r="M41" s="32">
        <f t="shared" si="6"/>
        <v>4.0583107450599988E-2</v>
      </c>
      <c r="N41" s="32">
        <f t="shared" si="6"/>
        <v>4.2533934649859398E-2</v>
      </c>
      <c r="O41" s="32">
        <f t="shared" si="6"/>
        <v>4.4152481097039648E-2</v>
      </c>
      <c r="P41" s="32">
        <f t="shared" si="6"/>
        <v>4.5690166132705712E-2</v>
      </c>
      <c r="Q41" s="32">
        <f t="shared" si="6"/>
        <v>4.7091282619381773E-2</v>
      </c>
      <c r="R41" s="32">
        <f t="shared" si="6"/>
        <v>4.8022697634883559E-2</v>
      </c>
      <c r="S41" s="32">
        <f t="shared" si="6"/>
        <v>4.890217761206176E-2</v>
      </c>
      <c r="T41" s="32">
        <f t="shared" si="6"/>
        <v>5.0850876214507158E-2</v>
      </c>
      <c r="U41" s="32">
        <f t="shared" si="6"/>
        <v>5.2667630092345444E-2</v>
      </c>
      <c r="V41" s="32">
        <f t="shared" si="6"/>
        <v>5.466462885165644E-2</v>
      </c>
      <c r="W41" s="32">
        <f t="shared" si="6"/>
        <v>5.6077201890121824E-2</v>
      </c>
      <c r="X41" s="32">
        <f t="shared" si="6"/>
        <v>5.7568976628941441E-2</v>
      </c>
      <c r="Y41" s="32">
        <f t="shared" si="6"/>
        <v>5.9217259945084234E-2</v>
      </c>
      <c r="Z41" s="32">
        <f t="shared" si="6"/>
        <v>6.0110909281050499E-2</v>
      </c>
      <c r="AA41" s="32">
        <f t="shared" si="6"/>
        <v>6.0805131519034494E-2</v>
      </c>
    </row>
    <row r="42" spans="1:27" x14ac:dyDescent="0.25">
      <c r="A42" s="7">
        <v>32</v>
      </c>
      <c r="B42" s="10">
        <v>2</v>
      </c>
      <c r="C42" s="32">
        <f t="shared" ref="C42:AA42" si="7">C30/(8*4)</f>
        <v>9.2122477492543962E-3</v>
      </c>
      <c r="D42" s="32">
        <f t="shared" si="7"/>
        <v>1.4289665314116603E-2</v>
      </c>
      <c r="E42" s="32">
        <f t="shared" si="7"/>
        <v>1.4354567348148663E-2</v>
      </c>
      <c r="F42" s="32">
        <f t="shared" si="7"/>
        <v>9.2085260437708098E-3</v>
      </c>
      <c r="G42" s="32">
        <f t="shared" si="7"/>
        <v>1.010310154829046E-2</v>
      </c>
      <c r="H42" s="32">
        <f t="shared" si="7"/>
        <v>1.0555223993804342E-2</v>
      </c>
      <c r="I42" s="32">
        <f t="shared" si="7"/>
        <v>2.3308355019111694E-2</v>
      </c>
      <c r="J42" s="32">
        <f t="shared" si="7"/>
        <v>1.7825901555347308E-2</v>
      </c>
      <c r="K42" s="32">
        <f t="shared" si="7"/>
        <v>1.6923862978836711E-2</v>
      </c>
      <c r="L42" s="32">
        <f t="shared" si="7"/>
        <v>1.9046093482125621E-2</v>
      </c>
      <c r="M42" s="32">
        <f t="shared" si="7"/>
        <v>1.822784893027668E-2</v>
      </c>
      <c r="N42" s="32">
        <f t="shared" si="7"/>
        <v>1.1304533250104748E-2</v>
      </c>
      <c r="O42" s="32">
        <f t="shared" si="7"/>
        <v>1.3769365967972919E-2</v>
      </c>
      <c r="P42" s="32">
        <f t="shared" si="7"/>
        <v>1.4494558090885968E-2</v>
      </c>
      <c r="Q42" s="32">
        <f t="shared" si="7"/>
        <v>1.3008405573212371E-2</v>
      </c>
      <c r="R42" s="32">
        <f t="shared" si="7"/>
        <v>1.3292490724634768E-2</v>
      </c>
      <c r="S42" s="32">
        <f t="shared" si="7"/>
        <v>1.474709387608495E-2</v>
      </c>
      <c r="T42" s="32">
        <f t="shared" si="7"/>
        <v>2.1533733212799399E-2</v>
      </c>
      <c r="U42" s="32">
        <f t="shared" si="7"/>
        <v>1.785807153596047E-2</v>
      </c>
      <c r="V42" s="32">
        <f t="shared" si="7"/>
        <v>2.1843055080538167E-2</v>
      </c>
      <c r="W42" s="32">
        <f t="shared" si="7"/>
        <v>2.1914456900652943E-2</v>
      </c>
      <c r="X42" s="32">
        <f t="shared" si="7"/>
        <v>1.6067233462808028E-2</v>
      </c>
      <c r="Y42" s="32">
        <f t="shared" si="7"/>
        <v>1.8545376180275873E-2</v>
      </c>
      <c r="Z42" s="32">
        <f t="shared" si="7"/>
        <v>1.9322066535322591E-2</v>
      </c>
      <c r="AA42" s="32">
        <f t="shared" si="7"/>
        <v>1.0276984219527364E-2</v>
      </c>
    </row>
    <row r="43" spans="1:27" x14ac:dyDescent="0.25">
      <c r="A43" s="7">
        <v>32</v>
      </c>
      <c r="B43" s="10">
        <v>3</v>
      </c>
      <c r="C43" s="32">
        <f t="shared" ref="C43:AA43" si="8">C31/(8*4)</f>
        <v>5.2583835824576196E-3</v>
      </c>
      <c r="D43" s="32">
        <f t="shared" si="8"/>
        <v>5.3946807338551058E-3</v>
      </c>
      <c r="E43" s="32">
        <f t="shared" si="8"/>
        <v>4.6773062254111116E-3</v>
      </c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</row>
  </sheetData>
  <mergeCells count="4">
    <mergeCell ref="C1:AA1"/>
    <mergeCell ref="C27:AA27"/>
    <mergeCell ref="C33:AA33"/>
    <mergeCell ref="C39:AA3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Data</vt:lpstr>
      <vt:lpstr>Data2</vt:lpstr>
      <vt:lpstr>1core</vt:lpstr>
      <vt:lpstr>2cores</vt:lpstr>
      <vt:lpstr>4cores</vt:lpstr>
      <vt:lpstr>8cores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Soares</cp:lastModifiedBy>
  <cp:revision>1</cp:revision>
  <dcterms:created xsi:type="dcterms:W3CDTF">2006-09-16T00:00:00Z</dcterms:created>
  <dcterms:modified xsi:type="dcterms:W3CDTF">2016-05-25T00:31:23Z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