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\Documents\MIEIC\4º Ano\2S\CPAR\CPAR\2 Projeto\SieveofErastosthenes\SieveofErastosthenes\excel files ready\botas\"/>
    </mc:Choice>
  </mc:AlternateContent>
  <bookViews>
    <workbookView xWindow="240" yWindow="75" windowWidth="20115" windowHeight="7995"/>
  </bookViews>
  <sheets>
    <sheet name="Data" sheetId="1" r:id="rId1"/>
    <sheet name="1core" sheetId="5" r:id="rId2"/>
    <sheet name="2cores" sheetId="2" r:id="rId3"/>
    <sheet name="4cores" sheetId="3" r:id="rId4"/>
    <sheet name="8cores" sheetId="4" r:id="rId5"/>
    <sheet name="Conclusions" sheetId="6" r:id="rId6"/>
  </sheets>
  <calcPr calcId="171027" iterateDelta="1E-4"/>
</workbook>
</file>

<file path=xl/calcChain.xml><?xml version="1.0" encoding="utf-8"?>
<calcChain xmlns="http://schemas.openxmlformats.org/spreadsheetml/2006/main">
  <c r="BZ47" i="4" l="1"/>
  <c r="BY47" i="4"/>
  <c r="CA47" i="4" s="1"/>
  <c r="CA46" i="4"/>
  <c r="BZ46" i="4"/>
  <c r="BY46" i="4"/>
  <c r="BZ45" i="4"/>
  <c r="BY45" i="4"/>
  <c r="CA45" i="4" s="1"/>
  <c r="BZ44" i="4"/>
  <c r="BY44" i="4"/>
  <c r="CA44" i="4" s="1"/>
  <c r="CA43" i="4"/>
  <c r="BZ43" i="4"/>
  <c r="BY43" i="4"/>
  <c r="CA42" i="4"/>
  <c r="BZ42" i="4"/>
  <c r="BY42" i="4"/>
  <c r="BZ41" i="4"/>
  <c r="BY41" i="4"/>
  <c r="CA41" i="4" s="1"/>
  <c r="BZ40" i="4"/>
  <c r="BY40" i="4"/>
  <c r="CA40" i="4" s="1"/>
  <c r="BW47" i="4"/>
  <c r="BV47" i="4"/>
  <c r="BX47" i="4" s="1"/>
  <c r="BW46" i="4"/>
  <c r="BV46" i="4"/>
  <c r="BX46" i="4" s="1"/>
  <c r="BW45" i="4"/>
  <c r="BV45" i="4"/>
  <c r="BX45" i="4" s="1"/>
  <c r="BW44" i="4"/>
  <c r="BV44" i="4"/>
  <c r="BX44" i="4" s="1"/>
  <c r="BW43" i="4"/>
  <c r="BV43" i="4"/>
  <c r="BX43" i="4" s="1"/>
  <c r="BX42" i="4"/>
  <c r="BW42" i="4"/>
  <c r="BV42" i="4"/>
  <c r="BW41" i="4"/>
  <c r="BV41" i="4"/>
  <c r="BX41" i="4" s="1"/>
  <c r="BW40" i="4"/>
  <c r="BV40" i="4"/>
  <c r="BX40" i="4" s="1"/>
  <c r="BT47" i="4"/>
  <c r="BS47" i="4"/>
  <c r="BU47" i="4" s="1"/>
  <c r="BT46" i="4"/>
  <c r="BS46" i="4"/>
  <c r="BU46" i="4" s="1"/>
  <c r="BT45" i="4"/>
  <c r="BS45" i="4"/>
  <c r="BU45" i="4" s="1"/>
  <c r="BT44" i="4"/>
  <c r="BS44" i="4"/>
  <c r="BU44" i="4" s="1"/>
  <c r="BT43" i="4"/>
  <c r="BS43" i="4"/>
  <c r="BU43" i="4" s="1"/>
  <c r="BT42" i="4"/>
  <c r="BS42" i="4"/>
  <c r="BU42" i="4" s="1"/>
  <c r="BT41" i="4"/>
  <c r="BS41" i="4"/>
  <c r="BU41" i="4" s="1"/>
  <c r="BT40" i="4"/>
  <c r="BS40" i="4"/>
  <c r="BU40" i="4" s="1"/>
  <c r="BQ47" i="4"/>
  <c r="BP47" i="4"/>
  <c r="BR47" i="4" s="1"/>
  <c r="BQ46" i="4"/>
  <c r="BP46" i="4"/>
  <c r="BR46" i="4" s="1"/>
  <c r="BQ45" i="4"/>
  <c r="BP45" i="4"/>
  <c r="BR45" i="4" s="1"/>
  <c r="BQ44" i="4"/>
  <c r="BP44" i="4"/>
  <c r="BR44" i="4" s="1"/>
  <c r="BQ43" i="4"/>
  <c r="BP43" i="4"/>
  <c r="BR43" i="4" s="1"/>
  <c r="BQ42" i="4"/>
  <c r="BP42" i="4"/>
  <c r="BR42" i="4" s="1"/>
  <c r="BQ41" i="4"/>
  <c r="BP41" i="4"/>
  <c r="BR41" i="4" s="1"/>
  <c r="BQ40" i="4"/>
  <c r="BP40" i="4"/>
  <c r="BR40" i="4" s="1"/>
  <c r="BN47" i="4"/>
  <c r="BM47" i="4"/>
  <c r="BO47" i="4" s="1"/>
  <c r="BN46" i="4"/>
  <c r="BM46" i="4"/>
  <c r="BO46" i="4" s="1"/>
  <c r="BN45" i="4"/>
  <c r="BM45" i="4"/>
  <c r="BO45" i="4" s="1"/>
  <c r="BN44" i="4"/>
  <c r="BM44" i="4"/>
  <c r="BO44" i="4" s="1"/>
  <c r="BN43" i="4"/>
  <c r="BM43" i="4"/>
  <c r="BO43" i="4" s="1"/>
  <c r="BN42" i="4"/>
  <c r="BM42" i="4"/>
  <c r="BO42" i="4" s="1"/>
  <c r="BN41" i="4"/>
  <c r="BM41" i="4"/>
  <c r="BO41" i="4" s="1"/>
  <c r="BN40" i="4"/>
  <c r="BM40" i="4"/>
  <c r="BO40" i="4" s="1"/>
  <c r="BK47" i="4"/>
  <c r="BJ47" i="4"/>
  <c r="BL47" i="4" s="1"/>
  <c r="BK46" i="4"/>
  <c r="BJ46" i="4"/>
  <c r="BL46" i="4" s="1"/>
  <c r="BK45" i="4"/>
  <c r="BJ45" i="4"/>
  <c r="BL45" i="4" s="1"/>
  <c r="BK44" i="4"/>
  <c r="BJ44" i="4"/>
  <c r="BL44" i="4" s="1"/>
  <c r="BK43" i="4"/>
  <c r="BJ43" i="4"/>
  <c r="BL43" i="4" s="1"/>
  <c r="BK42" i="4"/>
  <c r="BJ42" i="4"/>
  <c r="BL42" i="4" s="1"/>
  <c r="BK41" i="4"/>
  <c r="BJ41" i="4"/>
  <c r="BL41" i="4" s="1"/>
  <c r="BK40" i="4"/>
  <c r="BJ40" i="4"/>
  <c r="BL40" i="4" s="1"/>
  <c r="BH47" i="4"/>
  <c r="BG47" i="4"/>
  <c r="BI47" i="4" s="1"/>
  <c r="BH46" i="4"/>
  <c r="BG46" i="4"/>
  <c r="BI46" i="4" s="1"/>
  <c r="BH45" i="4"/>
  <c r="BG45" i="4"/>
  <c r="BI45" i="4" s="1"/>
  <c r="BH44" i="4"/>
  <c r="BG44" i="4"/>
  <c r="BI44" i="4" s="1"/>
  <c r="BH43" i="4"/>
  <c r="BG43" i="4"/>
  <c r="BI43" i="4" s="1"/>
  <c r="BH42" i="4"/>
  <c r="BG42" i="4"/>
  <c r="BI42" i="4" s="1"/>
  <c r="BH41" i="4"/>
  <c r="BG41" i="4"/>
  <c r="BI41" i="4" s="1"/>
  <c r="BH40" i="4"/>
  <c r="BG40" i="4"/>
  <c r="BI40" i="4" s="1"/>
  <c r="BE47" i="4"/>
  <c r="BD47" i="4"/>
  <c r="BF47" i="4" s="1"/>
  <c r="BE46" i="4"/>
  <c r="BD46" i="4"/>
  <c r="BF46" i="4" s="1"/>
  <c r="BE45" i="4"/>
  <c r="BD45" i="4"/>
  <c r="BF45" i="4" s="1"/>
  <c r="BE44" i="4"/>
  <c r="BD44" i="4"/>
  <c r="BF44" i="4" s="1"/>
  <c r="BE43" i="4"/>
  <c r="BD43" i="4"/>
  <c r="BF43" i="4" s="1"/>
  <c r="BE42" i="4"/>
  <c r="BD42" i="4"/>
  <c r="BF42" i="4" s="1"/>
  <c r="BE41" i="4"/>
  <c r="BD41" i="4"/>
  <c r="BF41" i="4" s="1"/>
  <c r="BE40" i="4"/>
  <c r="BD40" i="4"/>
  <c r="BF40" i="4" s="1"/>
  <c r="BB47" i="4"/>
  <c r="BA47" i="4"/>
  <c r="BC47" i="4" s="1"/>
  <c r="BB46" i="4"/>
  <c r="BA46" i="4"/>
  <c r="BC46" i="4" s="1"/>
  <c r="BB45" i="4"/>
  <c r="BA45" i="4"/>
  <c r="BC45" i="4" s="1"/>
  <c r="BB44" i="4"/>
  <c r="BA44" i="4"/>
  <c r="BC44" i="4" s="1"/>
  <c r="BB43" i="4"/>
  <c r="BA43" i="4"/>
  <c r="BC43" i="4" s="1"/>
  <c r="BB42" i="4"/>
  <c r="BA42" i="4"/>
  <c r="BC42" i="4" s="1"/>
  <c r="BB41" i="4"/>
  <c r="BA41" i="4"/>
  <c r="BC41" i="4" s="1"/>
  <c r="BB40" i="4"/>
  <c r="BA40" i="4"/>
  <c r="BC40" i="4" s="1"/>
  <c r="AY47" i="4"/>
  <c r="AX47" i="4"/>
  <c r="AZ47" i="4" s="1"/>
  <c r="AY46" i="4"/>
  <c r="AX46" i="4"/>
  <c r="AZ46" i="4" s="1"/>
  <c r="AY45" i="4"/>
  <c r="AX45" i="4"/>
  <c r="AZ45" i="4" s="1"/>
  <c r="AY44" i="4"/>
  <c r="AX44" i="4"/>
  <c r="AZ44" i="4" s="1"/>
  <c r="AY43" i="4"/>
  <c r="AX43" i="4"/>
  <c r="AZ43" i="4" s="1"/>
  <c r="AY42" i="4"/>
  <c r="AX42" i="4"/>
  <c r="AZ42" i="4" s="1"/>
  <c r="AY41" i="4"/>
  <c r="AX41" i="4"/>
  <c r="AZ41" i="4" s="1"/>
  <c r="AY40" i="4"/>
  <c r="AX40" i="4"/>
  <c r="AZ40" i="4" s="1"/>
  <c r="AV47" i="4"/>
  <c r="AU47" i="4"/>
  <c r="AW47" i="4" s="1"/>
  <c r="AV46" i="4"/>
  <c r="AU46" i="4"/>
  <c r="AW46" i="4" s="1"/>
  <c r="AV45" i="4"/>
  <c r="AU45" i="4"/>
  <c r="AW45" i="4" s="1"/>
  <c r="AV44" i="4"/>
  <c r="AU44" i="4"/>
  <c r="AW44" i="4" s="1"/>
  <c r="AV43" i="4"/>
  <c r="AU43" i="4"/>
  <c r="AW43" i="4" s="1"/>
  <c r="AV42" i="4"/>
  <c r="AU42" i="4"/>
  <c r="AW42" i="4" s="1"/>
  <c r="AV41" i="4"/>
  <c r="AU41" i="4"/>
  <c r="AW41" i="4" s="1"/>
  <c r="AV40" i="4"/>
  <c r="AU40" i="4"/>
  <c r="AW40" i="4" s="1"/>
  <c r="AS47" i="4"/>
  <c r="AR47" i="4"/>
  <c r="AT47" i="4" s="1"/>
  <c r="AS46" i="4"/>
  <c r="AR46" i="4"/>
  <c r="AT46" i="4" s="1"/>
  <c r="AS45" i="4"/>
  <c r="AR45" i="4"/>
  <c r="AT45" i="4" s="1"/>
  <c r="AS44" i="4"/>
  <c r="AR44" i="4"/>
  <c r="AT44" i="4" s="1"/>
  <c r="AS43" i="4"/>
  <c r="AR43" i="4"/>
  <c r="AT43" i="4" s="1"/>
  <c r="AS42" i="4"/>
  <c r="AR42" i="4"/>
  <c r="AT42" i="4" s="1"/>
  <c r="AS41" i="4"/>
  <c r="AR41" i="4"/>
  <c r="AT41" i="4" s="1"/>
  <c r="AS40" i="4"/>
  <c r="AR40" i="4"/>
  <c r="AT40" i="4" s="1"/>
  <c r="AP47" i="4"/>
  <c r="AO47" i="4"/>
  <c r="AQ47" i="4" s="1"/>
  <c r="AP46" i="4"/>
  <c r="AO46" i="4"/>
  <c r="AQ46" i="4" s="1"/>
  <c r="AP45" i="4"/>
  <c r="AO45" i="4"/>
  <c r="AQ45" i="4" s="1"/>
  <c r="AP44" i="4"/>
  <c r="AO44" i="4"/>
  <c r="AQ44" i="4" s="1"/>
  <c r="AP43" i="4"/>
  <c r="AO43" i="4"/>
  <c r="AQ43" i="4" s="1"/>
  <c r="AP42" i="4"/>
  <c r="AO42" i="4"/>
  <c r="AQ42" i="4" s="1"/>
  <c r="AP41" i="4"/>
  <c r="AO41" i="4"/>
  <c r="AQ41" i="4" s="1"/>
  <c r="AP40" i="4"/>
  <c r="AO40" i="4"/>
  <c r="AQ40" i="4" s="1"/>
  <c r="AM47" i="4"/>
  <c r="AL47" i="4"/>
  <c r="AN47" i="4" s="1"/>
  <c r="AM46" i="4"/>
  <c r="AL46" i="4"/>
  <c r="AN46" i="4" s="1"/>
  <c r="AM45" i="4"/>
  <c r="AL45" i="4"/>
  <c r="AN45" i="4" s="1"/>
  <c r="AM44" i="4"/>
  <c r="AL44" i="4"/>
  <c r="AN44" i="4" s="1"/>
  <c r="AM43" i="4"/>
  <c r="AL43" i="4"/>
  <c r="AN43" i="4" s="1"/>
  <c r="AM42" i="4"/>
  <c r="AL42" i="4"/>
  <c r="AN42" i="4" s="1"/>
  <c r="AM41" i="4"/>
  <c r="AL41" i="4"/>
  <c r="AN41" i="4" s="1"/>
  <c r="AM40" i="4"/>
  <c r="AL40" i="4"/>
  <c r="AN40" i="4" s="1"/>
  <c r="AJ47" i="4"/>
  <c r="AI47" i="4"/>
  <c r="AK47" i="4" s="1"/>
  <c r="AJ46" i="4"/>
  <c r="AI46" i="4"/>
  <c r="AK46" i="4" s="1"/>
  <c r="AJ45" i="4"/>
  <c r="AI45" i="4"/>
  <c r="AK45" i="4" s="1"/>
  <c r="AJ44" i="4"/>
  <c r="AI44" i="4"/>
  <c r="AK44" i="4" s="1"/>
  <c r="AJ43" i="4"/>
  <c r="AI43" i="4"/>
  <c r="AK43" i="4" s="1"/>
  <c r="AJ42" i="4"/>
  <c r="AI42" i="4"/>
  <c r="AK42" i="4" s="1"/>
  <c r="AJ41" i="4"/>
  <c r="AI41" i="4"/>
  <c r="AK41" i="4" s="1"/>
  <c r="AJ40" i="4"/>
  <c r="AI40" i="4"/>
  <c r="AK40" i="4" s="1"/>
  <c r="AG47" i="4"/>
  <c r="AF47" i="4"/>
  <c r="AH47" i="4" s="1"/>
  <c r="AG46" i="4"/>
  <c r="AF46" i="4"/>
  <c r="AH46" i="4" s="1"/>
  <c r="AG45" i="4"/>
  <c r="AF45" i="4"/>
  <c r="AH45" i="4" s="1"/>
  <c r="AG44" i="4"/>
  <c r="AF44" i="4"/>
  <c r="AH44" i="4" s="1"/>
  <c r="AG43" i="4"/>
  <c r="AF43" i="4"/>
  <c r="AH43" i="4" s="1"/>
  <c r="AG42" i="4"/>
  <c r="AF42" i="4"/>
  <c r="AH42" i="4" s="1"/>
  <c r="AG41" i="4"/>
  <c r="AF41" i="4"/>
  <c r="AH41" i="4" s="1"/>
  <c r="AG40" i="4"/>
  <c r="AF40" i="4"/>
  <c r="AH40" i="4" s="1"/>
  <c r="AD47" i="4"/>
  <c r="AC47" i="4"/>
  <c r="AE47" i="4" s="1"/>
  <c r="AD46" i="4"/>
  <c r="AC46" i="4"/>
  <c r="AE46" i="4" s="1"/>
  <c r="AD45" i="4"/>
  <c r="AC45" i="4"/>
  <c r="AE45" i="4" s="1"/>
  <c r="AD44" i="4"/>
  <c r="AC44" i="4"/>
  <c r="AE44" i="4" s="1"/>
  <c r="AD43" i="4"/>
  <c r="AC43" i="4"/>
  <c r="AE43" i="4" s="1"/>
  <c r="AD42" i="4"/>
  <c r="AC42" i="4"/>
  <c r="AE42" i="4" s="1"/>
  <c r="AD41" i="4"/>
  <c r="AC41" i="4"/>
  <c r="AE41" i="4" s="1"/>
  <c r="AD40" i="4"/>
  <c r="AC40" i="4"/>
  <c r="AE40" i="4" s="1"/>
  <c r="AA47" i="4"/>
  <c r="Z47" i="4"/>
  <c r="AB47" i="4" s="1"/>
  <c r="AA46" i="4"/>
  <c r="Z46" i="4"/>
  <c r="AB46" i="4" s="1"/>
  <c r="AA45" i="4"/>
  <c r="Z45" i="4"/>
  <c r="AB45" i="4" s="1"/>
  <c r="AA44" i="4"/>
  <c r="Z44" i="4"/>
  <c r="AB44" i="4" s="1"/>
  <c r="AA43" i="4"/>
  <c r="Z43" i="4"/>
  <c r="AB43" i="4" s="1"/>
  <c r="AA42" i="4"/>
  <c r="Z42" i="4"/>
  <c r="AB42" i="4" s="1"/>
  <c r="AA41" i="4"/>
  <c r="Z41" i="4"/>
  <c r="AB41" i="4" s="1"/>
  <c r="AA40" i="4"/>
  <c r="Z40" i="4"/>
  <c r="AB40" i="4" s="1"/>
  <c r="X47" i="4"/>
  <c r="W47" i="4"/>
  <c r="Y47" i="4" s="1"/>
  <c r="X46" i="4"/>
  <c r="W46" i="4"/>
  <c r="Y46" i="4" s="1"/>
  <c r="X45" i="4"/>
  <c r="W45" i="4"/>
  <c r="Y45" i="4" s="1"/>
  <c r="X44" i="4"/>
  <c r="W44" i="4"/>
  <c r="Y44" i="4" s="1"/>
  <c r="X43" i="4"/>
  <c r="W43" i="4"/>
  <c r="Y43" i="4" s="1"/>
  <c r="X42" i="4"/>
  <c r="W42" i="4"/>
  <c r="Y42" i="4" s="1"/>
  <c r="X41" i="4"/>
  <c r="W41" i="4"/>
  <c r="Y41" i="4" s="1"/>
  <c r="X40" i="4"/>
  <c r="W40" i="4"/>
  <c r="Y40" i="4" s="1"/>
  <c r="U47" i="4"/>
  <c r="T47" i="4"/>
  <c r="V47" i="4" s="1"/>
  <c r="U46" i="4"/>
  <c r="T46" i="4"/>
  <c r="V46" i="4" s="1"/>
  <c r="U45" i="4"/>
  <c r="T45" i="4"/>
  <c r="V45" i="4" s="1"/>
  <c r="U44" i="4"/>
  <c r="T44" i="4"/>
  <c r="V44" i="4" s="1"/>
  <c r="U43" i="4"/>
  <c r="T43" i="4"/>
  <c r="V43" i="4" s="1"/>
  <c r="U42" i="4"/>
  <c r="T42" i="4"/>
  <c r="V42" i="4" s="1"/>
  <c r="U41" i="4"/>
  <c r="T41" i="4"/>
  <c r="V41" i="4" s="1"/>
  <c r="U40" i="4"/>
  <c r="T40" i="4"/>
  <c r="V40" i="4" s="1"/>
  <c r="R47" i="4"/>
  <c r="Q47" i="4"/>
  <c r="S47" i="4" s="1"/>
  <c r="R46" i="4"/>
  <c r="Q46" i="4"/>
  <c r="S46" i="4" s="1"/>
  <c r="R45" i="4"/>
  <c r="Q45" i="4"/>
  <c r="S45" i="4" s="1"/>
  <c r="R44" i="4"/>
  <c r="Q44" i="4"/>
  <c r="S44" i="4" s="1"/>
  <c r="R43" i="4"/>
  <c r="Q43" i="4"/>
  <c r="S43" i="4" s="1"/>
  <c r="R42" i="4"/>
  <c r="Q42" i="4"/>
  <c r="S42" i="4" s="1"/>
  <c r="R41" i="4"/>
  <c r="Q41" i="4"/>
  <c r="S41" i="4" s="1"/>
  <c r="R40" i="4"/>
  <c r="Q40" i="4"/>
  <c r="S40" i="4" s="1"/>
  <c r="O47" i="4"/>
  <c r="N47" i="4"/>
  <c r="P47" i="4" s="1"/>
  <c r="O46" i="4"/>
  <c r="N46" i="4"/>
  <c r="P46" i="4" s="1"/>
  <c r="O45" i="4"/>
  <c r="N45" i="4"/>
  <c r="P45" i="4" s="1"/>
  <c r="O44" i="4"/>
  <c r="N44" i="4"/>
  <c r="P44" i="4" s="1"/>
  <c r="O43" i="4"/>
  <c r="N43" i="4"/>
  <c r="P43" i="4" s="1"/>
  <c r="O42" i="4"/>
  <c r="N42" i="4"/>
  <c r="P42" i="4" s="1"/>
  <c r="O41" i="4"/>
  <c r="N41" i="4"/>
  <c r="P41" i="4" s="1"/>
  <c r="O40" i="4"/>
  <c r="N40" i="4"/>
  <c r="P40" i="4" s="1"/>
  <c r="L47" i="4"/>
  <c r="K47" i="4"/>
  <c r="M47" i="4" s="1"/>
  <c r="L46" i="4"/>
  <c r="K46" i="4"/>
  <c r="M46" i="4" s="1"/>
  <c r="L45" i="4"/>
  <c r="K45" i="4"/>
  <c r="M45" i="4" s="1"/>
  <c r="L44" i="4"/>
  <c r="K44" i="4"/>
  <c r="M44" i="4" s="1"/>
  <c r="L43" i="4"/>
  <c r="K43" i="4"/>
  <c r="M43" i="4" s="1"/>
  <c r="L42" i="4"/>
  <c r="K42" i="4"/>
  <c r="M42" i="4" s="1"/>
  <c r="L41" i="4"/>
  <c r="K41" i="4"/>
  <c r="M41" i="4" s="1"/>
  <c r="L40" i="4"/>
  <c r="K40" i="4"/>
  <c r="M40" i="4" s="1"/>
  <c r="I47" i="4"/>
  <c r="H47" i="4"/>
  <c r="J47" i="4" s="1"/>
  <c r="I46" i="4"/>
  <c r="H46" i="4"/>
  <c r="J46" i="4" s="1"/>
  <c r="I45" i="4"/>
  <c r="H45" i="4"/>
  <c r="J45" i="4" s="1"/>
  <c r="I44" i="4"/>
  <c r="H44" i="4"/>
  <c r="J44" i="4" s="1"/>
  <c r="I43" i="4"/>
  <c r="H43" i="4"/>
  <c r="J43" i="4" s="1"/>
  <c r="I42" i="4"/>
  <c r="H42" i="4"/>
  <c r="J42" i="4" s="1"/>
  <c r="I41" i="4"/>
  <c r="H41" i="4"/>
  <c r="J41" i="4" s="1"/>
  <c r="I40" i="4"/>
  <c r="H40" i="4"/>
  <c r="J40" i="4" s="1"/>
  <c r="F47" i="4"/>
  <c r="E47" i="4"/>
  <c r="G47" i="4" s="1"/>
  <c r="F46" i="4"/>
  <c r="E46" i="4"/>
  <c r="G46" i="4" s="1"/>
  <c r="F45" i="4"/>
  <c r="E45" i="4"/>
  <c r="G45" i="4" s="1"/>
  <c r="F44" i="4"/>
  <c r="E44" i="4"/>
  <c r="G44" i="4" s="1"/>
  <c r="F43" i="4"/>
  <c r="E43" i="4"/>
  <c r="G43" i="4" s="1"/>
  <c r="F42" i="4"/>
  <c r="E42" i="4"/>
  <c r="G42" i="4" s="1"/>
  <c r="F41" i="4"/>
  <c r="E41" i="4"/>
  <c r="G41" i="4" s="1"/>
  <c r="F40" i="4"/>
  <c r="E40" i="4"/>
  <c r="G40" i="4" s="1"/>
  <c r="AP47" i="3"/>
  <c r="AO47" i="3"/>
  <c r="AQ47" i="3" s="1"/>
  <c r="AP46" i="3"/>
  <c r="AO46" i="3"/>
  <c r="AQ46" i="3" s="1"/>
  <c r="AP45" i="3"/>
  <c r="AO45" i="3"/>
  <c r="AQ45" i="3" s="1"/>
  <c r="AP44" i="3"/>
  <c r="AO44" i="3"/>
  <c r="AQ44" i="3" s="1"/>
  <c r="AP43" i="3"/>
  <c r="AO43" i="3"/>
  <c r="AQ43" i="3" s="1"/>
  <c r="AP42" i="3"/>
  <c r="AO42" i="3"/>
  <c r="AQ42" i="3" s="1"/>
  <c r="AP41" i="3"/>
  <c r="AO41" i="3"/>
  <c r="AQ41" i="3" s="1"/>
  <c r="AP40" i="3"/>
  <c r="AO40" i="3"/>
  <c r="AQ40" i="3" s="1"/>
  <c r="AM47" i="3"/>
  <c r="AL47" i="3"/>
  <c r="AN47" i="3" s="1"/>
  <c r="AM46" i="3"/>
  <c r="AL46" i="3"/>
  <c r="AN46" i="3" s="1"/>
  <c r="AM45" i="3"/>
  <c r="AL45" i="3"/>
  <c r="AN45" i="3" s="1"/>
  <c r="AM44" i="3"/>
  <c r="AL44" i="3"/>
  <c r="AN44" i="3" s="1"/>
  <c r="AM43" i="3"/>
  <c r="AL43" i="3"/>
  <c r="AN43" i="3" s="1"/>
  <c r="AM42" i="3"/>
  <c r="AL42" i="3"/>
  <c r="AN42" i="3" s="1"/>
  <c r="AM41" i="3"/>
  <c r="AL41" i="3"/>
  <c r="AN41" i="3" s="1"/>
  <c r="AM40" i="3"/>
  <c r="AL40" i="3"/>
  <c r="AN40" i="3" s="1"/>
  <c r="AJ47" i="3"/>
  <c r="AI47" i="3"/>
  <c r="AK47" i="3" s="1"/>
  <c r="AJ46" i="3"/>
  <c r="AI46" i="3"/>
  <c r="AK46" i="3" s="1"/>
  <c r="AJ45" i="3"/>
  <c r="AI45" i="3"/>
  <c r="AK45" i="3" s="1"/>
  <c r="AJ44" i="3"/>
  <c r="AI44" i="3"/>
  <c r="AK44" i="3" s="1"/>
  <c r="AJ43" i="3"/>
  <c r="AI43" i="3"/>
  <c r="AK43" i="3" s="1"/>
  <c r="AJ42" i="3"/>
  <c r="AI42" i="3"/>
  <c r="AK42" i="3" s="1"/>
  <c r="AJ41" i="3"/>
  <c r="AI41" i="3"/>
  <c r="AK41" i="3" s="1"/>
  <c r="AJ40" i="3"/>
  <c r="AI40" i="3"/>
  <c r="AK40" i="3" s="1"/>
  <c r="AG47" i="3"/>
  <c r="AF47" i="3"/>
  <c r="AH47" i="3" s="1"/>
  <c r="AG46" i="3"/>
  <c r="AF46" i="3"/>
  <c r="AH46" i="3" s="1"/>
  <c r="AG45" i="3"/>
  <c r="AF45" i="3"/>
  <c r="AH45" i="3" s="1"/>
  <c r="AG44" i="3"/>
  <c r="AF44" i="3"/>
  <c r="AH44" i="3" s="1"/>
  <c r="AG43" i="3"/>
  <c r="AF43" i="3"/>
  <c r="AH43" i="3" s="1"/>
  <c r="AG42" i="3"/>
  <c r="AF42" i="3"/>
  <c r="AH42" i="3" s="1"/>
  <c r="AG41" i="3"/>
  <c r="AF41" i="3"/>
  <c r="AH41" i="3" s="1"/>
  <c r="AG40" i="3"/>
  <c r="AF40" i="3"/>
  <c r="AH40" i="3" s="1"/>
  <c r="AD47" i="3"/>
  <c r="AC47" i="3"/>
  <c r="AE47" i="3" s="1"/>
  <c r="AD46" i="3"/>
  <c r="AC46" i="3"/>
  <c r="AE46" i="3" s="1"/>
  <c r="AD45" i="3"/>
  <c r="AC45" i="3"/>
  <c r="AE45" i="3" s="1"/>
  <c r="AD44" i="3"/>
  <c r="AC44" i="3"/>
  <c r="AE44" i="3" s="1"/>
  <c r="AD43" i="3"/>
  <c r="AC43" i="3"/>
  <c r="AE43" i="3" s="1"/>
  <c r="AD42" i="3"/>
  <c r="AC42" i="3"/>
  <c r="AE42" i="3" s="1"/>
  <c r="AD41" i="3"/>
  <c r="AC41" i="3"/>
  <c r="AE41" i="3" s="1"/>
  <c r="AD40" i="3"/>
  <c r="AC40" i="3"/>
  <c r="AE40" i="3" s="1"/>
  <c r="AA47" i="3"/>
  <c r="Z47" i="3"/>
  <c r="AB47" i="3" s="1"/>
  <c r="AA46" i="3"/>
  <c r="Z46" i="3"/>
  <c r="AB46" i="3" s="1"/>
  <c r="AA45" i="3"/>
  <c r="Z45" i="3"/>
  <c r="AB45" i="3" s="1"/>
  <c r="AA44" i="3"/>
  <c r="Z44" i="3"/>
  <c r="AB44" i="3" s="1"/>
  <c r="AA43" i="3"/>
  <c r="Z43" i="3"/>
  <c r="AB43" i="3" s="1"/>
  <c r="AA42" i="3"/>
  <c r="Z42" i="3"/>
  <c r="AB42" i="3" s="1"/>
  <c r="AA41" i="3"/>
  <c r="Z41" i="3"/>
  <c r="AB41" i="3" s="1"/>
  <c r="AA40" i="3"/>
  <c r="Z40" i="3"/>
  <c r="AB40" i="3" s="1"/>
  <c r="X47" i="3"/>
  <c r="W47" i="3"/>
  <c r="Y47" i="3" s="1"/>
  <c r="X46" i="3"/>
  <c r="W46" i="3"/>
  <c r="Y46" i="3" s="1"/>
  <c r="X45" i="3"/>
  <c r="W45" i="3"/>
  <c r="Y45" i="3" s="1"/>
  <c r="X44" i="3"/>
  <c r="W44" i="3"/>
  <c r="Y44" i="3" s="1"/>
  <c r="X43" i="3"/>
  <c r="W43" i="3"/>
  <c r="Y43" i="3" s="1"/>
  <c r="X42" i="3"/>
  <c r="W42" i="3"/>
  <c r="Y42" i="3" s="1"/>
  <c r="X41" i="3"/>
  <c r="W41" i="3"/>
  <c r="Y41" i="3" s="1"/>
  <c r="X40" i="3"/>
  <c r="W40" i="3"/>
  <c r="Y40" i="3" s="1"/>
  <c r="U47" i="3"/>
  <c r="T47" i="3"/>
  <c r="V47" i="3" s="1"/>
  <c r="U46" i="3"/>
  <c r="T46" i="3"/>
  <c r="V46" i="3" s="1"/>
  <c r="U45" i="3"/>
  <c r="T45" i="3"/>
  <c r="V45" i="3" s="1"/>
  <c r="U44" i="3"/>
  <c r="T44" i="3"/>
  <c r="V44" i="3" s="1"/>
  <c r="U43" i="3"/>
  <c r="T43" i="3"/>
  <c r="V43" i="3" s="1"/>
  <c r="U42" i="3"/>
  <c r="T42" i="3"/>
  <c r="V42" i="3" s="1"/>
  <c r="U41" i="3"/>
  <c r="T41" i="3"/>
  <c r="V41" i="3" s="1"/>
  <c r="U40" i="3"/>
  <c r="T40" i="3"/>
  <c r="V40" i="3" s="1"/>
  <c r="R47" i="3"/>
  <c r="Q47" i="3"/>
  <c r="S47" i="3" s="1"/>
  <c r="R46" i="3"/>
  <c r="Q46" i="3"/>
  <c r="S46" i="3" s="1"/>
  <c r="R45" i="3"/>
  <c r="Q45" i="3"/>
  <c r="S45" i="3" s="1"/>
  <c r="R44" i="3"/>
  <c r="Q44" i="3"/>
  <c r="S44" i="3" s="1"/>
  <c r="R43" i="3"/>
  <c r="Q43" i="3"/>
  <c r="S43" i="3" s="1"/>
  <c r="R42" i="3"/>
  <c r="Q42" i="3"/>
  <c r="S42" i="3" s="1"/>
  <c r="R41" i="3"/>
  <c r="Q41" i="3"/>
  <c r="S41" i="3" s="1"/>
  <c r="R40" i="3"/>
  <c r="Q40" i="3"/>
  <c r="S40" i="3" s="1"/>
  <c r="O47" i="3"/>
  <c r="N47" i="3"/>
  <c r="P47" i="3" s="1"/>
  <c r="O46" i="3"/>
  <c r="N46" i="3"/>
  <c r="P46" i="3" s="1"/>
  <c r="O45" i="3"/>
  <c r="N45" i="3"/>
  <c r="P45" i="3" s="1"/>
  <c r="O44" i="3"/>
  <c r="N44" i="3"/>
  <c r="P44" i="3" s="1"/>
  <c r="O43" i="3"/>
  <c r="N43" i="3"/>
  <c r="P43" i="3" s="1"/>
  <c r="O42" i="3"/>
  <c r="N42" i="3"/>
  <c r="P42" i="3" s="1"/>
  <c r="O41" i="3"/>
  <c r="N41" i="3"/>
  <c r="P41" i="3" s="1"/>
  <c r="O40" i="3"/>
  <c r="N40" i="3"/>
  <c r="P40" i="3" s="1"/>
  <c r="L47" i="3"/>
  <c r="K47" i="3"/>
  <c r="M47" i="3" s="1"/>
  <c r="L46" i="3"/>
  <c r="K46" i="3"/>
  <c r="M46" i="3" s="1"/>
  <c r="L45" i="3"/>
  <c r="K45" i="3"/>
  <c r="M45" i="3" s="1"/>
  <c r="L44" i="3"/>
  <c r="K44" i="3"/>
  <c r="M44" i="3" s="1"/>
  <c r="L43" i="3"/>
  <c r="K43" i="3"/>
  <c r="M43" i="3" s="1"/>
  <c r="L42" i="3"/>
  <c r="K42" i="3"/>
  <c r="M42" i="3" s="1"/>
  <c r="L41" i="3"/>
  <c r="K41" i="3"/>
  <c r="M41" i="3" s="1"/>
  <c r="L40" i="3"/>
  <c r="K40" i="3"/>
  <c r="M40" i="3" s="1"/>
  <c r="I47" i="3"/>
  <c r="H47" i="3"/>
  <c r="J47" i="3" s="1"/>
  <c r="I46" i="3"/>
  <c r="H46" i="3"/>
  <c r="J46" i="3" s="1"/>
  <c r="I45" i="3"/>
  <c r="H45" i="3"/>
  <c r="J45" i="3" s="1"/>
  <c r="I44" i="3"/>
  <c r="H44" i="3"/>
  <c r="J44" i="3" s="1"/>
  <c r="I43" i="3"/>
  <c r="H43" i="3"/>
  <c r="J43" i="3" s="1"/>
  <c r="I42" i="3"/>
  <c r="H42" i="3"/>
  <c r="J42" i="3" s="1"/>
  <c r="I41" i="3"/>
  <c r="H41" i="3"/>
  <c r="J41" i="3" s="1"/>
  <c r="I40" i="3"/>
  <c r="H40" i="3"/>
  <c r="J40" i="3" s="1"/>
  <c r="F47" i="3"/>
  <c r="E47" i="3"/>
  <c r="G47" i="3" s="1"/>
  <c r="F46" i="3"/>
  <c r="E46" i="3"/>
  <c r="G46" i="3" s="1"/>
  <c r="F45" i="3"/>
  <c r="E45" i="3"/>
  <c r="G45" i="3" s="1"/>
  <c r="F44" i="3"/>
  <c r="E44" i="3"/>
  <c r="G44" i="3" s="1"/>
  <c r="F43" i="3"/>
  <c r="E43" i="3"/>
  <c r="G43" i="3" s="1"/>
  <c r="F42" i="3"/>
  <c r="E42" i="3"/>
  <c r="G42" i="3" s="1"/>
  <c r="F41" i="3"/>
  <c r="E41" i="3"/>
  <c r="G41" i="3" s="1"/>
  <c r="F40" i="3"/>
  <c r="E40" i="3"/>
  <c r="G40" i="3" s="1"/>
  <c r="AG10" i="2"/>
  <c r="AF10" i="2"/>
  <c r="AH10" i="2" s="1"/>
  <c r="AG9" i="2"/>
  <c r="AF9" i="2"/>
  <c r="AH9" i="2" s="1"/>
  <c r="AG8" i="2"/>
  <c r="AF8" i="2"/>
  <c r="AH8" i="2" s="1"/>
  <c r="AG7" i="2"/>
  <c r="AF7" i="2"/>
  <c r="AH7" i="2" s="1"/>
  <c r="AG6" i="2"/>
  <c r="AF6" i="2"/>
  <c r="AH6" i="2" s="1"/>
  <c r="AG5" i="2"/>
  <c r="AF5" i="2"/>
  <c r="AH5" i="2" s="1"/>
  <c r="AG4" i="2"/>
  <c r="AF4" i="2"/>
  <c r="AH4" i="2" s="1"/>
  <c r="AG3" i="2"/>
  <c r="AF3" i="2"/>
  <c r="AH3" i="2" s="1"/>
  <c r="AD10" i="2"/>
  <c r="AC10" i="2"/>
  <c r="AE10" i="2" s="1"/>
  <c r="AD9" i="2"/>
  <c r="AC9" i="2"/>
  <c r="AE9" i="2" s="1"/>
  <c r="AD8" i="2"/>
  <c r="AC8" i="2"/>
  <c r="AE8" i="2" s="1"/>
  <c r="AD7" i="2"/>
  <c r="AC7" i="2"/>
  <c r="AE7" i="2" s="1"/>
  <c r="AD6" i="2"/>
  <c r="AC6" i="2"/>
  <c r="AE6" i="2" s="1"/>
  <c r="AD5" i="2"/>
  <c r="AC5" i="2"/>
  <c r="AE5" i="2" s="1"/>
  <c r="AD4" i="2"/>
  <c r="AC4" i="2"/>
  <c r="AE4" i="2" s="1"/>
  <c r="AD3" i="2"/>
  <c r="AC3" i="2"/>
  <c r="AE3" i="2" s="1"/>
  <c r="AA10" i="2"/>
  <c r="Z10" i="2"/>
  <c r="AB10" i="2" s="1"/>
  <c r="AA9" i="2"/>
  <c r="Z9" i="2"/>
  <c r="AB9" i="2" s="1"/>
  <c r="AA8" i="2"/>
  <c r="Z8" i="2"/>
  <c r="AB8" i="2" s="1"/>
  <c r="AA7" i="2"/>
  <c r="Z7" i="2"/>
  <c r="AB7" i="2" s="1"/>
  <c r="AA6" i="2"/>
  <c r="Z6" i="2"/>
  <c r="AB6" i="2" s="1"/>
  <c r="AA5" i="2"/>
  <c r="Z5" i="2"/>
  <c r="AB5" i="2" s="1"/>
  <c r="AA4" i="2"/>
  <c r="Z4" i="2"/>
  <c r="AB4" i="2" s="1"/>
  <c r="AA3" i="2"/>
  <c r="Z3" i="2"/>
  <c r="AB3" i="2" s="1"/>
  <c r="X10" i="2"/>
  <c r="W10" i="2"/>
  <c r="Y10" i="2" s="1"/>
  <c r="X9" i="2"/>
  <c r="W9" i="2"/>
  <c r="Y9" i="2" s="1"/>
  <c r="X8" i="2"/>
  <c r="W8" i="2"/>
  <c r="Y8" i="2" s="1"/>
  <c r="X7" i="2"/>
  <c r="W7" i="2"/>
  <c r="Y7" i="2" s="1"/>
  <c r="X6" i="2"/>
  <c r="W6" i="2"/>
  <c r="Y6" i="2" s="1"/>
  <c r="X5" i="2"/>
  <c r="W5" i="2"/>
  <c r="Y5" i="2" s="1"/>
  <c r="X4" i="2"/>
  <c r="W4" i="2"/>
  <c r="Y4" i="2" s="1"/>
  <c r="X3" i="2"/>
  <c r="W3" i="2"/>
  <c r="Y3" i="2" s="1"/>
  <c r="U10" i="2"/>
  <c r="T10" i="2"/>
  <c r="V10" i="2" s="1"/>
  <c r="U9" i="2"/>
  <c r="T9" i="2"/>
  <c r="V9" i="2" s="1"/>
  <c r="U8" i="2"/>
  <c r="T8" i="2"/>
  <c r="V8" i="2" s="1"/>
  <c r="U7" i="2"/>
  <c r="T7" i="2"/>
  <c r="V7" i="2" s="1"/>
  <c r="U6" i="2"/>
  <c r="T6" i="2"/>
  <c r="V6" i="2" s="1"/>
  <c r="U5" i="2"/>
  <c r="T5" i="2"/>
  <c r="V5" i="2" s="1"/>
  <c r="U4" i="2"/>
  <c r="T4" i="2"/>
  <c r="V4" i="2" s="1"/>
  <c r="U3" i="2"/>
  <c r="T3" i="2"/>
  <c r="V3" i="2" s="1"/>
  <c r="R10" i="2"/>
  <c r="Q10" i="2"/>
  <c r="S10" i="2" s="1"/>
  <c r="R9" i="2"/>
  <c r="Q9" i="2"/>
  <c r="S9" i="2" s="1"/>
  <c r="R8" i="2"/>
  <c r="Q8" i="2"/>
  <c r="S8" i="2" s="1"/>
  <c r="R7" i="2"/>
  <c r="Q7" i="2"/>
  <c r="S7" i="2" s="1"/>
  <c r="R6" i="2"/>
  <c r="Q6" i="2"/>
  <c r="S6" i="2" s="1"/>
  <c r="R5" i="2"/>
  <c r="Q5" i="2"/>
  <c r="S5" i="2" s="1"/>
  <c r="R4" i="2"/>
  <c r="Q4" i="2"/>
  <c r="S4" i="2" s="1"/>
  <c r="R3" i="2"/>
  <c r="Q3" i="2"/>
  <c r="S3" i="2" s="1"/>
  <c r="O10" i="2"/>
  <c r="N10" i="2"/>
  <c r="P10" i="2" s="1"/>
  <c r="O9" i="2"/>
  <c r="N9" i="2"/>
  <c r="P9" i="2" s="1"/>
  <c r="O8" i="2"/>
  <c r="N8" i="2"/>
  <c r="P8" i="2" s="1"/>
  <c r="O7" i="2"/>
  <c r="N7" i="2"/>
  <c r="P7" i="2" s="1"/>
  <c r="O6" i="2"/>
  <c r="N6" i="2"/>
  <c r="P6" i="2" s="1"/>
  <c r="O5" i="2"/>
  <c r="N5" i="2"/>
  <c r="P5" i="2" s="1"/>
  <c r="O4" i="2"/>
  <c r="N4" i="2"/>
  <c r="P4" i="2" s="1"/>
  <c r="O3" i="2"/>
  <c r="N3" i="2"/>
  <c r="P3" i="2" s="1"/>
  <c r="C12" i="5"/>
  <c r="E12" i="5" s="1"/>
  <c r="D12" i="5"/>
  <c r="C13" i="5"/>
  <c r="E13" i="5" s="1"/>
  <c r="D13" i="5"/>
  <c r="C14" i="5"/>
  <c r="E14" i="5" s="1"/>
  <c r="D14" i="5"/>
  <c r="C15" i="5"/>
  <c r="E15" i="5" s="1"/>
  <c r="D15" i="5"/>
  <c r="C16" i="5"/>
  <c r="E16" i="5" s="1"/>
  <c r="D16" i="5"/>
  <c r="C17" i="5"/>
  <c r="E17" i="5" s="1"/>
  <c r="D17" i="5"/>
  <c r="C18" i="5"/>
  <c r="E18" i="5" s="1"/>
  <c r="D18" i="5"/>
  <c r="C19" i="5"/>
  <c r="E19" i="5" s="1"/>
  <c r="D19" i="5"/>
</calcChain>
</file>

<file path=xl/sharedStrings.xml><?xml version="1.0" encoding="utf-8"?>
<sst xmlns="http://schemas.openxmlformats.org/spreadsheetml/2006/main" count="199" uniqueCount="28">
  <si>
    <t>exp</t>
  </si>
  <si>
    <t>time (s)</t>
  </si>
  <si>
    <t>primes</t>
  </si>
  <si>
    <t>n</t>
  </si>
  <si>
    <t>proc</t>
  </si>
  <si>
    <t>cpu/pc</t>
  </si>
  <si>
    <t>times (s)</t>
  </si>
  <si>
    <t>processes</t>
  </si>
  <si>
    <t>4 (1/comp)</t>
  </si>
  <si>
    <t>8 (2/comp)</t>
  </si>
  <si>
    <t>16 (4/comp)</t>
  </si>
  <si>
    <t>32 (8/comp)</t>
  </si>
  <si>
    <t>speedup</t>
  </si>
  <si>
    <t>MOP/s</t>
  </si>
  <si>
    <t>Efficiency</t>
  </si>
  <si>
    <t>Sequential Times</t>
  </si>
  <si>
    <t>Prime Value</t>
  </si>
  <si>
    <t>Time (secs)</t>
  </si>
  <si>
    <t>2^25</t>
  </si>
  <si>
    <t>2^26</t>
  </si>
  <si>
    <t>2^27</t>
  </si>
  <si>
    <t>2^28</t>
  </si>
  <si>
    <t>2^29</t>
  </si>
  <si>
    <t>2^30</t>
  </si>
  <si>
    <t>2^31</t>
  </si>
  <si>
    <t>2^32</t>
  </si>
  <si>
    <t>Speedup</t>
  </si>
  <si>
    <t>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</si>
</sst>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16" xfId="0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33" borderId="10" xfId="0" applyFill="1" applyBorder="1"/>
    <xf numFmtId="0" fontId="0" fillId="33" borderId="13" xfId="0" applyFill="1" applyBorder="1"/>
    <xf numFmtId="0" fontId="0" fillId="33" borderId="15" xfId="0" applyFill="1" applyBorder="1"/>
    <xf numFmtId="0" fontId="0" fillId="34" borderId="0" xfId="0" applyFill="1" applyBorder="1"/>
    <xf numFmtId="0" fontId="0" fillId="34" borderId="16" xfId="0" applyFill="1" applyBorder="1"/>
    <xf numFmtId="0" fontId="0" fillId="34" borderId="11" xfId="0" applyFill="1" applyBorder="1"/>
    <xf numFmtId="0" fontId="0" fillId="35" borderId="11" xfId="0" applyFill="1" applyBorder="1"/>
    <xf numFmtId="0" fontId="0" fillId="35" borderId="0" xfId="0" applyFill="1" applyBorder="1"/>
    <xf numFmtId="0" fontId="0" fillId="0" borderId="11" xfId="0" applyFill="1" applyBorder="1"/>
    <xf numFmtId="0" fontId="0" fillId="0" borderId="0" xfId="0" applyFill="1" applyBorder="1"/>
    <xf numFmtId="0" fontId="0" fillId="35" borderId="16" xfId="0" applyFill="1" applyBorder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(1 core enabled)</a:t>
            </a:r>
            <a:endParaRPr lang="pt-PT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'1core'!$F$1</c:f>
              <c:strCache>
                <c:ptCount val="1"/>
                <c:pt idx="0">
                  <c:v>time (s)</c:v>
                </c:pt>
              </c:strCache>
            </c:strRef>
          </c:tx>
          <c:xVal>
            <c:numRef>
              <c:f>'1core'!$E$2:$E$9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'1core'!$F$2:$F$9</c:f>
              <c:numCache>
                <c:formatCode>General</c:formatCode>
                <c:ptCount val="8"/>
                <c:pt idx="0">
                  <c:v>3.8092899999999999E-2</c:v>
                </c:pt>
                <c:pt idx="1">
                  <c:v>0.158497</c:v>
                </c:pt>
                <c:pt idx="2">
                  <c:v>0.41505700000000001</c:v>
                </c:pt>
                <c:pt idx="3">
                  <c:v>0.92916500000000002</c:v>
                </c:pt>
                <c:pt idx="4">
                  <c:v>1.98807</c:v>
                </c:pt>
                <c:pt idx="5">
                  <c:v>4.17164</c:v>
                </c:pt>
                <c:pt idx="6">
                  <c:v>8.6031099999999991</c:v>
                </c:pt>
                <c:pt idx="7">
                  <c:v>17.634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7-43BB-A11F-54239E06C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7408"/>
        <c:axId val="213177984"/>
      </c:scatterChart>
      <c:valAx>
        <c:axId val="213177408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Exponent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77984"/>
        <c:crosses val="autoZero"/>
        <c:crossBetween val="midCat"/>
      </c:valAx>
      <c:valAx>
        <c:axId val="213177984"/>
        <c:scaling>
          <c:orientation val="minMax"/>
          <c:max val="1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77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(2 cores enabled)</a:t>
            </a:r>
            <a:endParaRPr lang="pt-PT">
              <a:effectLst/>
            </a:endParaRPr>
          </a:p>
        </c:rich>
      </c:tx>
      <c:overlay val="0"/>
    </c:title>
    <c:autoTitleDeleted val="0"/>
    <c:view3D>
      <c:rotX val="10"/>
      <c:rotY val="24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1323426598171824E-2"/>
          <c:y val="0.11543911949277945"/>
          <c:w val="0.97593771847888489"/>
          <c:h val="0.81284166639663868"/>
        </c:manualLayout>
      </c:layout>
      <c:line3DChart>
        <c:grouping val="standard"/>
        <c:varyColors val="0"/>
        <c:ser>
          <c:idx val="0"/>
          <c:order val="0"/>
          <c:tx>
            <c:strRef>
              <c:f>'2cores'!$E$2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'2cores'!$E$3:$E$10</c:f>
              <c:numCache>
                <c:formatCode>General</c:formatCode>
                <c:ptCount val="8"/>
                <c:pt idx="0">
                  <c:v>0.202574</c:v>
                </c:pt>
                <c:pt idx="1">
                  <c:v>0.46238899999999999</c:v>
                </c:pt>
                <c:pt idx="2">
                  <c:v>1.0061800000000001</c:v>
                </c:pt>
                <c:pt idx="3">
                  <c:v>2.1344500000000002</c:v>
                </c:pt>
                <c:pt idx="4">
                  <c:v>4.4715699999999998</c:v>
                </c:pt>
                <c:pt idx="5">
                  <c:v>9.2749500000000005</c:v>
                </c:pt>
                <c:pt idx="6">
                  <c:v>19.092500000000001</c:v>
                </c:pt>
                <c:pt idx="7">
                  <c:v>39.7898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B40-903D-3A76AFAACA06}"/>
            </c:ext>
          </c:extLst>
        </c:ser>
        <c:ser>
          <c:idx val="1"/>
          <c:order val="1"/>
          <c:tx>
            <c:strRef>
              <c:f>'2cores'!$F$2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'2cores'!$F$3:$F$10</c:f>
              <c:numCache>
                <c:formatCode>General</c:formatCode>
                <c:ptCount val="8"/>
                <c:pt idx="0">
                  <c:v>0.124948</c:v>
                </c:pt>
                <c:pt idx="1">
                  <c:v>0.33415299999999998</c:v>
                </c:pt>
                <c:pt idx="2">
                  <c:v>0.75929599999999997</c:v>
                </c:pt>
                <c:pt idx="3">
                  <c:v>1.9073100000000001</c:v>
                </c:pt>
                <c:pt idx="4">
                  <c:v>3.4438399999999998</c:v>
                </c:pt>
                <c:pt idx="5">
                  <c:v>7.0496299999999996</c:v>
                </c:pt>
                <c:pt idx="6">
                  <c:v>14.585100000000001</c:v>
                </c:pt>
                <c:pt idx="7">
                  <c:v>29.834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B40-903D-3A76AFAACA06}"/>
            </c:ext>
          </c:extLst>
        </c:ser>
        <c:ser>
          <c:idx val="2"/>
          <c:order val="2"/>
          <c:tx>
            <c:strRef>
              <c:f>'2cores'!$G$2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'2cores'!$G$3:$G$10</c:f>
              <c:numCache>
                <c:formatCode>General</c:formatCode>
                <c:ptCount val="8"/>
                <c:pt idx="0">
                  <c:v>0.126997</c:v>
                </c:pt>
                <c:pt idx="1">
                  <c:v>0.30515300000000001</c:v>
                </c:pt>
                <c:pt idx="2">
                  <c:v>0.69585300000000005</c:v>
                </c:pt>
                <c:pt idx="3">
                  <c:v>1.4769099999999999</c:v>
                </c:pt>
                <c:pt idx="4">
                  <c:v>3.0956999999999999</c:v>
                </c:pt>
                <c:pt idx="5">
                  <c:v>6.4298000000000002</c:v>
                </c:pt>
                <c:pt idx="6">
                  <c:v>13.2432</c:v>
                </c:pt>
                <c:pt idx="7">
                  <c:v>27.2013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A-4B40-903D-3A76AFAACA06}"/>
            </c:ext>
          </c:extLst>
        </c:ser>
        <c:ser>
          <c:idx val="3"/>
          <c:order val="3"/>
          <c:tx>
            <c:strRef>
              <c:f>'2cores'!$H$2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'2cores'!$H$3:$H$10</c:f>
              <c:numCache>
                <c:formatCode>General</c:formatCode>
                <c:ptCount val="8"/>
                <c:pt idx="0">
                  <c:v>6.8562999999999999E-2</c:v>
                </c:pt>
                <c:pt idx="1">
                  <c:v>0.240649</c:v>
                </c:pt>
                <c:pt idx="2">
                  <c:v>0.55779699999999999</c:v>
                </c:pt>
                <c:pt idx="3">
                  <c:v>1.35947</c:v>
                </c:pt>
                <c:pt idx="4">
                  <c:v>2.5774300000000001</c:v>
                </c:pt>
                <c:pt idx="5">
                  <c:v>6.0350299999999999</c:v>
                </c:pt>
                <c:pt idx="6">
                  <c:v>11.011100000000001</c:v>
                </c:pt>
                <c:pt idx="7">
                  <c:v>22.584800000000001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A-4B40-903D-3A76AFAACA06}"/>
            </c:ext>
          </c:extLst>
        </c:ser>
        <c:ser>
          <c:idx val="4"/>
          <c:order val="4"/>
          <c:tx>
            <c:strRef>
              <c:f>'2cores'!$I$2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'2cores'!$I$3:$I$10</c:f>
              <c:numCache>
                <c:formatCode>General</c:formatCode>
                <c:ptCount val="8"/>
                <c:pt idx="0">
                  <c:v>0.14347199999999999</c:v>
                </c:pt>
                <c:pt idx="1">
                  <c:v>0.205155</c:v>
                </c:pt>
                <c:pt idx="2">
                  <c:v>0.50622100000000003</c:v>
                </c:pt>
                <c:pt idx="3">
                  <c:v>1.10615</c:v>
                </c:pt>
                <c:pt idx="4">
                  <c:v>2.35982</c:v>
                </c:pt>
                <c:pt idx="5">
                  <c:v>5.8794500000000003</c:v>
                </c:pt>
                <c:pt idx="6">
                  <c:v>11.311199999999999</c:v>
                </c:pt>
                <c:pt idx="7">
                  <c:v>22.198599999999999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0A-4B40-903D-3A76AFAACA06}"/>
            </c:ext>
          </c:extLst>
        </c:ser>
        <c:ser>
          <c:idx val="5"/>
          <c:order val="5"/>
          <c:tx>
            <c:strRef>
              <c:f>'2cores'!$J$2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'2cores'!$J$3:$J$10</c:f>
              <c:numCache>
                <c:formatCode>General</c:formatCode>
                <c:ptCount val="8"/>
                <c:pt idx="0">
                  <c:v>5.8925199999999997E-2</c:v>
                </c:pt>
                <c:pt idx="1">
                  <c:v>0.169706</c:v>
                </c:pt>
                <c:pt idx="2">
                  <c:v>0.43610599999999999</c:v>
                </c:pt>
                <c:pt idx="3">
                  <c:v>0.97115300000000004</c:v>
                </c:pt>
                <c:pt idx="4">
                  <c:v>2.0751200000000001</c:v>
                </c:pt>
                <c:pt idx="5">
                  <c:v>5.4083199999999998</c:v>
                </c:pt>
                <c:pt idx="6">
                  <c:v>8.9842399999999998</c:v>
                </c:pt>
                <c:pt idx="7">
                  <c:v>18.9953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0A-4B40-903D-3A76AFAACA06}"/>
            </c:ext>
          </c:extLst>
        </c:ser>
        <c:ser>
          <c:idx val="6"/>
          <c:order val="6"/>
          <c:tx>
            <c:strRef>
              <c:f>'2cores'!$K$2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'2cores'!$K$3:$K$10</c:f>
              <c:numCache>
                <c:formatCode>General</c:formatCode>
                <c:ptCount val="8"/>
                <c:pt idx="0">
                  <c:v>4.2406100000000002E-2</c:v>
                </c:pt>
                <c:pt idx="1">
                  <c:v>0.17446700000000001</c:v>
                </c:pt>
                <c:pt idx="2">
                  <c:v>0.41058</c:v>
                </c:pt>
                <c:pt idx="3">
                  <c:v>0.91961899999999996</c:v>
                </c:pt>
                <c:pt idx="4">
                  <c:v>2.1307700000000001</c:v>
                </c:pt>
                <c:pt idx="5">
                  <c:v>3.9708299999999999</c:v>
                </c:pt>
                <c:pt idx="6">
                  <c:v>8.2714400000000001</c:v>
                </c:pt>
                <c:pt idx="7">
                  <c:v>17.037400000000002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0A-4B40-903D-3A76AFAA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82528"/>
        <c:axId val="213179712"/>
        <c:axId val="217444992"/>
      </c:line3DChart>
      <c:catAx>
        <c:axId val="2169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Exp</a:t>
                </a:r>
              </a:p>
            </c:rich>
          </c:tx>
          <c:layout>
            <c:manualLayout>
              <c:xMode val="edge"/>
              <c:yMode val="edge"/>
              <c:x val="0.12688791111645084"/>
              <c:y val="0.798160785457373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179712"/>
        <c:crosses val="autoZero"/>
        <c:auto val="1"/>
        <c:lblAlgn val="ctr"/>
        <c:lblOffset val="100"/>
        <c:noMultiLvlLbl val="0"/>
      </c:catAx>
      <c:valAx>
        <c:axId val="21317971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95948642910726933"/>
              <c:y val="0.349639350636725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6982528"/>
        <c:crosses val="autoZero"/>
        <c:crossBetween val="between"/>
      </c:valAx>
      <c:serAx>
        <c:axId val="21744499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Processes</a:t>
                </a:r>
              </a:p>
            </c:rich>
          </c:tx>
          <c:layout>
            <c:manualLayout>
              <c:xMode val="edge"/>
              <c:yMode val="edge"/>
              <c:x val="0.61196534006111303"/>
              <c:y val="0.8804653122063445"/>
            </c:manualLayout>
          </c:layout>
          <c:overlay val="0"/>
        </c:title>
        <c:majorTickMark val="out"/>
        <c:minorTickMark val="none"/>
        <c:tickLblPos val="nextTo"/>
        <c:crossAx val="213179712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(2 cores enabled)</a:t>
            </a:r>
            <a:endParaRPr lang="pt-PT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990561767898941E-2"/>
          <c:y val="0.11543911949277945"/>
          <c:w val="0.91934064667688076"/>
          <c:h val="0.782663339922015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'2cores'!$E$2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'2cores'!$E$3:$E$10</c:f>
              <c:numCache>
                <c:formatCode>General</c:formatCode>
                <c:ptCount val="8"/>
                <c:pt idx="0">
                  <c:v>0.202574</c:v>
                </c:pt>
                <c:pt idx="1">
                  <c:v>0.46238899999999999</c:v>
                </c:pt>
                <c:pt idx="2">
                  <c:v>1.0061800000000001</c:v>
                </c:pt>
                <c:pt idx="3">
                  <c:v>2.1344500000000002</c:v>
                </c:pt>
                <c:pt idx="4">
                  <c:v>4.4715699999999998</c:v>
                </c:pt>
                <c:pt idx="5">
                  <c:v>9.2749500000000005</c:v>
                </c:pt>
                <c:pt idx="6">
                  <c:v>19.092500000000001</c:v>
                </c:pt>
                <c:pt idx="7">
                  <c:v>39.7898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A5-4413-B316-6D491442D8D9}"/>
            </c:ext>
          </c:extLst>
        </c:ser>
        <c:ser>
          <c:idx val="1"/>
          <c:order val="1"/>
          <c:tx>
            <c:strRef>
              <c:f>'2cores'!$F$2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'2cores'!$F$3:$F$10</c:f>
              <c:numCache>
                <c:formatCode>General</c:formatCode>
                <c:ptCount val="8"/>
                <c:pt idx="0">
                  <c:v>0.124948</c:v>
                </c:pt>
                <c:pt idx="1">
                  <c:v>0.33415299999999998</c:v>
                </c:pt>
                <c:pt idx="2">
                  <c:v>0.75929599999999997</c:v>
                </c:pt>
                <c:pt idx="3">
                  <c:v>1.9073100000000001</c:v>
                </c:pt>
                <c:pt idx="4">
                  <c:v>3.4438399999999998</c:v>
                </c:pt>
                <c:pt idx="5">
                  <c:v>7.0496299999999996</c:v>
                </c:pt>
                <c:pt idx="6">
                  <c:v>14.585100000000001</c:v>
                </c:pt>
                <c:pt idx="7">
                  <c:v>29.834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A5-4413-B316-6D491442D8D9}"/>
            </c:ext>
          </c:extLst>
        </c:ser>
        <c:ser>
          <c:idx val="2"/>
          <c:order val="2"/>
          <c:tx>
            <c:strRef>
              <c:f>'2cores'!$G$2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'2cores'!$G$3:$G$10</c:f>
              <c:numCache>
                <c:formatCode>General</c:formatCode>
                <c:ptCount val="8"/>
                <c:pt idx="0">
                  <c:v>0.126997</c:v>
                </c:pt>
                <c:pt idx="1">
                  <c:v>0.30515300000000001</c:v>
                </c:pt>
                <c:pt idx="2">
                  <c:v>0.69585300000000005</c:v>
                </c:pt>
                <c:pt idx="3">
                  <c:v>1.4769099999999999</c:v>
                </c:pt>
                <c:pt idx="4">
                  <c:v>3.0956999999999999</c:v>
                </c:pt>
                <c:pt idx="5">
                  <c:v>6.4298000000000002</c:v>
                </c:pt>
                <c:pt idx="6">
                  <c:v>13.2432</c:v>
                </c:pt>
                <c:pt idx="7">
                  <c:v>27.2013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A5-4413-B316-6D491442D8D9}"/>
            </c:ext>
          </c:extLst>
        </c:ser>
        <c:ser>
          <c:idx val="3"/>
          <c:order val="3"/>
          <c:tx>
            <c:strRef>
              <c:f>'2cores'!$H$2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'2cores'!$H$3:$H$10</c:f>
              <c:numCache>
                <c:formatCode>General</c:formatCode>
                <c:ptCount val="8"/>
                <c:pt idx="0">
                  <c:v>6.8562999999999999E-2</c:v>
                </c:pt>
                <c:pt idx="1">
                  <c:v>0.240649</c:v>
                </c:pt>
                <c:pt idx="2">
                  <c:v>0.55779699999999999</c:v>
                </c:pt>
                <c:pt idx="3">
                  <c:v>1.35947</c:v>
                </c:pt>
                <c:pt idx="4">
                  <c:v>2.5774300000000001</c:v>
                </c:pt>
                <c:pt idx="5">
                  <c:v>6.0350299999999999</c:v>
                </c:pt>
                <c:pt idx="6">
                  <c:v>11.011100000000001</c:v>
                </c:pt>
                <c:pt idx="7">
                  <c:v>22.584800000000001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A5-4413-B316-6D491442D8D9}"/>
            </c:ext>
          </c:extLst>
        </c:ser>
        <c:ser>
          <c:idx val="4"/>
          <c:order val="4"/>
          <c:tx>
            <c:strRef>
              <c:f>'2cores'!$I$2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'2cores'!$I$3:$I$10</c:f>
              <c:numCache>
                <c:formatCode>General</c:formatCode>
                <c:ptCount val="8"/>
                <c:pt idx="0">
                  <c:v>0.14347199999999999</c:v>
                </c:pt>
                <c:pt idx="1">
                  <c:v>0.205155</c:v>
                </c:pt>
                <c:pt idx="2">
                  <c:v>0.50622100000000003</c:v>
                </c:pt>
                <c:pt idx="3">
                  <c:v>1.10615</c:v>
                </c:pt>
                <c:pt idx="4">
                  <c:v>2.35982</c:v>
                </c:pt>
                <c:pt idx="5">
                  <c:v>5.8794500000000003</c:v>
                </c:pt>
                <c:pt idx="6">
                  <c:v>11.311199999999999</c:v>
                </c:pt>
                <c:pt idx="7">
                  <c:v>22.198599999999999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A5-4413-B316-6D491442D8D9}"/>
            </c:ext>
          </c:extLst>
        </c:ser>
        <c:ser>
          <c:idx val="5"/>
          <c:order val="5"/>
          <c:tx>
            <c:strRef>
              <c:f>'2cores'!$J$2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'2cores'!$J$3:$J$10</c:f>
              <c:numCache>
                <c:formatCode>General</c:formatCode>
                <c:ptCount val="8"/>
                <c:pt idx="0">
                  <c:v>5.8925199999999997E-2</c:v>
                </c:pt>
                <c:pt idx="1">
                  <c:v>0.169706</c:v>
                </c:pt>
                <c:pt idx="2">
                  <c:v>0.43610599999999999</c:v>
                </c:pt>
                <c:pt idx="3">
                  <c:v>0.97115300000000004</c:v>
                </c:pt>
                <c:pt idx="4">
                  <c:v>2.0751200000000001</c:v>
                </c:pt>
                <c:pt idx="5">
                  <c:v>5.4083199999999998</c:v>
                </c:pt>
                <c:pt idx="6">
                  <c:v>8.9842399999999998</c:v>
                </c:pt>
                <c:pt idx="7">
                  <c:v>18.9953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A5-4413-B316-6D491442D8D9}"/>
            </c:ext>
          </c:extLst>
        </c:ser>
        <c:ser>
          <c:idx val="6"/>
          <c:order val="6"/>
          <c:tx>
            <c:strRef>
              <c:f>'2cores'!$K$2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'2cores'!$K$3:$K$10</c:f>
              <c:numCache>
                <c:formatCode>General</c:formatCode>
                <c:ptCount val="8"/>
                <c:pt idx="0">
                  <c:v>4.2406100000000002E-2</c:v>
                </c:pt>
                <c:pt idx="1">
                  <c:v>0.17446700000000001</c:v>
                </c:pt>
                <c:pt idx="2">
                  <c:v>0.41058</c:v>
                </c:pt>
                <c:pt idx="3">
                  <c:v>0.91961899999999996</c:v>
                </c:pt>
                <c:pt idx="4">
                  <c:v>2.1307700000000001</c:v>
                </c:pt>
                <c:pt idx="5">
                  <c:v>3.9708299999999999</c:v>
                </c:pt>
                <c:pt idx="6">
                  <c:v>8.2714400000000001</c:v>
                </c:pt>
                <c:pt idx="7">
                  <c:v>17.037400000000002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A5-4413-B316-6D491442D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01312"/>
        <c:axId val="216901888"/>
      </c:scatterChart>
      <c:valAx>
        <c:axId val="216901312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Exp</a:t>
                </a:r>
              </a:p>
            </c:rich>
          </c:tx>
          <c:layout>
            <c:manualLayout>
              <c:xMode val="edge"/>
              <c:yMode val="edge"/>
              <c:x val="0.50480727383043544"/>
              <c:y val="0.927104544030761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6901888"/>
        <c:crosses val="autoZero"/>
        <c:crossBetween val="midCat"/>
      </c:valAx>
      <c:valAx>
        <c:axId val="21690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5.4877382112931061E-3"/>
              <c:y val="0.38256116133631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6901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(4 cores enabled)</a:t>
            </a:r>
            <a:endParaRPr lang="pt-PT">
              <a:effectLst/>
            </a:endParaRPr>
          </a:p>
        </c:rich>
      </c:tx>
      <c:overlay val="0"/>
    </c:title>
    <c:autoTitleDeleted val="0"/>
    <c:view3D>
      <c:rotX val="2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2201885745978924E-2"/>
          <c:y val="7.6245917325507423E-2"/>
          <c:w val="0.95331114808652251"/>
          <c:h val="0.84461856728194096"/>
        </c:manualLayout>
      </c:layout>
      <c:line3DChart>
        <c:grouping val="standard"/>
        <c:varyColors val="0"/>
        <c:ser>
          <c:idx val="0"/>
          <c:order val="0"/>
          <c:tx>
            <c:strRef>
              <c:f>'4cores'!$E$2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'4cores'!$E$3:$E$10</c:f>
              <c:numCache>
                <c:formatCode>General</c:formatCode>
                <c:ptCount val="8"/>
                <c:pt idx="0">
                  <c:v>0.202156</c:v>
                </c:pt>
                <c:pt idx="1">
                  <c:v>0.54795400000000005</c:v>
                </c:pt>
                <c:pt idx="2">
                  <c:v>1.19336</c:v>
                </c:pt>
                <c:pt idx="3">
                  <c:v>2.4264700000000001</c:v>
                </c:pt>
                <c:pt idx="4">
                  <c:v>5.1725700000000003</c:v>
                </c:pt>
                <c:pt idx="5">
                  <c:v>10.735300000000001</c:v>
                </c:pt>
                <c:pt idx="6">
                  <c:v>22.1404</c:v>
                </c:pt>
                <c:pt idx="7">
                  <c:v>46.081499999999998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F-4F17-8BED-1A8E12E433CD}"/>
            </c:ext>
          </c:extLst>
        </c:ser>
        <c:ser>
          <c:idx val="1"/>
          <c:order val="1"/>
          <c:tx>
            <c:strRef>
              <c:f>'4cores'!$F$2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'4cores'!$F$3:$F$10</c:f>
              <c:numCache>
                <c:formatCode>General</c:formatCode>
                <c:ptCount val="8"/>
                <c:pt idx="0">
                  <c:v>0.17732999999999999</c:v>
                </c:pt>
                <c:pt idx="1">
                  <c:v>0.46018900000000001</c:v>
                </c:pt>
                <c:pt idx="2">
                  <c:v>0.99617</c:v>
                </c:pt>
                <c:pt idx="3">
                  <c:v>2.08948</c:v>
                </c:pt>
                <c:pt idx="4">
                  <c:v>4.2495799999999999</c:v>
                </c:pt>
                <c:pt idx="5">
                  <c:v>8.7269299999999994</c:v>
                </c:pt>
                <c:pt idx="6">
                  <c:v>17.946300000000001</c:v>
                </c:pt>
                <c:pt idx="7">
                  <c:v>37.240400000000001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F-4F17-8BED-1A8E12E433CD}"/>
            </c:ext>
          </c:extLst>
        </c:ser>
        <c:ser>
          <c:idx val="2"/>
          <c:order val="2"/>
          <c:tx>
            <c:strRef>
              <c:f>'4cores'!$G$2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'4cores'!$G$3:$G$10</c:f>
              <c:numCache>
                <c:formatCode>General</c:formatCode>
                <c:ptCount val="8"/>
                <c:pt idx="0">
                  <c:v>0.14124900000000001</c:v>
                </c:pt>
                <c:pt idx="1">
                  <c:v>0.37641400000000003</c:v>
                </c:pt>
                <c:pt idx="2">
                  <c:v>0.86544399999999999</c:v>
                </c:pt>
                <c:pt idx="3">
                  <c:v>1.8866499999999999</c:v>
                </c:pt>
                <c:pt idx="4">
                  <c:v>3.72323</c:v>
                </c:pt>
                <c:pt idx="5">
                  <c:v>7.7308599999999998</c:v>
                </c:pt>
                <c:pt idx="6">
                  <c:v>15.8194</c:v>
                </c:pt>
                <c:pt idx="7">
                  <c:v>33.047699999999999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0F-4F17-8BED-1A8E12E433CD}"/>
            </c:ext>
          </c:extLst>
        </c:ser>
        <c:ser>
          <c:idx val="3"/>
          <c:order val="3"/>
          <c:tx>
            <c:strRef>
              <c:f>'4cores'!$H$2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'4cores'!$H$3:$H$10</c:f>
              <c:numCache>
                <c:formatCode>General</c:formatCode>
                <c:ptCount val="8"/>
                <c:pt idx="0">
                  <c:v>0.12825</c:v>
                </c:pt>
                <c:pt idx="1">
                  <c:v>0.35441400000000001</c:v>
                </c:pt>
                <c:pt idx="2">
                  <c:v>0.78533600000000003</c:v>
                </c:pt>
                <c:pt idx="3">
                  <c:v>1.8272600000000001</c:v>
                </c:pt>
                <c:pt idx="4">
                  <c:v>3.71658</c:v>
                </c:pt>
                <c:pt idx="5">
                  <c:v>7.3381600000000002</c:v>
                </c:pt>
                <c:pt idx="6">
                  <c:v>15.0207</c:v>
                </c:pt>
                <c:pt idx="7">
                  <c:v>31.337299999999999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0F-4F17-8BED-1A8E12E433CD}"/>
            </c:ext>
          </c:extLst>
        </c:ser>
        <c:ser>
          <c:idx val="4"/>
          <c:order val="4"/>
          <c:tx>
            <c:strRef>
              <c:f>'4cores'!$I$2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'4cores'!$I$3:$I$10</c:f>
              <c:numCache>
                <c:formatCode>General</c:formatCode>
                <c:ptCount val="8"/>
                <c:pt idx="0">
                  <c:v>0.12872600000000001</c:v>
                </c:pt>
                <c:pt idx="1">
                  <c:v>0.35894500000000001</c:v>
                </c:pt>
                <c:pt idx="2">
                  <c:v>0.80824700000000005</c:v>
                </c:pt>
                <c:pt idx="3">
                  <c:v>1.7988500000000001</c:v>
                </c:pt>
                <c:pt idx="4">
                  <c:v>3.84307</c:v>
                </c:pt>
                <c:pt idx="5">
                  <c:v>7.4363799999999998</c:v>
                </c:pt>
                <c:pt idx="6">
                  <c:v>15.0954</c:v>
                </c:pt>
                <c:pt idx="7">
                  <c:v>31.565799999999999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0F-4F17-8BED-1A8E12E433CD}"/>
            </c:ext>
          </c:extLst>
        </c:ser>
        <c:ser>
          <c:idx val="5"/>
          <c:order val="5"/>
          <c:tx>
            <c:strRef>
              <c:f>'4cores'!$J$2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'4cores'!$J$3:$J$10</c:f>
              <c:numCache>
                <c:formatCode>General</c:formatCode>
                <c:ptCount val="8"/>
                <c:pt idx="0">
                  <c:v>0.116087</c:v>
                </c:pt>
                <c:pt idx="1">
                  <c:v>0.29639599999999999</c:v>
                </c:pt>
                <c:pt idx="2">
                  <c:v>0.72602</c:v>
                </c:pt>
                <c:pt idx="3">
                  <c:v>1.6149199999999999</c:v>
                </c:pt>
                <c:pt idx="4">
                  <c:v>3.28993</c:v>
                </c:pt>
                <c:pt idx="5">
                  <c:v>6.7739900000000004</c:v>
                </c:pt>
                <c:pt idx="6">
                  <c:v>13.6356</c:v>
                </c:pt>
                <c:pt idx="7">
                  <c:v>28.204599999999999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0F-4F17-8BED-1A8E12E433CD}"/>
            </c:ext>
          </c:extLst>
        </c:ser>
        <c:ser>
          <c:idx val="6"/>
          <c:order val="6"/>
          <c:tx>
            <c:strRef>
              <c:f>'4cores'!$K$2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'4cores'!$K$3:$K$10</c:f>
              <c:numCache>
                <c:formatCode>General</c:formatCode>
                <c:ptCount val="8"/>
                <c:pt idx="0">
                  <c:v>7.2593199999999997E-2</c:v>
                </c:pt>
                <c:pt idx="1">
                  <c:v>0.25866600000000001</c:v>
                </c:pt>
                <c:pt idx="2">
                  <c:v>0.66867100000000002</c:v>
                </c:pt>
                <c:pt idx="3">
                  <c:v>1.4891000000000001</c:v>
                </c:pt>
                <c:pt idx="4">
                  <c:v>2.9281999999999999</c:v>
                </c:pt>
                <c:pt idx="5">
                  <c:v>6.2568200000000003</c:v>
                </c:pt>
                <c:pt idx="6">
                  <c:v>12.658300000000001</c:v>
                </c:pt>
                <c:pt idx="7">
                  <c:v>26.516200000000001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0F-4F17-8BED-1A8E12E433CD}"/>
            </c:ext>
          </c:extLst>
        </c:ser>
        <c:ser>
          <c:idx val="7"/>
          <c:order val="7"/>
          <c:tx>
            <c:strRef>
              <c:f>'4cores'!$L$2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'4cores'!$L$3:$L$10</c:f>
              <c:numCache>
                <c:formatCode>General</c:formatCode>
                <c:ptCount val="8"/>
                <c:pt idx="0">
                  <c:v>6.9006899999999996E-2</c:v>
                </c:pt>
                <c:pt idx="1">
                  <c:v>0.25300600000000001</c:v>
                </c:pt>
                <c:pt idx="2">
                  <c:v>0.61670899999999995</c:v>
                </c:pt>
                <c:pt idx="3">
                  <c:v>1.37734</c:v>
                </c:pt>
                <c:pt idx="4">
                  <c:v>2.8680599999999998</c:v>
                </c:pt>
                <c:pt idx="5">
                  <c:v>5.8241800000000001</c:v>
                </c:pt>
                <c:pt idx="6">
                  <c:v>12.4772</c:v>
                </c:pt>
                <c:pt idx="7">
                  <c:v>24.048500000000001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0F-4F17-8BED-1A8E12E433CD}"/>
            </c:ext>
          </c:extLst>
        </c:ser>
        <c:ser>
          <c:idx val="8"/>
          <c:order val="8"/>
          <c:tx>
            <c:strRef>
              <c:f>'4cores'!$M$2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noFill/>
            </a:ln>
          </c:spPr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'4cores'!$M$3:$M$10</c:f>
              <c:numCache>
                <c:formatCode>General</c:formatCode>
                <c:ptCount val="8"/>
                <c:pt idx="0">
                  <c:v>7.5248999999999996E-2</c:v>
                </c:pt>
                <c:pt idx="1">
                  <c:v>0.223051</c:v>
                </c:pt>
                <c:pt idx="2">
                  <c:v>0.576326</c:v>
                </c:pt>
                <c:pt idx="3">
                  <c:v>1.3138099999999999</c:v>
                </c:pt>
                <c:pt idx="4">
                  <c:v>2.78965</c:v>
                </c:pt>
                <c:pt idx="5">
                  <c:v>5.8189700000000002</c:v>
                </c:pt>
                <c:pt idx="6">
                  <c:v>12.102600000000001</c:v>
                </c:pt>
                <c:pt idx="7">
                  <c:v>23.328900000000001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0F-4F17-8BED-1A8E12E433CD}"/>
            </c:ext>
          </c:extLst>
        </c:ser>
        <c:ser>
          <c:idx val="9"/>
          <c:order val="9"/>
          <c:tx>
            <c:strRef>
              <c:f>'4cores'!$N$2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noFill/>
            </a:ln>
          </c:spPr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'4cores'!$N$3:$N$10</c:f>
              <c:numCache>
                <c:formatCode>General</c:formatCode>
                <c:ptCount val="8"/>
                <c:pt idx="0">
                  <c:v>4.1806000000000003E-2</c:v>
                </c:pt>
                <c:pt idx="1">
                  <c:v>0.21809200000000001</c:v>
                </c:pt>
                <c:pt idx="2">
                  <c:v>0.54298599999999997</c:v>
                </c:pt>
                <c:pt idx="3">
                  <c:v>1.2324900000000001</c:v>
                </c:pt>
                <c:pt idx="4">
                  <c:v>2.6528399999999999</c:v>
                </c:pt>
                <c:pt idx="5">
                  <c:v>5.2941000000000003</c:v>
                </c:pt>
                <c:pt idx="6">
                  <c:v>10.737299999999999</c:v>
                </c:pt>
                <c:pt idx="7">
                  <c:v>21.949100000000001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0F-4F17-8BED-1A8E12E433CD}"/>
            </c:ext>
          </c:extLst>
        </c:ser>
        <c:ser>
          <c:idx val="10"/>
          <c:order val="10"/>
          <c:tx>
            <c:strRef>
              <c:f>'4cores'!$O$2</c:f>
              <c:strCache>
                <c:ptCount val="1"/>
                <c:pt idx="0">
                  <c:v>14</c:v>
                </c:pt>
              </c:strCache>
            </c:strRef>
          </c:tx>
          <c:spPr>
            <a:ln w="25400">
              <a:noFill/>
            </a:ln>
          </c:spPr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'4cores'!$O$3:$O$10</c:f>
              <c:numCache>
                <c:formatCode>General</c:formatCode>
                <c:ptCount val="8"/>
                <c:pt idx="0">
                  <c:v>4.96891E-2</c:v>
                </c:pt>
                <c:pt idx="1">
                  <c:v>0.20147100000000001</c:v>
                </c:pt>
                <c:pt idx="2">
                  <c:v>0.48910100000000001</c:v>
                </c:pt>
                <c:pt idx="3">
                  <c:v>1.16018</c:v>
                </c:pt>
                <c:pt idx="4">
                  <c:v>2.4825499999999998</c:v>
                </c:pt>
                <c:pt idx="5">
                  <c:v>4.9454900000000004</c:v>
                </c:pt>
                <c:pt idx="6">
                  <c:v>10.0726</c:v>
                </c:pt>
                <c:pt idx="7">
                  <c:v>21.101199999999999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0F-4F17-8BED-1A8E12E433CD}"/>
            </c:ext>
          </c:extLst>
        </c:ser>
        <c:ser>
          <c:idx val="11"/>
          <c:order val="11"/>
          <c:tx>
            <c:strRef>
              <c:f>'4cores'!$P$2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noFill/>
            </a:ln>
          </c:spPr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'4cores'!$P$3:$P$10</c:f>
              <c:numCache>
                <c:formatCode>General</c:formatCode>
                <c:ptCount val="8"/>
                <c:pt idx="0">
                  <c:v>7.3552099999999995E-2</c:v>
                </c:pt>
                <c:pt idx="1">
                  <c:v>0.17655599999999999</c:v>
                </c:pt>
                <c:pt idx="2">
                  <c:v>0.47106900000000002</c:v>
                </c:pt>
                <c:pt idx="3">
                  <c:v>1.08585</c:v>
                </c:pt>
                <c:pt idx="4">
                  <c:v>2.34945</c:v>
                </c:pt>
                <c:pt idx="5">
                  <c:v>4.8201000000000001</c:v>
                </c:pt>
                <c:pt idx="6">
                  <c:v>9.6757799999999996</c:v>
                </c:pt>
                <c:pt idx="7">
                  <c:v>20.075600000000001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0F-4F17-8BED-1A8E12E433CD}"/>
            </c:ext>
          </c:extLst>
        </c:ser>
        <c:ser>
          <c:idx val="12"/>
          <c:order val="12"/>
          <c:tx>
            <c:strRef>
              <c:f>'4cores'!$Q$2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noFill/>
            </a:ln>
          </c:spPr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'4cores'!$Q$3:$Q$10</c:f>
              <c:numCache>
                <c:formatCode>General</c:formatCode>
                <c:ptCount val="8"/>
                <c:pt idx="0">
                  <c:v>5.9418899999999997E-2</c:v>
                </c:pt>
                <c:pt idx="1">
                  <c:v>0.17577200000000001</c:v>
                </c:pt>
                <c:pt idx="2">
                  <c:v>0.46311099999999999</c:v>
                </c:pt>
                <c:pt idx="3">
                  <c:v>1.0476399999999999</c:v>
                </c:pt>
                <c:pt idx="4">
                  <c:v>2.27494</c:v>
                </c:pt>
                <c:pt idx="5">
                  <c:v>4.6124900000000002</c:v>
                </c:pt>
                <c:pt idx="6">
                  <c:v>9.6100300000000001</c:v>
                </c:pt>
                <c:pt idx="7">
                  <c:v>19.139600000000002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0F-4F17-8BED-1A8E12E43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35872"/>
        <c:axId val="216904192"/>
        <c:axId val="217446272"/>
      </c:line3DChart>
      <c:catAx>
        <c:axId val="21793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</a:t>
                </a:r>
              </a:p>
            </c:rich>
          </c:tx>
          <c:layout>
            <c:manualLayout>
              <c:xMode val="edge"/>
              <c:yMode val="edge"/>
              <c:x val="0.15226472781878669"/>
              <c:y val="0.853213165054979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6904192"/>
        <c:crosses val="autoZero"/>
        <c:auto val="1"/>
        <c:lblAlgn val="ctr"/>
        <c:lblOffset val="100"/>
        <c:noMultiLvlLbl val="0"/>
      </c:catAx>
      <c:valAx>
        <c:axId val="21690419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93539284866544525"/>
              <c:y val="0.33239892874897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7935872"/>
        <c:crosses val="autoZero"/>
        <c:crossBetween val="between"/>
      </c:valAx>
      <c:serAx>
        <c:axId val="21744627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pt-PT" sz="1400"/>
                  <a:t>Processes</a:t>
                </a:r>
              </a:p>
            </c:rich>
          </c:tx>
          <c:layout>
            <c:manualLayout>
              <c:xMode val="edge"/>
              <c:yMode val="edge"/>
              <c:x val="0.63832110577915058"/>
              <c:y val="0.82605770001764045"/>
            </c:manualLayout>
          </c:layout>
          <c:overlay val="0"/>
        </c:title>
        <c:majorTickMark val="out"/>
        <c:minorTickMark val="none"/>
        <c:tickLblPos val="nextTo"/>
        <c:crossAx val="216904192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(4 cores enabled)</a:t>
            </a:r>
            <a:endParaRPr lang="pt-PT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117966131336984E-2"/>
          <c:y val="7.6245917325507423E-2"/>
          <c:w val="0.89891030894349322"/>
          <c:h val="0.81203200923713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'4cores'!$E$2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'4cores'!$E$3:$E$10</c:f>
              <c:numCache>
                <c:formatCode>General</c:formatCode>
                <c:ptCount val="8"/>
                <c:pt idx="0">
                  <c:v>0.202156</c:v>
                </c:pt>
                <c:pt idx="1">
                  <c:v>0.54795400000000005</c:v>
                </c:pt>
                <c:pt idx="2">
                  <c:v>1.19336</c:v>
                </c:pt>
                <c:pt idx="3">
                  <c:v>2.4264700000000001</c:v>
                </c:pt>
                <c:pt idx="4">
                  <c:v>5.1725700000000003</c:v>
                </c:pt>
                <c:pt idx="5">
                  <c:v>10.735300000000001</c:v>
                </c:pt>
                <c:pt idx="6">
                  <c:v>22.1404</c:v>
                </c:pt>
                <c:pt idx="7">
                  <c:v>46.081499999999998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D-4AEE-8331-7CFF0A07CC91}"/>
            </c:ext>
          </c:extLst>
        </c:ser>
        <c:ser>
          <c:idx val="1"/>
          <c:order val="1"/>
          <c:tx>
            <c:strRef>
              <c:f>'4cores'!$F$2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'4cores'!$F$3:$F$10</c:f>
              <c:numCache>
                <c:formatCode>General</c:formatCode>
                <c:ptCount val="8"/>
                <c:pt idx="0">
                  <c:v>0.17732999999999999</c:v>
                </c:pt>
                <c:pt idx="1">
                  <c:v>0.46018900000000001</c:v>
                </c:pt>
                <c:pt idx="2">
                  <c:v>0.99617</c:v>
                </c:pt>
                <c:pt idx="3">
                  <c:v>2.08948</c:v>
                </c:pt>
                <c:pt idx="4">
                  <c:v>4.2495799999999999</c:v>
                </c:pt>
                <c:pt idx="5">
                  <c:v>8.7269299999999994</c:v>
                </c:pt>
                <c:pt idx="6">
                  <c:v>17.946300000000001</c:v>
                </c:pt>
                <c:pt idx="7">
                  <c:v>37.240400000000001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6D-4AEE-8331-7CFF0A07CC91}"/>
            </c:ext>
          </c:extLst>
        </c:ser>
        <c:ser>
          <c:idx val="2"/>
          <c:order val="2"/>
          <c:tx>
            <c:strRef>
              <c:f>'4cores'!$G$2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'4cores'!$G$3:$G$10</c:f>
              <c:numCache>
                <c:formatCode>General</c:formatCode>
                <c:ptCount val="8"/>
                <c:pt idx="0">
                  <c:v>0.14124900000000001</c:v>
                </c:pt>
                <c:pt idx="1">
                  <c:v>0.37641400000000003</c:v>
                </c:pt>
                <c:pt idx="2">
                  <c:v>0.86544399999999999</c:v>
                </c:pt>
                <c:pt idx="3">
                  <c:v>1.8866499999999999</c:v>
                </c:pt>
                <c:pt idx="4">
                  <c:v>3.72323</c:v>
                </c:pt>
                <c:pt idx="5">
                  <c:v>7.7308599999999998</c:v>
                </c:pt>
                <c:pt idx="6">
                  <c:v>15.8194</c:v>
                </c:pt>
                <c:pt idx="7">
                  <c:v>33.047699999999999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6D-4AEE-8331-7CFF0A07CC91}"/>
            </c:ext>
          </c:extLst>
        </c:ser>
        <c:ser>
          <c:idx val="3"/>
          <c:order val="3"/>
          <c:tx>
            <c:strRef>
              <c:f>'4cores'!$H$2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'4cores'!$H$3:$H$10</c:f>
              <c:numCache>
                <c:formatCode>General</c:formatCode>
                <c:ptCount val="8"/>
                <c:pt idx="0">
                  <c:v>0.12825</c:v>
                </c:pt>
                <c:pt idx="1">
                  <c:v>0.35441400000000001</c:v>
                </c:pt>
                <c:pt idx="2">
                  <c:v>0.78533600000000003</c:v>
                </c:pt>
                <c:pt idx="3">
                  <c:v>1.8272600000000001</c:v>
                </c:pt>
                <c:pt idx="4">
                  <c:v>3.71658</c:v>
                </c:pt>
                <c:pt idx="5">
                  <c:v>7.3381600000000002</c:v>
                </c:pt>
                <c:pt idx="6">
                  <c:v>15.0207</c:v>
                </c:pt>
                <c:pt idx="7">
                  <c:v>31.337299999999999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6D-4AEE-8331-7CFF0A07CC91}"/>
            </c:ext>
          </c:extLst>
        </c:ser>
        <c:ser>
          <c:idx val="4"/>
          <c:order val="4"/>
          <c:tx>
            <c:strRef>
              <c:f>'4cores'!$I$2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'4cores'!$I$3:$I$10</c:f>
              <c:numCache>
                <c:formatCode>General</c:formatCode>
                <c:ptCount val="8"/>
                <c:pt idx="0">
                  <c:v>0.12872600000000001</c:v>
                </c:pt>
                <c:pt idx="1">
                  <c:v>0.35894500000000001</c:v>
                </c:pt>
                <c:pt idx="2">
                  <c:v>0.80824700000000005</c:v>
                </c:pt>
                <c:pt idx="3">
                  <c:v>1.7988500000000001</c:v>
                </c:pt>
                <c:pt idx="4">
                  <c:v>3.84307</c:v>
                </c:pt>
                <c:pt idx="5">
                  <c:v>7.4363799999999998</c:v>
                </c:pt>
                <c:pt idx="6">
                  <c:v>15.0954</c:v>
                </c:pt>
                <c:pt idx="7">
                  <c:v>31.565799999999999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6D-4AEE-8331-7CFF0A07CC91}"/>
            </c:ext>
          </c:extLst>
        </c:ser>
        <c:ser>
          <c:idx val="5"/>
          <c:order val="5"/>
          <c:tx>
            <c:strRef>
              <c:f>'4cores'!$J$2</c:f>
              <c:strCache>
                <c:ptCount val="1"/>
                <c:pt idx="0">
                  <c:v>9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'4cores'!$J$3:$J$10</c:f>
              <c:numCache>
                <c:formatCode>General</c:formatCode>
                <c:ptCount val="8"/>
                <c:pt idx="0">
                  <c:v>0.116087</c:v>
                </c:pt>
                <c:pt idx="1">
                  <c:v>0.29639599999999999</c:v>
                </c:pt>
                <c:pt idx="2">
                  <c:v>0.72602</c:v>
                </c:pt>
                <c:pt idx="3">
                  <c:v>1.6149199999999999</c:v>
                </c:pt>
                <c:pt idx="4">
                  <c:v>3.28993</c:v>
                </c:pt>
                <c:pt idx="5">
                  <c:v>6.7739900000000004</c:v>
                </c:pt>
                <c:pt idx="6">
                  <c:v>13.6356</c:v>
                </c:pt>
                <c:pt idx="7">
                  <c:v>28.204599999999999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6D-4AEE-8331-7CFF0A07CC91}"/>
            </c:ext>
          </c:extLst>
        </c:ser>
        <c:ser>
          <c:idx val="6"/>
          <c:order val="6"/>
          <c:tx>
            <c:strRef>
              <c:f>'4cores'!$K$2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'4cores'!$K$3:$K$10</c:f>
              <c:numCache>
                <c:formatCode>General</c:formatCode>
                <c:ptCount val="8"/>
                <c:pt idx="0">
                  <c:v>7.2593199999999997E-2</c:v>
                </c:pt>
                <c:pt idx="1">
                  <c:v>0.25866600000000001</c:v>
                </c:pt>
                <c:pt idx="2">
                  <c:v>0.66867100000000002</c:v>
                </c:pt>
                <c:pt idx="3">
                  <c:v>1.4891000000000001</c:v>
                </c:pt>
                <c:pt idx="4">
                  <c:v>2.9281999999999999</c:v>
                </c:pt>
                <c:pt idx="5">
                  <c:v>6.2568200000000003</c:v>
                </c:pt>
                <c:pt idx="6">
                  <c:v>12.658300000000001</c:v>
                </c:pt>
                <c:pt idx="7">
                  <c:v>26.516200000000001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76D-4AEE-8331-7CFF0A07CC91}"/>
            </c:ext>
          </c:extLst>
        </c:ser>
        <c:ser>
          <c:idx val="7"/>
          <c:order val="7"/>
          <c:tx>
            <c:strRef>
              <c:f>'4cores'!$L$2</c:f>
              <c:strCache>
                <c:ptCount val="1"/>
                <c:pt idx="0">
                  <c:v>11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'4cores'!$L$3:$L$10</c:f>
              <c:numCache>
                <c:formatCode>General</c:formatCode>
                <c:ptCount val="8"/>
                <c:pt idx="0">
                  <c:v>6.9006899999999996E-2</c:v>
                </c:pt>
                <c:pt idx="1">
                  <c:v>0.25300600000000001</c:v>
                </c:pt>
                <c:pt idx="2">
                  <c:v>0.61670899999999995</c:v>
                </c:pt>
                <c:pt idx="3">
                  <c:v>1.37734</c:v>
                </c:pt>
                <c:pt idx="4">
                  <c:v>2.8680599999999998</c:v>
                </c:pt>
                <c:pt idx="5">
                  <c:v>5.8241800000000001</c:v>
                </c:pt>
                <c:pt idx="6">
                  <c:v>12.4772</c:v>
                </c:pt>
                <c:pt idx="7">
                  <c:v>24.048500000000001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76D-4AEE-8331-7CFF0A07CC91}"/>
            </c:ext>
          </c:extLst>
        </c:ser>
        <c:ser>
          <c:idx val="8"/>
          <c:order val="8"/>
          <c:tx>
            <c:strRef>
              <c:f>'4cores'!$M$2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'4cores'!$M$3:$M$10</c:f>
              <c:numCache>
                <c:formatCode>General</c:formatCode>
                <c:ptCount val="8"/>
                <c:pt idx="0">
                  <c:v>7.5248999999999996E-2</c:v>
                </c:pt>
                <c:pt idx="1">
                  <c:v>0.223051</c:v>
                </c:pt>
                <c:pt idx="2">
                  <c:v>0.576326</c:v>
                </c:pt>
                <c:pt idx="3">
                  <c:v>1.3138099999999999</c:v>
                </c:pt>
                <c:pt idx="4">
                  <c:v>2.78965</c:v>
                </c:pt>
                <c:pt idx="5">
                  <c:v>5.8189700000000002</c:v>
                </c:pt>
                <c:pt idx="6">
                  <c:v>12.102600000000001</c:v>
                </c:pt>
                <c:pt idx="7">
                  <c:v>23.328900000000001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76D-4AEE-8331-7CFF0A07CC91}"/>
            </c:ext>
          </c:extLst>
        </c:ser>
        <c:ser>
          <c:idx val="9"/>
          <c:order val="9"/>
          <c:tx>
            <c:strRef>
              <c:f>'4cores'!$N$2</c:f>
              <c:strCache>
                <c:ptCount val="1"/>
                <c:pt idx="0">
                  <c:v>13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'4cores'!$N$3:$N$10</c:f>
              <c:numCache>
                <c:formatCode>General</c:formatCode>
                <c:ptCount val="8"/>
                <c:pt idx="0">
                  <c:v>4.1806000000000003E-2</c:v>
                </c:pt>
                <c:pt idx="1">
                  <c:v>0.21809200000000001</c:v>
                </c:pt>
                <c:pt idx="2">
                  <c:v>0.54298599999999997</c:v>
                </c:pt>
                <c:pt idx="3">
                  <c:v>1.2324900000000001</c:v>
                </c:pt>
                <c:pt idx="4">
                  <c:v>2.6528399999999999</c:v>
                </c:pt>
                <c:pt idx="5">
                  <c:v>5.2941000000000003</c:v>
                </c:pt>
                <c:pt idx="6">
                  <c:v>10.737299999999999</c:v>
                </c:pt>
                <c:pt idx="7">
                  <c:v>21.949100000000001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76D-4AEE-8331-7CFF0A07CC91}"/>
            </c:ext>
          </c:extLst>
        </c:ser>
        <c:ser>
          <c:idx val="10"/>
          <c:order val="10"/>
          <c:tx>
            <c:strRef>
              <c:f>'4cores'!$O$2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'4cores'!$O$3:$O$10</c:f>
              <c:numCache>
                <c:formatCode>General</c:formatCode>
                <c:ptCount val="8"/>
                <c:pt idx="0">
                  <c:v>4.96891E-2</c:v>
                </c:pt>
                <c:pt idx="1">
                  <c:v>0.20147100000000001</c:v>
                </c:pt>
                <c:pt idx="2">
                  <c:v>0.48910100000000001</c:v>
                </c:pt>
                <c:pt idx="3">
                  <c:v>1.16018</c:v>
                </c:pt>
                <c:pt idx="4">
                  <c:v>2.4825499999999998</c:v>
                </c:pt>
                <c:pt idx="5">
                  <c:v>4.9454900000000004</c:v>
                </c:pt>
                <c:pt idx="6">
                  <c:v>10.0726</c:v>
                </c:pt>
                <c:pt idx="7">
                  <c:v>21.101199999999999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76D-4AEE-8331-7CFF0A07CC91}"/>
            </c:ext>
          </c:extLst>
        </c:ser>
        <c:ser>
          <c:idx val="11"/>
          <c:order val="11"/>
          <c:tx>
            <c:strRef>
              <c:f>'4cores'!$P$2</c:f>
              <c:strCache>
                <c:ptCount val="1"/>
                <c:pt idx="0">
                  <c:v>15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'4cores'!$P$3:$P$10</c:f>
              <c:numCache>
                <c:formatCode>General</c:formatCode>
                <c:ptCount val="8"/>
                <c:pt idx="0">
                  <c:v>7.3552099999999995E-2</c:v>
                </c:pt>
                <c:pt idx="1">
                  <c:v>0.17655599999999999</c:v>
                </c:pt>
                <c:pt idx="2">
                  <c:v>0.47106900000000002</c:v>
                </c:pt>
                <c:pt idx="3">
                  <c:v>1.08585</c:v>
                </c:pt>
                <c:pt idx="4">
                  <c:v>2.34945</c:v>
                </c:pt>
                <c:pt idx="5">
                  <c:v>4.8201000000000001</c:v>
                </c:pt>
                <c:pt idx="6">
                  <c:v>9.6757799999999996</c:v>
                </c:pt>
                <c:pt idx="7">
                  <c:v>20.075600000000001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76D-4AEE-8331-7CFF0A07CC91}"/>
            </c:ext>
          </c:extLst>
        </c:ser>
        <c:ser>
          <c:idx val="12"/>
          <c:order val="12"/>
          <c:tx>
            <c:strRef>
              <c:f>'4cores'!$Q$2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'4cores'!$Q$3:$Q$10</c:f>
              <c:numCache>
                <c:formatCode>General</c:formatCode>
                <c:ptCount val="8"/>
                <c:pt idx="0">
                  <c:v>5.9418899999999997E-2</c:v>
                </c:pt>
                <c:pt idx="1">
                  <c:v>0.17577200000000001</c:v>
                </c:pt>
                <c:pt idx="2">
                  <c:v>0.46311099999999999</c:v>
                </c:pt>
                <c:pt idx="3">
                  <c:v>1.0476399999999999</c:v>
                </c:pt>
                <c:pt idx="4">
                  <c:v>2.27494</c:v>
                </c:pt>
                <c:pt idx="5">
                  <c:v>4.6124900000000002</c:v>
                </c:pt>
                <c:pt idx="6">
                  <c:v>9.6100300000000001</c:v>
                </c:pt>
                <c:pt idx="7">
                  <c:v>19.139600000000002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76D-4AEE-8331-7CFF0A07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38272"/>
        <c:axId val="218038848"/>
      </c:scatterChart>
      <c:valAx>
        <c:axId val="218038272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</a:t>
                </a:r>
              </a:p>
            </c:rich>
          </c:tx>
          <c:layout>
            <c:manualLayout>
              <c:xMode val="edge"/>
              <c:yMode val="edge"/>
              <c:x val="0.51216194862146691"/>
              <c:y val="0.929248467159527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8038848"/>
        <c:crosses val="autoZero"/>
        <c:crossBetween val="midCat"/>
      </c:valAx>
      <c:valAx>
        <c:axId val="218038848"/>
        <c:scaling>
          <c:orientation val="minMax"/>
          <c:max val="4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8.229056026159861E-3"/>
              <c:y val="0.392140951831122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8038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(8 cores enabled)</a:t>
            </a:r>
            <a:endParaRPr lang="pt-PT">
              <a:effectLst/>
            </a:endParaRPr>
          </a:p>
        </c:rich>
      </c:tx>
      <c:overlay val="0"/>
    </c:title>
    <c:autoTitleDeleted val="0"/>
    <c:view3D>
      <c:rotX val="20"/>
      <c:rotY val="24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5804849488870926E-2"/>
          <c:y val="0.11786431107876222"/>
          <c:w val="0.88320655735523557"/>
          <c:h val="0.79838902490129915"/>
        </c:manualLayout>
      </c:layout>
      <c:line3DChart>
        <c:grouping val="standard"/>
        <c:varyColors val="0"/>
        <c:ser>
          <c:idx val="0"/>
          <c:order val="0"/>
          <c:tx>
            <c:strRef>
              <c:f>'8cores'!$E$2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'8cores'!$E$3:$E$10</c:f>
              <c:numCache>
                <c:formatCode>General</c:formatCode>
                <c:ptCount val="8"/>
                <c:pt idx="0">
                  <c:v>0.26806200000000002</c:v>
                </c:pt>
                <c:pt idx="1">
                  <c:v>0.63755399999999995</c:v>
                </c:pt>
                <c:pt idx="2">
                  <c:v>1.41307</c:v>
                </c:pt>
                <c:pt idx="3">
                  <c:v>3.12338</c:v>
                </c:pt>
                <c:pt idx="4">
                  <c:v>6.2631100000000002</c:v>
                </c:pt>
                <c:pt idx="5">
                  <c:v>12.978</c:v>
                </c:pt>
                <c:pt idx="6">
                  <c:v>26.3963</c:v>
                </c:pt>
                <c:pt idx="7">
                  <c:v>53.617199999999997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A-45F5-9272-67E1FC9078E7}"/>
            </c:ext>
          </c:extLst>
        </c:ser>
        <c:ser>
          <c:idx val="1"/>
          <c:order val="1"/>
          <c:tx>
            <c:strRef>
              <c:f>'8cores'!$F$2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'8cores'!$F$3:$F$10</c:f>
              <c:numCache>
                <c:formatCode>General</c:formatCode>
                <c:ptCount val="8"/>
                <c:pt idx="0">
                  <c:v>0.23480899999999999</c:v>
                </c:pt>
                <c:pt idx="1">
                  <c:v>0.56004900000000002</c:v>
                </c:pt>
                <c:pt idx="2">
                  <c:v>1.24163</c:v>
                </c:pt>
                <c:pt idx="3">
                  <c:v>2.6461000000000001</c:v>
                </c:pt>
                <c:pt idx="4">
                  <c:v>5.5221299999999998</c:v>
                </c:pt>
                <c:pt idx="5">
                  <c:v>11.542899999999999</c:v>
                </c:pt>
                <c:pt idx="6">
                  <c:v>23.539100000000001</c:v>
                </c:pt>
                <c:pt idx="7">
                  <c:v>47.952100000000002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A-45F5-9272-67E1FC9078E7}"/>
            </c:ext>
          </c:extLst>
        </c:ser>
        <c:ser>
          <c:idx val="2"/>
          <c:order val="2"/>
          <c:tx>
            <c:strRef>
              <c:f>'8cores'!$G$2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'8cores'!$G$3:$G$10</c:f>
              <c:numCache>
                <c:formatCode>General</c:formatCode>
                <c:ptCount val="8"/>
                <c:pt idx="0">
                  <c:v>0.20340900000000001</c:v>
                </c:pt>
                <c:pt idx="1">
                  <c:v>0.48469899999999999</c:v>
                </c:pt>
                <c:pt idx="2">
                  <c:v>1.1001099999999999</c:v>
                </c:pt>
                <c:pt idx="3">
                  <c:v>2.3447900000000002</c:v>
                </c:pt>
                <c:pt idx="4">
                  <c:v>4.9746800000000002</c:v>
                </c:pt>
                <c:pt idx="5">
                  <c:v>10.3369</c:v>
                </c:pt>
                <c:pt idx="6">
                  <c:v>21.298300000000001</c:v>
                </c:pt>
                <c:pt idx="7">
                  <c:v>43.995399999999997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A-45F5-9272-67E1FC9078E7}"/>
            </c:ext>
          </c:extLst>
        </c:ser>
        <c:ser>
          <c:idx val="3"/>
          <c:order val="3"/>
          <c:tx>
            <c:strRef>
              <c:f>'8cores'!$H$2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'8cores'!$H$3:$H$10</c:f>
              <c:numCache>
                <c:formatCode>General</c:formatCode>
                <c:ptCount val="8"/>
                <c:pt idx="0">
                  <c:v>0.17607600000000001</c:v>
                </c:pt>
                <c:pt idx="1">
                  <c:v>0.45147500000000002</c:v>
                </c:pt>
                <c:pt idx="2">
                  <c:v>1.0152300000000001</c:v>
                </c:pt>
                <c:pt idx="3">
                  <c:v>2.2080799999999998</c:v>
                </c:pt>
                <c:pt idx="4">
                  <c:v>4.6733799999999999</c:v>
                </c:pt>
                <c:pt idx="5">
                  <c:v>9.6135599999999997</c:v>
                </c:pt>
                <c:pt idx="6">
                  <c:v>19.875800000000002</c:v>
                </c:pt>
                <c:pt idx="7">
                  <c:v>40.406799999999997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AA-45F5-9272-67E1FC9078E7}"/>
            </c:ext>
          </c:extLst>
        </c:ser>
        <c:ser>
          <c:idx val="4"/>
          <c:order val="4"/>
          <c:tx>
            <c:strRef>
              <c:f>'8cores'!$I$2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'8cores'!$I$3:$I$10</c:f>
              <c:numCache>
                <c:formatCode>General</c:formatCode>
                <c:ptCount val="8"/>
                <c:pt idx="0">
                  <c:v>0.16811599999999999</c:v>
                </c:pt>
                <c:pt idx="1">
                  <c:v>0.40013100000000001</c:v>
                </c:pt>
                <c:pt idx="2">
                  <c:v>0.97426800000000002</c:v>
                </c:pt>
                <c:pt idx="3">
                  <c:v>2.1073</c:v>
                </c:pt>
                <c:pt idx="4">
                  <c:v>4.3782800000000002</c:v>
                </c:pt>
                <c:pt idx="5">
                  <c:v>9.2020099999999996</c:v>
                </c:pt>
                <c:pt idx="6">
                  <c:v>19.052399999999999</c:v>
                </c:pt>
                <c:pt idx="7">
                  <c:v>38.421799999999998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AA-45F5-9272-67E1FC9078E7}"/>
            </c:ext>
          </c:extLst>
        </c:ser>
        <c:ser>
          <c:idx val="5"/>
          <c:order val="5"/>
          <c:tx>
            <c:strRef>
              <c:f>'8cores'!$J$2</c:f>
              <c:strCache>
                <c:ptCount val="1"/>
                <c:pt idx="0">
                  <c:v>13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'8cores'!$J$3:$J$10</c:f>
              <c:numCache>
                <c:formatCode>General</c:formatCode>
                <c:ptCount val="8"/>
                <c:pt idx="0">
                  <c:v>0.16084899999999999</c:v>
                </c:pt>
                <c:pt idx="1">
                  <c:v>0.40101799999999999</c:v>
                </c:pt>
                <c:pt idx="2">
                  <c:v>0.93550299999999997</c:v>
                </c:pt>
                <c:pt idx="3">
                  <c:v>2.0224500000000001</c:v>
                </c:pt>
                <c:pt idx="4">
                  <c:v>4.2577199999999999</c:v>
                </c:pt>
                <c:pt idx="5">
                  <c:v>8.8790800000000001</c:v>
                </c:pt>
                <c:pt idx="6">
                  <c:v>18.234999999999999</c:v>
                </c:pt>
                <c:pt idx="7">
                  <c:v>37.181100000000001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AA-45F5-9272-67E1FC9078E7}"/>
            </c:ext>
          </c:extLst>
        </c:ser>
        <c:ser>
          <c:idx val="6"/>
          <c:order val="6"/>
          <c:tx>
            <c:strRef>
              <c:f>'8cores'!$K$2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'8cores'!$K$3:$K$10</c:f>
              <c:numCache>
                <c:formatCode>General</c:formatCode>
                <c:ptCount val="8"/>
                <c:pt idx="0">
                  <c:v>0.15415999999999999</c:v>
                </c:pt>
                <c:pt idx="1">
                  <c:v>0.38686599999999999</c:v>
                </c:pt>
                <c:pt idx="2">
                  <c:v>0.89817400000000003</c:v>
                </c:pt>
                <c:pt idx="3">
                  <c:v>1.9564299999999999</c:v>
                </c:pt>
                <c:pt idx="4">
                  <c:v>4.1490299999999998</c:v>
                </c:pt>
                <c:pt idx="5">
                  <c:v>8.6301600000000001</c:v>
                </c:pt>
                <c:pt idx="6">
                  <c:v>17.7118</c:v>
                </c:pt>
                <c:pt idx="7">
                  <c:v>36.320399999999999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AA-45F5-9272-67E1FC9078E7}"/>
            </c:ext>
          </c:extLst>
        </c:ser>
        <c:ser>
          <c:idx val="7"/>
          <c:order val="7"/>
          <c:tx>
            <c:strRef>
              <c:f>'8cores'!$L$2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'8cores'!$L$3:$L$10</c:f>
              <c:numCache>
                <c:formatCode>General</c:formatCode>
                <c:ptCount val="8"/>
                <c:pt idx="0">
                  <c:v>0.13370399999999999</c:v>
                </c:pt>
                <c:pt idx="1">
                  <c:v>0.38666600000000001</c:v>
                </c:pt>
                <c:pt idx="2">
                  <c:v>0.92028600000000005</c:v>
                </c:pt>
                <c:pt idx="3">
                  <c:v>2.05078</c:v>
                </c:pt>
                <c:pt idx="4">
                  <c:v>4.1870000000000003</c:v>
                </c:pt>
                <c:pt idx="5">
                  <c:v>8.6083200000000009</c:v>
                </c:pt>
                <c:pt idx="6">
                  <c:v>17.601600000000001</c:v>
                </c:pt>
                <c:pt idx="7">
                  <c:v>37.648899999999998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AA-45F5-9272-67E1FC9078E7}"/>
            </c:ext>
          </c:extLst>
        </c:ser>
        <c:ser>
          <c:idx val="8"/>
          <c:order val="8"/>
          <c:tx>
            <c:strRef>
              <c:f>'8cores'!$M$2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'8cores'!$M$3:$M$10</c:f>
              <c:numCache>
                <c:formatCode>General</c:formatCode>
                <c:ptCount val="8"/>
                <c:pt idx="0">
                  <c:v>0.13964799999999999</c:v>
                </c:pt>
                <c:pt idx="1">
                  <c:v>0.37606000000000001</c:v>
                </c:pt>
                <c:pt idx="2">
                  <c:v>0.93774800000000003</c:v>
                </c:pt>
                <c:pt idx="3">
                  <c:v>2.0211600000000001</c:v>
                </c:pt>
                <c:pt idx="4">
                  <c:v>4.2696899999999998</c:v>
                </c:pt>
                <c:pt idx="5">
                  <c:v>8.7311599999999991</c:v>
                </c:pt>
                <c:pt idx="6">
                  <c:v>17.937000000000001</c:v>
                </c:pt>
                <c:pt idx="7">
                  <c:v>37.008699999999997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AA-45F5-9272-67E1FC9078E7}"/>
            </c:ext>
          </c:extLst>
        </c:ser>
        <c:ser>
          <c:idx val="9"/>
          <c:order val="9"/>
          <c:tx>
            <c:strRef>
              <c:f>'8cores'!$N$2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'8cores'!$N$3:$N$10</c:f>
              <c:numCache>
                <c:formatCode>General</c:formatCode>
                <c:ptCount val="8"/>
                <c:pt idx="0">
                  <c:v>0.14033000000000001</c:v>
                </c:pt>
                <c:pt idx="1">
                  <c:v>0.36591600000000002</c:v>
                </c:pt>
                <c:pt idx="2">
                  <c:v>0.91091599999999995</c:v>
                </c:pt>
                <c:pt idx="3">
                  <c:v>1.97498</c:v>
                </c:pt>
                <c:pt idx="4">
                  <c:v>4.0073800000000004</c:v>
                </c:pt>
                <c:pt idx="5">
                  <c:v>8.2378099999999996</c:v>
                </c:pt>
                <c:pt idx="6">
                  <c:v>16.850300000000001</c:v>
                </c:pt>
                <c:pt idx="7">
                  <c:v>34.437100000000001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AA-45F5-9272-67E1FC9078E7}"/>
            </c:ext>
          </c:extLst>
        </c:ser>
        <c:ser>
          <c:idx val="10"/>
          <c:order val="10"/>
          <c:tx>
            <c:strRef>
              <c:f>'8cores'!$O$2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'8cores'!$O$3:$O$10</c:f>
              <c:numCache>
                <c:formatCode>General</c:formatCode>
                <c:ptCount val="8"/>
                <c:pt idx="0">
                  <c:v>8.4976899999999994E-2</c:v>
                </c:pt>
                <c:pt idx="1">
                  <c:v>0.33918700000000002</c:v>
                </c:pt>
                <c:pt idx="2">
                  <c:v>0.81839600000000001</c:v>
                </c:pt>
                <c:pt idx="3">
                  <c:v>1.7901499999999999</c:v>
                </c:pt>
                <c:pt idx="4">
                  <c:v>3.75509</c:v>
                </c:pt>
                <c:pt idx="5">
                  <c:v>7.8234000000000004</c:v>
                </c:pt>
                <c:pt idx="6">
                  <c:v>15.9596</c:v>
                </c:pt>
                <c:pt idx="7">
                  <c:v>32.556800000000003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AA-45F5-9272-67E1FC9078E7}"/>
            </c:ext>
          </c:extLst>
        </c:ser>
        <c:ser>
          <c:idx val="11"/>
          <c:order val="11"/>
          <c:tx>
            <c:strRef>
              <c:f>'8cores'!$P$2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'8cores'!$P$3:$P$10</c:f>
              <c:numCache>
                <c:formatCode>General</c:formatCode>
                <c:ptCount val="8"/>
                <c:pt idx="0">
                  <c:v>0.104424</c:v>
                </c:pt>
                <c:pt idx="1">
                  <c:v>0.313745</c:v>
                </c:pt>
                <c:pt idx="2">
                  <c:v>0.80512399999999995</c:v>
                </c:pt>
                <c:pt idx="3">
                  <c:v>1.6991700000000001</c:v>
                </c:pt>
                <c:pt idx="4">
                  <c:v>3.58236</c:v>
                </c:pt>
                <c:pt idx="5">
                  <c:v>7.4122000000000003</c:v>
                </c:pt>
                <c:pt idx="6">
                  <c:v>15.213200000000001</c:v>
                </c:pt>
                <c:pt idx="7">
                  <c:v>31.040500000000002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EAA-45F5-9272-67E1FC9078E7}"/>
            </c:ext>
          </c:extLst>
        </c:ser>
        <c:ser>
          <c:idx val="12"/>
          <c:order val="12"/>
          <c:tx>
            <c:strRef>
              <c:f>'8cores'!$Q$2</c:f>
              <c:strCache>
                <c:ptCount val="1"/>
                <c:pt idx="0">
                  <c:v>20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'8cores'!$Q$3:$Q$10</c:f>
              <c:numCache>
                <c:formatCode>General</c:formatCode>
                <c:ptCount val="8"/>
                <c:pt idx="0">
                  <c:v>8.9335200000000003E-2</c:v>
                </c:pt>
                <c:pt idx="1">
                  <c:v>0.30459799999999998</c:v>
                </c:pt>
                <c:pt idx="2">
                  <c:v>0.73049600000000003</c:v>
                </c:pt>
                <c:pt idx="3">
                  <c:v>1.6310100000000001</c:v>
                </c:pt>
                <c:pt idx="4">
                  <c:v>3.4406400000000001</c:v>
                </c:pt>
                <c:pt idx="5">
                  <c:v>7.1001700000000003</c:v>
                </c:pt>
                <c:pt idx="6">
                  <c:v>14.638199999999999</c:v>
                </c:pt>
                <c:pt idx="7">
                  <c:v>29.879899999999999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EAA-45F5-9272-67E1FC9078E7}"/>
            </c:ext>
          </c:extLst>
        </c:ser>
        <c:ser>
          <c:idx val="13"/>
          <c:order val="13"/>
          <c:tx>
            <c:strRef>
              <c:f>'8cores'!$R$2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'8cores'!$R$3:$R$10</c:f>
              <c:numCache>
                <c:formatCode>General</c:formatCode>
                <c:ptCount val="8"/>
                <c:pt idx="0">
                  <c:v>9.9443900000000002E-2</c:v>
                </c:pt>
                <c:pt idx="1">
                  <c:v>0.28235700000000002</c:v>
                </c:pt>
                <c:pt idx="2">
                  <c:v>0.70413599999999998</c:v>
                </c:pt>
                <c:pt idx="3">
                  <c:v>1.5577799999999999</c:v>
                </c:pt>
                <c:pt idx="4">
                  <c:v>3.3256899999999998</c:v>
                </c:pt>
                <c:pt idx="5">
                  <c:v>7.1134599999999999</c:v>
                </c:pt>
                <c:pt idx="6">
                  <c:v>15.4307</c:v>
                </c:pt>
                <c:pt idx="7">
                  <c:v>28.876200000000001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EAA-45F5-9272-67E1FC9078E7}"/>
            </c:ext>
          </c:extLst>
        </c:ser>
        <c:ser>
          <c:idx val="14"/>
          <c:order val="14"/>
          <c:tx>
            <c:strRef>
              <c:f>'8cores'!$S$2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'8cores'!$S$3:$S$10</c:f>
              <c:numCache>
                <c:formatCode>General</c:formatCode>
                <c:ptCount val="8"/>
                <c:pt idx="0">
                  <c:v>6.5980899999999995E-2</c:v>
                </c:pt>
                <c:pt idx="1">
                  <c:v>0.27219199999999999</c:v>
                </c:pt>
                <c:pt idx="2">
                  <c:v>0.70472000000000001</c:v>
                </c:pt>
                <c:pt idx="3">
                  <c:v>1.5399099999999999</c:v>
                </c:pt>
                <c:pt idx="4">
                  <c:v>3.2711000000000001</c:v>
                </c:pt>
                <c:pt idx="5">
                  <c:v>6.9070299999999998</c:v>
                </c:pt>
                <c:pt idx="6">
                  <c:v>13.7356</c:v>
                </c:pt>
                <c:pt idx="7">
                  <c:v>28.611000000000001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EAA-45F5-9272-67E1FC9078E7}"/>
            </c:ext>
          </c:extLst>
        </c:ser>
        <c:ser>
          <c:idx val="15"/>
          <c:order val="15"/>
          <c:tx>
            <c:strRef>
              <c:f>'8cores'!$T$2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'8cores'!$T$3:$T$10</c:f>
              <c:numCache>
                <c:formatCode>General</c:formatCode>
                <c:ptCount val="8"/>
                <c:pt idx="0">
                  <c:v>7.3398099999999994E-2</c:v>
                </c:pt>
                <c:pt idx="1">
                  <c:v>0.23893</c:v>
                </c:pt>
                <c:pt idx="2">
                  <c:v>0.66849499999999995</c:v>
                </c:pt>
                <c:pt idx="3">
                  <c:v>1.4930099999999999</c:v>
                </c:pt>
                <c:pt idx="4">
                  <c:v>3.12595</c:v>
                </c:pt>
                <c:pt idx="5">
                  <c:v>6.55952</c:v>
                </c:pt>
                <c:pt idx="6">
                  <c:v>13.3949</c:v>
                </c:pt>
                <c:pt idx="7">
                  <c:v>27.299499999999998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EAA-45F5-9272-67E1FC9078E7}"/>
            </c:ext>
          </c:extLst>
        </c:ser>
        <c:ser>
          <c:idx val="16"/>
          <c:order val="16"/>
          <c:tx>
            <c:strRef>
              <c:f>'8cores'!$U$2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'8cores'!$U$3:$U$10</c:f>
              <c:numCache>
                <c:formatCode>General</c:formatCode>
                <c:ptCount val="8"/>
                <c:pt idx="0">
                  <c:v>7.7146999999999993E-2</c:v>
                </c:pt>
                <c:pt idx="1">
                  <c:v>0.270146</c:v>
                </c:pt>
                <c:pt idx="2">
                  <c:v>0.65779399999999999</c:v>
                </c:pt>
                <c:pt idx="3">
                  <c:v>1.45574</c:v>
                </c:pt>
                <c:pt idx="4">
                  <c:v>3.1187999999999998</c:v>
                </c:pt>
                <c:pt idx="5">
                  <c:v>6.4464699999999997</c:v>
                </c:pt>
                <c:pt idx="6">
                  <c:v>13.1755</c:v>
                </c:pt>
                <c:pt idx="7">
                  <c:v>26.875399999999999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EAA-45F5-9272-67E1FC9078E7}"/>
            </c:ext>
          </c:extLst>
        </c:ser>
        <c:ser>
          <c:idx val="17"/>
          <c:order val="17"/>
          <c:tx>
            <c:strRef>
              <c:f>'8cores'!$V$2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'8cores'!$V$3:$V$10</c:f>
              <c:numCache>
                <c:formatCode>General</c:formatCode>
                <c:ptCount val="8"/>
                <c:pt idx="0">
                  <c:v>8.0632899999999993E-2</c:v>
                </c:pt>
                <c:pt idx="1">
                  <c:v>0.23891100000000001</c:v>
                </c:pt>
                <c:pt idx="2">
                  <c:v>0.63009599999999999</c:v>
                </c:pt>
                <c:pt idx="3">
                  <c:v>1.4097</c:v>
                </c:pt>
                <c:pt idx="4">
                  <c:v>3.0059</c:v>
                </c:pt>
                <c:pt idx="5">
                  <c:v>6.1996099999999998</c:v>
                </c:pt>
                <c:pt idx="6">
                  <c:v>12.692</c:v>
                </c:pt>
                <c:pt idx="7">
                  <c:v>25.845800000000001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EAA-45F5-9272-67E1FC9078E7}"/>
            </c:ext>
          </c:extLst>
        </c:ser>
        <c:ser>
          <c:idx val="18"/>
          <c:order val="18"/>
          <c:tx>
            <c:strRef>
              <c:f>'8cores'!$W$2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'8cores'!$W$3:$W$10</c:f>
              <c:numCache>
                <c:formatCode>General</c:formatCode>
                <c:ptCount val="8"/>
                <c:pt idx="0">
                  <c:v>5.8905800000000001E-2</c:v>
                </c:pt>
                <c:pt idx="1">
                  <c:v>0.23666200000000001</c:v>
                </c:pt>
                <c:pt idx="2">
                  <c:v>0.588727</c:v>
                </c:pt>
                <c:pt idx="3">
                  <c:v>1.3211299999999999</c:v>
                </c:pt>
                <c:pt idx="4">
                  <c:v>2.8670499999999999</c:v>
                </c:pt>
                <c:pt idx="5">
                  <c:v>5.9371200000000002</c:v>
                </c:pt>
                <c:pt idx="6">
                  <c:v>12.217499999999999</c:v>
                </c:pt>
                <c:pt idx="7">
                  <c:v>24.990100000000002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EAA-45F5-9272-67E1FC9078E7}"/>
            </c:ext>
          </c:extLst>
        </c:ser>
        <c:ser>
          <c:idx val="19"/>
          <c:order val="19"/>
          <c:tx>
            <c:strRef>
              <c:f>'8cores'!$X$2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'8cores'!$X$3:$X$10</c:f>
              <c:numCache>
                <c:formatCode>General</c:formatCode>
                <c:ptCount val="8"/>
                <c:pt idx="0">
                  <c:v>6.5089900000000006E-2</c:v>
                </c:pt>
                <c:pt idx="1">
                  <c:v>0.22156600000000001</c:v>
                </c:pt>
                <c:pt idx="2">
                  <c:v>0.59212399999999998</c:v>
                </c:pt>
                <c:pt idx="3">
                  <c:v>1.3024199999999999</c:v>
                </c:pt>
                <c:pt idx="4">
                  <c:v>2.7763</c:v>
                </c:pt>
                <c:pt idx="5">
                  <c:v>5.7563500000000003</c:v>
                </c:pt>
                <c:pt idx="6">
                  <c:v>11.833299999999999</c:v>
                </c:pt>
                <c:pt idx="7">
                  <c:v>24.087599999999998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EAA-45F5-9272-67E1FC9078E7}"/>
            </c:ext>
          </c:extLst>
        </c:ser>
        <c:ser>
          <c:idx val="20"/>
          <c:order val="20"/>
          <c:tx>
            <c:strRef>
              <c:f>'8cores'!$Y$2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'8cores'!$Y$3:$Y$10</c:f>
              <c:numCache>
                <c:formatCode>General</c:formatCode>
                <c:ptCount val="8"/>
                <c:pt idx="0">
                  <c:v>6.5995899999999996E-2</c:v>
                </c:pt>
                <c:pt idx="1">
                  <c:v>0.19297800000000001</c:v>
                </c:pt>
                <c:pt idx="2">
                  <c:v>0.54845299999999997</c:v>
                </c:pt>
                <c:pt idx="3">
                  <c:v>1.2514700000000001</c:v>
                </c:pt>
                <c:pt idx="4">
                  <c:v>2.6861899999999999</c:v>
                </c:pt>
                <c:pt idx="5">
                  <c:v>5.5672100000000002</c:v>
                </c:pt>
                <c:pt idx="6">
                  <c:v>11.498200000000001</c:v>
                </c:pt>
                <c:pt idx="7">
                  <c:v>23.3781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EAA-45F5-9272-67E1FC9078E7}"/>
            </c:ext>
          </c:extLst>
        </c:ser>
        <c:ser>
          <c:idx val="21"/>
          <c:order val="21"/>
          <c:tx>
            <c:strRef>
              <c:f>'8cores'!$Z$2</c:f>
              <c:strCache>
                <c:ptCount val="1"/>
                <c:pt idx="0">
                  <c:v>29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'8cores'!$Z$3:$Z$10</c:f>
              <c:numCache>
                <c:formatCode>General</c:formatCode>
                <c:ptCount val="8"/>
                <c:pt idx="0">
                  <c:v>6.5319100000000005E-2</c:v>
                </c:pt>
                <c:pt idx="1">
                  <c:v>0.179871</c:v>
                </c:pt>
                <c:pt idx="2">
                  <c:v>0.52249699999999999</c:v>
                </c:pt>
                <c:pt idx="3">
                  <c:v>1.2090799999999999</c:v>
                </c:pt>
                <c:pt idx="4">
                  <c:v>2.6104099999999999</c:v>
                </c:pt>
                <c:pt idx="5">
                  <c:v>5.42875</c:v>
                </c:pt>
                <c:pt idx="6">
                  <c:v>11.193</c:v>
                </c:pt>
                <c:pt idx="7">
                  <c:v>22.804500000000001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EAA-45F5-9272-67E1FC9078E7}"/>
            </c:ext>
          </c:extLst>
        </c:ser>
        <c:ser>
          <c:idx val="22"/>
          <c:order val="22"/>
          <c:tx>
            <c:strRef>
              <c:f>'8cores'!$AA$2</c:f>
              <c:strCache>
                <c:ptCount val="1"/>
                <c:pt idx="0">
                  <c:v>30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'8cores'!$AA$3:$AA$10</c:f>
              <c:numCache>
                <c:formatCode>General</c:formatCode>
                <c:ptCount val="8"/>
                <c:pt idx="0">
                  <c:v>4.8057099999999998E-2</c:v>
                </c:pt>
                <c:pt idx="1">
                  <c:v>0.19053700000000001</c:v>
                </c:pt>
                <c:pt idx="2">
                  <c:v>0.50392000000000003</c:v>
                </c:pt>
                <c:pt idx="3">
                  <c:v>1.17299</c:v>
                </c:pt>
                <c:pt idx="4">
                  <c:v>2.53362</c:v>
                </c:pt>
                <c:pt idx="5">
                  <c:v>5.3578900000000003</c:v>
                </c:pt>
                <c:pt idx="6">
                  <c:v>10.9361</c:v>
                </c:pt>
                <c:pt idx="7">
                  <c:v>22.317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EAA-45F5-9272-67E1FC9078E7}"/>
            </c:ext>
          </c:extLst>
        </c:ser>
        <c:ser>
          <c:idx val="23"/>
          <c:order val="23"/>
          <c:tx>
            <c:strRef>
              <c:f>'8cores'!$AB$2</c:f>
              <c:strCache>
                <c:ptCount val="1"/>
                <c:pt idx="0">
                  <c:v>31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'8cores'!$AB$3:$AB$10</c:f>
              <c:numCache>
                <c:formatCode>General</c:formatCode>
                <c:ptCount val="8"/>
                <c:pt idx="0">
                  <c:v>4.19309E-2</c:v>
                </c:pt>
                <c:pt idx="1">
                  <c:v>0.18465400000000001</c:v>
                </c:pt>
                <c:pt idx="2">
                  <c:v>0.49556600000000001</c:v>
                </c:pt>
                <c:pt idx="3">
                  <c:v>1.1541600000000001</c:v>
                </c:pt>
                <c:pt idx="4">
                  <c:v>2.5184500000000001</c:v>
                </c:pt>
                <c:pt idx="5">
                  <c:v>5.2303300000000004</c:v>
                </c:pt>
                <c:pt idx="6">
                  <c:v>10.724299999999999</c:v>
                </c:pt>
                <c:pt idx="7">
                  <c:v>21.888500000000001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EAA-45F5-9272-67E1FC9078E7}"/>
            </c:ext>
          </c:extLst>
        </c:ser>
        <c:ser>
          <c:idx val="24"/>
          <c:order val="24"/>
          <c:tx>
            <c:strRef>
              <c:f>'8cores'!$AC$2</c:f>
              <c:strCache>
                <c:ptCount val="1"/>
                <c:pt idx="0">
                  <c:v>32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'8cores'!$AC$3:$AC$10</c:f>
              <c:numCache>
                <c:formatCode>General</c:formatCode>
                <c:ptCount val="8"/>
                <c:pt idx="0">
                  <c:v>7.3562100000000005E-2</c:v>
                </c:pt>
                <c:pt idx="1">
                  <c:v>0.17968899999999999</c:v>
                </c:pt>
                <c:pt idx="2">
                  <c:v>0.50579399999999997</c:v>
                </c:pt>
                <c:pt idx="3">
                  <c:v>1.16812</c:v>
                </c:pt>
                <c:pt idx="4">
                  <c:v>2.5029699999999999</c:v>
                </c:pt>
                <c:pt idx="5">
                  <c:v>5.2347900000000003</c:v>
                </c:pt>
                <c:pt idx="6">
                  <c:v>10.588800000000001</c:v>
                </c:pt>
                <c:pt idx="7">
                  <c:v>21.650700000000001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EAA-45F5-9272-67E1FC907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81504"/>
        <c:axId val="218042304"/>
        <c:axId val="217444352"/>
      </c:line3DChart>
      <c:catAx>
        <c:axId val="2169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</a:t>
                </a:r>
              </a:p>
            </c:rich>
          </c:tx>
          <c:layout>
            <c:manualLayout>
              <c:xMode val="edge"/>
              <c:yMode val="edge"/>
              <c:x val="6.7139573332801072E-2"/>
              <c:y val="0.833377666027040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8042304"/>
        <c:crosses val="autoZero"/>
        <c:auto val="1"/>
        <c:lblAlgn val="ctr"/>
        <c:lblOffset val="100"/>
        <c:noMultiLvlLbl val="0"/>
      </c:catAx>
      <c:valAx>
        <c:axId val="218042304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</a:t>
                </a:r>
                <a:r>
                  <a:rPr lang="pt-PT" sz="1400" baseline="0"/>
                  <a:t> (s)</a:t>
                </a:r>
              </a:p>
            </c:rich>
          </c:tx>
          <c:layout>
            <c:manualLayout>
              <c:xMode val="edge"/>
              <c:yMode val="edge"/>
              <c:x val="0.94913791669577441"/>
              <c:y val="0.326032554754185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6981504"/>
        <c:crosses val="autoZero"/>
        <c:crossBetween val="between"/>
      </c:valAx>
      <c:serAx>
        <c:axId val="21744435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pt-PT" sz="1400"/>
                  <a:t>Processes</a:t>
                </a:r>
              </a:p>
            </c:rich>
          </c:tx>
          <c:layout>
            <c:manualLayout>
              <c:xMode val="edge"/>
              <c:yMode val="edge"/>
              <c:x val="0.53791909091211509"/>
              <c:y val="0.84716910386201727"/>
            </c:manualLayout>
          </c:layout>
          <c:overlay val="0"/>
        </c:title>
        <c:majorTickMark val="out"/>
        <c:minorTickMark val="none"/>
        <c:tickLblPos val="nextTo"/>
        <c:crossAx val="21804230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(8 cores enabled)</a:t>
            </a:r>
            <a:endParaRPr lang="pt-PT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602906100615748E-2"/>
          <c:y val="0.11786431107876222"/>
          <c:w val="0.84940850074349072"/>
          <c:h val="0.756372218178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'8cores'!$E$2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'8cores'!$E$3:$E$10</c:f>
              <c:numCache>
                <c:formatCode>General</c:formatCode>
                <c:ptCount val="8"/>
                <c:pt idx="0">
                  <c:v>0.26806200000000002</c:v>
                </c:pt>
                <c:pt idx="1">
                  <c:v>0.63755399999999995</c:v>
                </c:pt>
                <c:pt idx="2">
                  <c:v>1.41307</c:v>
                </c:pt>
                <c:pt idx="3">
                  <c:v>3.12338</c:v>
                </c:pt>
                <c:pt idx="4">
                  <c:v>6.2631100000000002</c:v>
                </c:pt>
                <c:pt idx="5">
                  <c:v>12.978</c:v>
                </c:pt>
                <c:pt idx="6">
                  <c:v>26.3963</c:v>
                </c:pt>
                <c:pt idx="7">
                  <c:v>53.617199999999997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A2-4EF8-AFA7-E20A03B745A9}"/>
            </c:ext>
          </c:extLst>
        </c:ser>
        <c:ser>
          <c:idx val="1"/>
          <c:order val="1"/>
          <c:tx>
            <c:strRef>
              <c:f>'8cores'!$F$2</c:f>
              <c:strCache>
                <c:ptCount val="1"/>
                <c:pt idx="0">
                  <c:v>9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'8cores'!$F$3:$F$10</c:f>
              <c:numCache>
                <c:formatCode>General</c:formatCode>
                <c:ptCount val="8"/>
                <c:pt idx="0">
                  <c:v>0.23480899999999999</c:v>
                </c:pt>
                <c:pt idx="1">
                  <c:v>0.56004900000000002</c:v>
                </c:pt>
                <c:pt idx="2">
                  <c:v>1.24163</c:v>
                </c:pt>
                <c:pt idx="3">
                  <c:v>2.6461000000000001</c:v>
                </c:pt>
                <c:pt idx="4">
                  <c:v>5.5221299999999998</c:v>
                </c:pt>
                <c:pt idx="5">
                  <c:v>11.542899999999999</c:v>
                </c:pt>
                <c:pt idx="6">
                  <c:v>23.539100000000001</c:v>
                </c:pt>
                <c:pt idx="7">
                  <c:v>47.952100000000002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A2-4EF8-AFA7-E20A03B745A9}"/>
            </c:ext>
          </c:extLst>
        </c:ser>
        <c:ser>
          <c:idx val="2"/>
          <c:order val="2"/>
          <c:tx>
            <c:strRef>
              <c:f>'8cores'!$G$2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'8cores'!$G$3:$G$10</c:f>
              <c:numCache>
                <c:formatCode>General</c:formatCode>
                <c:ptCount val="8"/>
                <c:pt idx="0">
                  <c:v>0.20340900000000001</c:v>
                </c:pt>
                <c:pt idx="1">
                  <c:v>0.48469899999999999</c:v>
                </c:pt>
                <c:pt idx="2">
                  <c:v>1.1001099999999999</c:v>
                </c:pt>
                <c:pt idx="3">
                  <c:v>2.3447900000000002</c:v>
                </c:pt>
                <c:pt idx="4">
                  <c:v>4.9746800000000002</c:v>
                </c:pt>
                <c:pt idx="5">
                  <c:v>10.3369</c:v>
                </c:pt>
                <c:pt idx="6">
                  <c:v>21.298300000000001</c:v>
                </c:pt>
                <c:pt idx="7">
                  <c:v>43.995399999999997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A2-4EF8-AFA7-E20A03B745A9}"/>
            </c:ext>
          </c:extLst>
        </c:ser>
        <c:ser>
          <c:idx val="3"/>
          <c:order val="3"/>
          <c:tx>
            <c:strRef>
              <c:f>'8cores'!$H$2</c:f>
              <c:strCache>
                <c:ptCount val="1"/>
                <c:pt idx="0">
                  <c:v>11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'8cores'!$H$3:$H$10</c:f>
              <c:numCache>
                <c:formatCode>General</c:formatCode>
                <c:ptCount val="8"/>
                <c:pt idx="0">
                  <c:v>0.17607600000000001</c:v>
                </c:pt>
                <c:pt idx="1">
                  <c:v>0.45147500000000002</c:v>
                </c:pt>
                <c:pt idx="2">
                  <c:v>1.0152300000000001</c:v>
                </c:pt>
                <c:pt idx="3">
                  <c:v>2.2080799999999998</c:v>
                </c:pt>
                <c:pt idx="4">
                  <c:v>4.6733799999999999</c:v>
                </c:pt>
                <c:pt idx="5">
                  <c:v>9.6135599999999997</c:v>
                </c:pt>
                <c:pt idx="6">
                  <c:v>19.875800000000002</c:v>
                </c:pt>
                <c:pt idx="7">
                  <c:v>40.406799999999997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A2-4EF8-AFA7-E20A03B745A9}"/>
            </c:ext>
          </c:extLst>
        </c:ser>
        <c:ser>
          <c:idx val="4"/>
          <c:order val="4"/>
          <c:tx>
            <c:strRef>
              <c:f>'8cores'!$I$2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'8cores'!$I$3:$I$10</c:f>
              <c:numCache>
                <c:formatCode>General</c:formatCode>
                <c:ptCount val="8"/>
                <c:pt idx="0">
                  <c:v>0.16811599999999999</c:v>
                </c:pt>
                <c:pt idx="1">
                  <c:v>0.40013100000000001</c:v>
                </c:pt>
                <c:pt idx="2">
                  <c:v>0.97426800000000002</c:v>
                </c:pt>
                <c:pt idx="3">
                  <c:v>2.1073</c:v>
                </c:pt>
                <c:pt idx="4">
                  <c:v>4.3782800000000002</c:v>
                </c:pt>
                <c:pt idx="5">
                  <c:v>9.2020099999999996</c:v>
                </c:pt>
                <c:pt idx="6">
                  <c:v>19.052399999999999</c:v>
                </c:pt>
                <c:pt idx="7">
                  <c:v>38.421799999999998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A2-4EF8-AFA7-E20A03B745A9}"/>
            </c:ext>
          </c:extLst>
        </c:ser>
        <c:ser>
          <c:idx val="5"/>
          <c:order val="5"/>
          <c:tx>
            <c:strRef>
              <c:f>'8cores'!$J$2</c:f>
              <c:strCache>
                <c:ptCount val="1"/>
                <c:pt idx="0">
                  <c:v>13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'8cores'!$J$3:$J$10</c:f>
              <c:numCache>
                <c:formatCode>General</c:formatCode>
                <c:ptCount val="8"/>
                <c:pt idx="0">
                  <c:v>0.16084899999999999</c:v>
                </c:pt>
                <c:pt idx="1">
                  <c:v>0.40101799999999999</c:v>
                </c:pt>
                <c:pt idx="2">
                  <c:v>0.93550299999999997</c:v>
                </c:pt>
                <c:pt idx="3">
                  <c:v>2.0224500000000001</c:v>
                </c:pt>
                <c:pt idx="4">
                  <c:v>4.2577199999999999</c:v>
                </c:pt>
                <c:pt idx="5">
                  <c:v>8.8790800000000001</c:v>
                </c:pt>
                <c:pt idx="6">
                  <c:v>18.234999999999999</c:v>
                </c:pt>
                <c:pt idx="7">
                  <c:v>37.181100000000001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A2-4EF8-AFA7-E20A03B745A9}"/>
            </c:ext>
          </c:extLst>
        </c:ser>
        <c:ser>
          <c:idx val="6"/>
          <c:order val="6"/>
          <c:tx>
            <c:strRef>
              <c:f>'8cores'!$K$2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'8cores'!$K$3:$K$10</c:f>
              <c:numCache>
                <c:formatCode>General</c:formatCode>
                <c:ptCount val="8"/>
                <c:pt idx="0">
                  <c:v>0.15415999999999999</c:v>
                </c:pt>
                <c:pt idx="1">
                  <c:v>0.38686599999999999</c:v>
                </c:pt>
                <c:pt idx="2">
                  <c:v>0.89817400000000003</c:v>
                </c:pt>
                <c:pt idx="3">
                  <c:v>1.9564299999999999</c:v>
                </c:pt>
                <c:pt idx="4">
                  <c:v>4.1490299999999998</c:v>
                </c:pt>
                <c:pt idx="5">
                  <c:v>8.6301600000000001</c:v>
                </c:pt>
                <c:pt idx="6">
                  <c:v>17.7118</c:v>
                </c:pt>
                <c:pt idx="7">
                  <c:v>36.320399999999999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A2-4EF8-AFA7-E20A03B745A9}"/>
            </c:ext>
          </c:extLst>
        </c:ser>
        <c:ser>
          <c:idx val="7"/>
          <c:order val="7"/>
          <c:tx>
            <c:strRef>
              <c:f>'8cores'!$L$2</c:f>
              <c:strCache>
                <c:ptCount val="1"/>
                <c:pt idx="0">
                  <c:v>15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'8cores'!$L$3:$L$10</c:f>
              <c:numCache>
                <c:formatCode>General</c:formatCode>
                <c:ptCount val="8"/>
                <c:pt idx="0">
                  <c:v>0.13370399999999999</c:v>
                </c:pt>
                <c:pt idx="1">
                  <c:v>0.38666600000000001</c:v>
                </c:pt>
                <c:pt idx="2">
                  <c:v>0.92028600000000005</c:v>
                </c:pt>
                <c:pt idx="3">
                  <c:v>2.05078</c:v>
                </c:pt>
                <c:pt idx="4">
                  <c:v>4.1870000000000003</c:v>
                </c:pt>
                <c:pt idx="5">
                  <c:v>8.6083200000000009</c:v>
                </c:pt>
                <c:pt idx="6">
                  <c:v>17.601600000000001</c:v>
                </c:pt>
                <c:pt idx="7">
                  <c:v>37.648899999999998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A2-4EF8-AFA7-E20A03B745A9}"/>
            </c:ext>
          </c:extLst>
        </c:ser>
        <c:ser>
          <c:idx val="8"/>
          <c:order val="8"/>
          <c:tx>
            <c:strRef>
              <c:f>'8cores'!$M$2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'8cores'!$M$3:$M$10</c:f>
              <c:numCache>
                <c:formatCode>General</c:formatCode>
                <c:ptCount val="8"/>
                <c:pt idx="0">
                  <c:v>0.13964799999999999</c:v>
                </c:pt>
                <c:pt idx="1">
                  <c:v>0.37606000000000001</c:v>
                </c:pt>
                <c:pt idx="2">
                  <c:v>0.93774800000000003</c:v>
                </c:pt>
                <c:pt idx="3">
                  <c:v>2.0211600000000001</c:v>
                </c:pt>
                <c:pt idx="4">
                  <c:v>4.2696899999999998</c:v>
                </c:pt>
                <c:pt idx="5">
                  <c:v>8.7311599999999991</c:v>
                </c:pt>
                <c:pt idx="6">
                  <c:v>17.937000000000001</c:v>
                </c:pt>
                <c:pt idx="7">
                  <c:v>37.008699999999997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6A2-4EF8-AFA7-E20A03B745A9}"/>
            </c:ext>
          </c:extLst>
        </c:ser>
        <c:ser>
          <c:idx val="9"/>
          <c:order val="9"/>
          <c:tx>
            <c:strRef>
              <c:f>'8cores'!$N$2</c:f>
              <c:strCache>
                <c:ptCount val="1"/>
                <c:pt idx="0">
                  <c:v>17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'8cores'!$N$3:$N$10</c:f>
              <c:numCache>
                <c:formatCode>General</c:formatCode>
                <c:ptCount val="8"/>
                <c:pt idx="0">
                  <c:v>0.14033000000000001</c:v>
                </c:pt>
                <c:pt idx="1">
                  <c:v>0.36591600000000002</c:v>
                </c:pt>
                <c:pt idx="2">
                  <c:v>0.91091599999999995</c:v>
                </c:pt>
                <c:pt idx="3">
                  <c:v>1.97498</c:v>
                </c:pt>
                <c:pt idx="4">
                  <c:v>4.0073800000000004</c:v>
                </c:pt>
                <c:pt idx="5">
                  <c:v>8.2378099999999996</c:v>
                </c:pt>
                <c:pt idx="6">
                  <c:v>16.850300000000001</c:v>
                </c:pt>
                <c:pt idx="7">
                  <c:v>34.437100000000001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6A2-4EF8-AFA7-E20A03B745A9}"/>
            </c:ext>
          </c:extLst>
        </c:ser>
        <c:ser>
          <c:idx val="10"/>
          <c:order val="10"/>
          <c:tx>
            <c:strRef>
              <c:f>'8cores'!$O$2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'8cores'!$O$3:$O$10</c:f>
              <c:numCache>
                <c:formatCode>General</c:formatCode>
                <c:ptCount val="8"/>
                <c:pt idx="0">
                  <c:v>8.4976899999999994E-2</c:v>
                </c:pt>
                <c:pt idx="1">
                  <c:v>0.33918700000000002</c:v>
                </c:pt>
                <c:pt idx="2">
                  <c:v>0.81839600000000001</c:v>
                </c:pt>
                <c:pt idx="3">
                  <c:v>1.7901499999999999</c:v>
                </c:pt>
                <c:pt idx="4">
                  <c:v>3.75509</c:v>
                </c:pt>
                <c:pt idx="5">
                  <c:v>7.8234000000000004</c:v>
                </c:pt>
                <c:pt idx="6">
                  <c:v>15.9596</c:v>
                </c:pt>
                <c:pt idx="7">
                  <c:v>32.556800000000003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6A2-4EF8-AFA7-E20A03B745A9}"/>
            </c:ext>
          </c:extLst>
        </c:ser>
        <c:ser>
          <c:idx val="11"/>
          <c:order val="11"/>
          <c:tx>
            <c:strRef>
              <c:f>'8cores'!$P$2</c:f>
              <c:strCache>
                <c:ptCount val="1"/>
                <c:pt idx="0">
                  <c:v>19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'8cores'!$P$3:$P$10</c:f>
              <c:numCache>
                <c:formatCode>General</c:formatCode>
                <c:ptCount val="8"/>
                <c:pt idx="0">
                  <c:v>0.104424</c:v>
                </c:pt>
                <c:pt idx="1">
                  <c:v>0.313745</c:v>
                </c:pt>
                <c:pt idx="2">
                  <c:v>0.80512399999999995</c:v>
                </c:pt>
                <c:pt idx="3">
                  <c:v>1.6991700000000001</c:v>
                </c:pt>
                <c:pt idx="4">
                  <c:v>3.58236</c:v>
                </c:pt>
                <c:pt idx="5">
                  <c:v>7.4122000000000003</c:v>
                </c:pt>
                <c:pt idx="6">
                  <c:v>15.213200000000001</c:v>
                </c:pt>
                <c:pt idx="7">
                  <c:v>31.040500000000002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6A2-4EF8-AFA7-E20A03B745A9}"/>
            </c:ext>
          </c:extLst>
        </c:ser>
        <c:ser>
          <c:idx val="12"/>
          <c:order val="12"/>
          <c:tx>
            <c:strRef>
              <c:f>'8cores'!$Q$2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'8cores'!$Q$3:$Q$10</c:f>
              <c:numCache>
                <c:formatCode>General</c:formatCode>
                <c:ptCount val="8"/>
                <c:pt idx="0">
                  <c:v>8.9335200000000003E-2</c:v>
                </c:pt>
                <c:pt idx="1">
                  <c:v>0.30459799999999998</c:v>
                </c:pt>
                <c:pt idx="2">
                  <c:v>0.73049600000000003</c:v>
                </c:pt>
                <c:pt idx="3">
                  <c:v>1.6310100000000001</c:v>
                </c:pt>
                <c:pt idx="4">
                  <c:v>3.4406400000000001</c:v>
                </c:pt>
                <c:pt idx="5">
                  <c:v>7.1001700000000003</c:v>
                </c:pt>
                <c:pt idx="6">
                  <c:v>14.638199999999999</c:v>
                </c:pt>
                <c:pt idx="7">
                  <c:v>29.879899999999999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6A2-4EF8-AFA7-E20A03B745A9}"/>
            </c:ext>
          </c:extLst>
        </c:ser>
        <c:ser>
          <c:idx val="13"/>
          <c:order val="13"/>
          <c:tx>
            <c:strRef>
              <c:f>'8cores'!$R$2</c:f>
              <c:strCache>
                <c:ptCount val="1"/>
                <c:pt idx="0">
                  <c:v>21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'8cores'!$R$3:$R$10</c:f>
              <c:numCache>
                <c:formatCode>General</c:formatCode>
                <c:ptCount val="8"/>
                <c:pt idx="0">
                  <c:v>9.9443900000000002E-2</c:v>
                </c:pt>
                <c:pt idx="1">
                  <c:v>0.28235700000000002</c:v>
                </c:pt>
                <c:pt idx="2">
                  <c:v>0.70413599999999998</c:v>
                </c:pt>
                <c:pt idx="3">
                  <c:v>1.5577799999999999</c:v>
                </c:pt>
                <c:pt idx="4">
                  <c:v>3.3256899999999998</c:v>
                </c:pt>
                <c:pt idx="5">
                  <c:v>7.1134599999999999</c:v>
                </c:pt>
                <c:pt idx="6">
                  <c:v>15.4307</c:v>
                </c:pt>
                <c:pt idx="7">
                  <c:v>28.876200000000001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6A2-4EF8-AFA7-E20A03B745A9}"/>
            </c:ext>
          </c:extLst>
        </c:ser>
        <c:ser>
          <c:idx val="14"/>
          <c:order val="14"/>
          <c:tx>
            <c:strRef>
              <c:f>'8cores'!$S$2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'8cores'!$S$3:$S$10</c:f>
              <c:numCache>
                <c:formatCode>General</c:formatCode>
                <c:ptCount val="8"/>
                <c:pt idx="0">
                  <c:v>6.5980899999999995E-2</c:v>
                </c:pt>
                <c:pt idx="1">
                  <c:v>0.27219199999999999</c:v>
                </c:pt>
                <c:pt idx="2">
                  <c:v>0.70472000000000001</c:v>
                </c:pt>
                <c:pt idx="3">
                  <c:v>1.5399099999999999</c:v>
                </c:pt>
                <c:pt idx="4">
                  <c:v>3.2711000000000001</c:v>
                </c:pt>
                <c:pt idx="5">
                  <c:v>6.9070299999999998</c:v>
                </c:pt>
                <c:pt idx="6">
                  <c:v>13.7356</c:v>
                </c:pt>
                <c:pt idx="7">
                  <c:v>28.611000000000001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6A2-4EF8-AFA7-E20A03B745A9}"/>
            </c:ext>
          </c:extLst>
        </c:ser>
        <c:ser>
          <c:idx val="15"/>
          <c:order val="15"/>
          <c:tx>
            <c:strRef>
              <c:f>'8cores'!$T$2</c:f>
              <c:strCache>
                <c:ptCount val="1"/>
                <c:pt idx="0">
                  <c:v>23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'8cores'!$T$3:$T$10</c:f>
              <c:numCache>
                <c:formatCode>General</c:formatCode>
                <c:ptCount val="8"/>
                <c:pt idx="0">
                  <c:v>7.3398099999999994E-2</c:v>
                </c:pt>
                <c:pt idx="1">
                  <c:v>0.23893</c:v>
                </c:pt>
                <c:pt idx="2">
                  <c:v>0.66849499999999995</c:v>
                </c:pt>
                <c:pt idx="3">
                  <c:v>1.4930099999999999</c:v>
                </c:pt>
                <c:pt idx="4">
                  <c:v>3.12595</c:v>
                </c:pt>
                <c:pt idx="5">
                  <c:v>6.55952</c:v>
                </c:pt>
                <c:pt idx="6">
                  <c:v>13.3949</c:v>
                </c:pt>
                <c:pt idx="7">
                  <c:v>27.299499999999998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6A2-4EF8-AFA7-E20A03B745A9}"/>
            </c:ext>
          </c:extLst>
        </c:ser>
        <c:ser>
          <c:idx val="16"/>
          <c:order val="16"/>
          <c:tx>
            <c:strRef>
              <c:f>'8cores'!$U$2</c:f>
              <c:strCache>
                <c:ptCount val="1"/>
                <c:pt idx="0">
                  <c:v>24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'8cores'!$U$3:$U$10</c:f>
              <c:numCache>
                <c:formatCode>General</c:formatCode>
                <c:ptCount val="8"/>
                <c:pt idx="0">
                  <c:v>7.7146999999999993E-2</c:v>
                </c:pt>
                <c:pt idx="1">
                  <c:v>0.270146</c:v>
                </c:pt>
                <c:pt idx="2">
                  <c:v>0.65779399999999999</c:v>
                </c:pt>
                <c:pt idx="3">
                  <c:v>1.45574</c:v>
                </c:pt>
                <c:pt idx="4">
                  <c:v>3.1187999999999998</c:v>
                </c:pt>
                <c:pt idx="5">
                  <c:v>6.4464699999999997</c:v>
                </c:pt>
                <c:pt idx="6">
                  <c:v>13.1755</c:v>
                </c:pt>
                <c:pt idx="7">
                  <c:v>26.875399999999999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6A2-4EF8-AFA7-E20A03B745A9}"/>
            </c:ext>
          </c:extLst>
        </c:ser>
        <c:ser>
          <c:idx val="17"/>
          <c:order val="17"/>
          <c:tx>
            <c:strRef>
              <c:f>'8cores'!$V$2</c:f>
              <c:strCache>
                <c:ptCount val="1"/>
                <c:pt idx="0">
                  <c:v>25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'8cores'!$V$3:$V$10</c:f>
              <c:numCache>
                <c:formatCode>General</c:formatCode>
                <c:ptCount val="8"/>
                <c:pt idx="0">
                  <c:v>8.0632899999999993E-2</c:v>
                </c:pt>
                <c:pt idx="1">
                  <c:v>0.23891100000000001</c:v>
                </c:pt>
                <c:pt idx="2">
                  <c:v>0.63009599999999999</c:v>
                </c:pt>
                <c:pt idx="3">
                  <c:v>1.4097</c:v>
                </c:pt>
                <c:pt idx="4">
                  <c:v>3.0059</c:v>
                </c:pt>
                <c:pt idx="5">
                  <c:v>6.1996099999999998</c:v>
                </c:pt>
                <c:pt idx="6">
                  <c:v>12.692</c:v>
                </c:pt>
                <c:pt idx="7">
                  <c:v>25.845800000000001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6A2-4EF8-AFA7-E20A03B745A9}"/>
            </c:ext>
          </c:extLst>
        </c:ser>
        <c:ser>
          <c:idx val="18"/>
          <c:order val="18"/>
          <c:tx>
            <c:strRef>
              <c:f>'8cores'!$W$2</c:f>
              <c:strCache>
                <c:ptCount val="1"/>
                <c:pt idx="0">
                  <c:v>26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'8cores'!$W$3:$W$10</c:f>
              <c:numCache>
                <c:formatCode>General</c:formatCode>
                <c:ptCount val="8"/>
                <c:pt idx="0">
                  <c:v>5.8905800000000001E-2</c:v>
                </c:pt>
                <c:pt idx="1">
                  <c:v>0.23666200000000001</c:v>
                </c:pt>
                <c:pt idx="2">
                  <c:v>0.588727</c:v>
                </c:pt>
                <c:pt idx="3">
                  <c:v>1.3211299999999999</c:v>
                </c:pt>
                <c:pt idx="4">
                  <c:v>2.8670499999999999</c:v>
                </c:pt>
                <c:pt idx="5">
                  <c:v>5.9371200000000002</c:v>
                </c:pt>
                <c:pt idx="6">
                  <c:v>12.217499999999999</c:v>
                </c:pt>
                <c:pt idx="7">
                  <c:v>24.990100000000002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6A2-4EF8-AFA7-E20A03B745A9}"/>
            </c:ext>
          </c:extLst>
        </c:ser>
        <c:ser>
          <c:idx val="19"/>
          <c:order val="19"/>
          <c:tx>
            <c:strRef>
              <c:f>'8cores'!$X$2</c:f>
              <c:strCache>
                <c:ptCount val="1"/>
                <c:pt idx="0">
                  <c:v>27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'8cores'!$X$3:$X$10</c:f>
              <c:numCache>
                <c:formatCode>General</c:formatCode>
                <c:ptCount val="8"/>
                <c:pt idx="0">
                  <c:v>6.5089900000000006E-2</c:v>
                </c:pt>
                <c:pt idx="1">
                  <c:v>0.22156600000000001</c:v>
                </c:pt>
                <c:pt idx="2">
                  <c:v>0.59212399999999998</c:v>
                </c:pt>
                <c:pt idx="3">
                  <c:v>1.3024199999999999</c:v>
                </c:pt>
                <c:pt idx="4">
                  <c:v>2.7763</c:v>
                </c:pt>
                <c:pt idx="5">
                  <c:v>5.7563500000000003</c:v>
                </c:pt>
                <c:pt idx="6">
                  <c:v>11.833299999999999</c:v>
                </c:pt>
                <c:pt idx="7">
                  <c:v>24.087599999999998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6A2-4EF8-AFA7-E20A03B745A9}"/>
            </c:ext>
          </c:extLst>
        </c:ser>
        <c:ser>
          <c:idx val="20"/>
          <c:order val="20"/>
          <c:tx>
            <c:strRef>
              <c:f>'8cores'!$Y$2</c:f>
              <c:strCache>
                <c:ptCount val="1"/>
                <c:pt idx="0">
                  <c:v>28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'8cores'!$Y$3:$Y$10</c:f>
              <c:numCache>
                <c:formatCode>General</c:formatCode>
                <c:ptCount val="8"/>
                <c:pt idx="0">
                  <c:v>6.5995899999999996E-2</c:v>
                </c:pt>
                <c:pt idx="1">
                  <c:v>0.19297800000000001</c:v>
                </c:pt>
                <c:pt idx="2">
                  <c:v>0.54845299999999997</c:v>
                </c:pt>
                <c:pt idx="3">
                  <c:v>1.2514700000000001</c:v>
                </c:pt>
                <c:pt idx="4">
                  <c:v>2.6861899999999999</c:v>
                </c:pt>
                <c:pt idx="5">
                  <c:v>5.5672100000000002</c:v>
                </c:pt>
                <c:pt idx="6">
                  <c:v>11.498200000000001</c:v>
                </c:pt>
                <c:pt idx="7">
                  <c:v>23.3781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6A2-4EF8-AFA7-E20A03B745A9}"/>
            </c:ext>
          </c:extLst>
        </c:ser>
        <c:ser>
          <c:idx val="21"/>
          <c:order val="21"/>
          <c:tx>
            <c:strRef>
              <c:f>'8cores'!$Z$2</c:f>
              <c:strCache>
                <c:ptCount val="1"/>
                <c:pt idx="0">
                  <c:v>29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'8cores'!$Z$3:$Z$10</c:f>
              <c:numCache>
                <c:formatCode>General</c:formatCode>
                <c:ptCount val="8"/>
                <c:pt idx="0">
                  <c:v>6.5319100000000005E-2</c:v>
                </c:pt>
                <c:pt idx="1">
                  <c:v>0.179871</c:v>
                </c:pt>
                <c:pt idx="2">
                  <c:v>0.52249699999999999</c:v>
                </c:pt>
                <c:pt idx="3">
                  <c:v>1.2090799999999999</c:v>
                </c:pt>
                <c:pt idx="4">
                  <c:v>2.6104099999999999</c:v>
                </c:pt>
                <c:pt idx="5">
                  <c:v>5.42875</c:v>
                </c:pt>
                <c:pt idx="6">
                  <c:v>11.193</c:v>
                </c:pt>
                <c:pt idx="7">
                  <c:v>22.804500000000001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6A2-4EF8-AFA7-E20A03B745A9}"/>
            </c:ext>
          </c:extLst>
        </c:ser>
        <c:ser>
          <c:idx val="22"/>
          <c:order val="22"/>
          <c:tx>
            <c:strRef>
              <c:f>'8cores'!$AA$2</c:f>
              <c:strCache>
                <c:ptCount val="1"/>
                <c:pt idx="0">
                  <c:v>30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'8cores'!$AA$3:$AA$10</c:f>
              <c:numCache>
                <c:formatCode>General</c:formatCode>
                <c:ptCount val="8"/>
                <c:pt idx="0">
                  <c:v>4.8057099999999998E-2</c:v>
                </c:pt>
                <c:pt idx="1">
                  <c:v>0.19053700000000001</c:v>
                </c:pt>
                <c:pt idx="2">
                  <c:v>0.50392000000000003</c:v>
                </c:pt>
                <c:pt idx="3">
                  <c:v>1.17299</c:v>
                </c:pt>
                <c:pt idx="4">
                  <c:v>2.53362</c:v>
                </c:pt>
                <c:pt idx="5">
                  <c:v>5.3578900000000003</c:v>
                </c:pt>
                <c:pt idx="6">
                  <c:v>10.9361</c:v>
                </c:pt>
                <c:pt idx="7">
                  <c:v>22.317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86A2-4EF8-AFA7-E20A03B745A9}"/>
            </c:ext>
          </c:extLst>
        </c:ser>
        <c:ser>
          <c:idx val="23"/>
          <c:order val="23"/>
          <c:tx>
            <c:strRef>
              <c:f>'8cores'!$AB$2</c:f>
              <c:strCache>
                <c:ptCount val="1"/>
                <c:pt idx="0">
                  <c:v>31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'8cores'!$AB$3:$AB$10</c:f>
              <c:numCache>
                <c:formatCode>General</c:formatCode>
                <c:ptCount val="8"/>
                <c:pt idx="0">
                  <c:v>4.19309E-2</c:v>
                </c:pt>
                <c:pt idx="1">
                  <c:v>0.18465400000000001</c:v>
                </c:pt>
                <c:pt idx="2">
                  <c:v>0.49556600000000001</c:v>
                </c:pt>
                <c:pt idx="3">
                  <c:v>1.1541600000000001</c:v>
                </c:pt>
                <c:pt idx="4">
                  <c:v>2.5184500000000001</c:v>
                </c:pt>
                <c:pt idx="5">
                  <c:v>5.2303300000000004</c:v>
                </c:pt>
                <c:pt idx="6">
                  <c:v>10.724299999999999</c:v>
                </c:pt>
                <c:pt idx="7">
                  <c:v>21.888500000000001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6A2-4EF8-AFA7-E20A03B745A9}"/>
            </c:ext>
          </c:extLst>
        </c:ser>
        <c:ser>
          <c:idx val="24"/>
          <c:order val="24"/>
          <c:tx>
            <c:strRef>
              <c:f>'8cores'!$AC$2</c:f>
              <c:strCache>
                <c:ptCount val="1"/>
                <c:pt idx="0">
                  <c:v>32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'8cores'!$AC$3:$AC$10</c:f>
              <c:numCache>
                <c:formatCode>General</c:formatCode>
                <c:ptCount val="8"/>
                <c:pt idx="0">
                  <c:v>7.3562100000000005E-2</c:v>
                </c:pt>
                <c:pt idx="1">
                  <c:v>0.17968899999999999</c:v>
                </c:pt>
                <c:pt idx="2">
                  <c:v>0.50579399999999997</c:v>
                </c:pt>
                <c:pt idx="3">
                  <c:v>1.16812</c:v>
                </c:pt>
                <c:pt idx="4">
                  <c:v>2.5029699999999999</c:v>
                </c:pt>
                <c:pt idx="5">
                  <c:v>5.2347900000000003</c:v>
                </c:pt>
                <c:pt idx="6">
                  <c:v>10.588800000000001</c:v>
                </c:pt>
                <c:pt idx="7">
                  <c:v>21.650700000000001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6A2-4EF8-AFA7-E20A03B74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44608"/>
        <c:axId val="218045184"/>
      </c:scatterChart>
      <c:valAx>
        <c:axId val="218044608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</a:t>
                </a:r>
              </a:p>
            </c:rich>
          </c:tx>
          <c:layout>
            <c:manualLayout>
              <c:xMode val="edge"/>
              <c:yMode val="edge"/>
              <c:x val="0.49806479513254753"/>
              <c:y val="0.928615761265136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8045184"/>
        <c:crosses val="autoZero"/>
        <c:crossBetween val="midCat"/>
      </c:valAx>
      <c:valAx>
        <c:axId val="218045184"/>
        <c:scaling>
          <c:orientation val="minMax"/>
          <c:max val="5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</a:t>
                </a:r>
                <a:r>
                  <a:rPr lang="pt-PT" sz="1400" baseline="0"/>
                  <a:t> (s)</a:t>
                </a:r>
              </a:p>
            </c:rich>
          </c:tx>
          <c:layout>
            <c:manualLayout>
              <c:xMode val="edge"/>
              <c:yMode val="edge"/>
              <c:x val="1.1241845719855438E-2"/>
              <c:y val="0.429674011336818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804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 on 4 computers for 4, 8, 16 &amp; 32 processes - exp 32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Conclusions!$F$1</c:f>
              <c:strCache>
                <c:ptCount val="1"/>
                <c:pt idx="0">
                  <c:v>time (s)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CB28-438F-AECD-89AC295AA903}"/>
              </c:ext>
            </c:extLst>
          </c:dPt>
          <c:trendline>
            <c:spPr>
              <a:ln w="19050"/>
            </c:spPr>
            <c:trendlineType val="poly"/>
            <c:order val="3"/>
            <c:dispRSqr val="0"/>
            <c:dispEq val="0"/>
          </c:trendline>
          <c:cat>
            <c:strRef>
              <c:f>Conclusions!$E$2:$E$5</c:f>
              <c:strCache>
                <c:ptCount val="4"/>
                <c:pt idx="0">
                  <c:v>4 (1/comp)</c:v>
                </c:pt>
                <c:pt idx="1">
                  <c:v>8 (2/comp)</c:v>
                </c:pt>
                <c:pt idx="2">
                  <c:v>16 (4/comp)</c:v>
                </c:pt>
                <c:pt idx="3">
                  <c:v>32 (8/comp)</c:v>
                </c:pt>
              </c:strCache>
            </c:strRef>
          </c:cat>
          <c:val>
            <c:numRef>
              <c:f>Conclusions!$F$2:$F$5</c:f>
              <c:numCache>
                <c:formatCode>General</c:formatCode>
                <c:ptCount val="4"/>
                <c:pt idx="0">
                  <c:v>17.634</c:v>
                </c:pt>
                <c:pt idx="1">
                  <c:v>17.037400000000002</c:v>
                </c:pt>
                <c:pt idx="2">
                  <c:v>19.139600000000002</c:v>
                </c:pt>
                <c:pt idx="3">
                  <c:v>21.650700000000001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8-438F-AECD-89AC295AA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75680"/>
        <c:axId val="218694208"/>
      </c:barChart>
      <c:catAx>
        <c:axId val="21837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94208"/>
        <c:crosses val="autoZero"/>
        <c:auto val="1"/>
        <c:lblAlgn val="ctr"/>
        <c:lblOffset val="100"/>
        <c:noMultiLvlLbl val="0"/>
      </c:catAx>
      <c:valAx>
        <c:axId val="218694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375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133350</xdr:rowOff>
    </xdr:from>
    <xdr:to>
      <xdr:col>19</xdr:col>
      <xdr:colOff>476249</xdr:colOff>
      <xdr:row>24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76200</xdr:rowOff>
    </xdr:from>
    <xdr:to>
      <xdr:col>15</xdr:col>
      <xdr:colOff>238124</xdr:colOff>
      <xdr:row>34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581025</xdr:colOff>
      <xdr:row>10</xdr:row>
      <xdr:rowOff>66675</xdr:rowOff>
    </xdr:from>
    <xdr:to>
      <xdr:col>30</xdr:col>
      <xdr:colOff>409574</xdr:colOff>
      <xdr:row>34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685801</xdr:colOff>
      <xdr:row>10</xdr:row>
      <xdr:rowOff>152400</xdr:rowOff>
    </xdr:from>
    <xdr:to>
      <xdr:col>13</xdr:col>
      <xdr:colOff>457200</xdr:colOff>
      <xdr:row>35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152400</xdr:rowOff>
    </xdr:from>
    <xdr:to>
      <xdr:col>26</xdr:col>
      <xdr:colOff>95249</xdr:colOff>
      <xdr:row>35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10</xdr:row>
      <xdr:rowOff>133350</xdr:rowOff>
    </xdr:from>
    <xdr:to>
      <xdr:col>16</xdr:col>
      <xdr:colOff>371474</xdr:colOff>
      <xdr:row>34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10</xdr:row>
      <xdr:rowOff>152400</xdr:rowOff>
    </xdr:from>
    <xdr:to>
      <xdr:col>29</xdr:col>
      <xdr:colOff>200025</xdr:colOff>
      <xdr:row>34</xdr:row>
      <xdr:rowOff>114300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114299</xdr:rowOff>
    </xdr:from>
    <xdr:to>
      <xdr:col>20</xdr:col>
      <xdr:colOff>238125</xdr:colOff>
      <xdr:row>24</xdr:row>
      <xdr:rowOff>66674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abSelected="1" workbookViewId="0">
      <selection activeCell="M9" sqref="M9"/>
    </sheetView>
  </sheetViews>
  <sheetFormatPr defaultRowHeight="15" x14ac:dyDescent="0.25"/>
  <cols>
    <col min="4" max="4" width="10" bestFit="1" customWidth="1"/>
    <col min="5" max="5" width="11" bestFit="1" customWidth="1"/>
    <col min="6" max="6" width="10" bestFit="1" customWidth="1"/>
  </cols>
  <sheetData>
    <row r="1" spans="1:14" s="1" customFormat="1" x14ac:dyDescent="0.25">
      <c r="A1" s="1" t="s">
        <v>5</v>
      </c>
      <c r="B1" s="1" t="s">
        <v>4</v>
      </c>
      <c r="C1" s="1" t="s">
        <v>0</v>
      </c>
      <c r="D1" s="1" t="s">
        <v>1</v>
      </c>
      <c r="E1" s="1" t="s">
        <v>3</v>
      </c>
      <c r="F1" s="1" t="s">
        <v>2</v>
      </c>
      <c r="M1" t="s">
        <v>15</v>
      </c>
      <c r="N1"/>
    </row>
    <row r="2" spans="1:14" x14ac:dyDescent="0.25">
      <c r="A2">
        <v>1</v>
      </c>
      <c r="B2">
        <v>4</v>
      </c>
      <c r="C2">
        <v>25</v>
      </c>
      <c r="D2">
        <v>3.8092899999999999E-2</v>
      </c>
      <c r="E2">
        <v>33554432</v>
      </c>
      <c r="F2">
        <v>2063689</v>
      </c>
      <c r="M2" t="s">
        <v>16</v>
      </c>
      <c r="N2" t="s">
        <v>17</v>
      </c>
    </row>
    <row r="3" spans="1:14" x14ac:dyDescent="0.25">
      <c r="A3">
        <v>1</v>
      </c>
      <c r="B3">
        <v>4</v>
      </c>
      <c r="C3">
        <v>26</v>
      </c>
      <c r="D3">
        <v>0.158497</v>
      </c>
      <c r="E3">
        <v>67108864</v>
      </c>
      <c r="F3">
        <v>3957809</v>
      </c>
      <c r="M3" t="s">
        <v>18</v>
      </c>
      <c r="N3">
        <v>0.258243</v>
      </c>
    </row>
    <row r="4" spans="1:14" x14ac:dyDescent="0.25">
      <c r="A4">
        <v>1</v>
      </c>
      <c r="B4">
        <v>4</v>
      </c>
      <c r="C4">
        <v>27</v>
      </c>
      <c r="D4">
        <v>0.41505700000000001</v>
      </c>
      <c r="E4">
        <v>134217728</v>
      </c>
      <c r="F4">
        <v>7603553</v>
      </c>
      <c r="M4" t="s">
        <v>19</v>
      </c>
      <c r="N4">
        <v>0.49106499999999997</v>
      </c>
    </row>
    <row r="5" spans="1:14" x14ac:dyDescent="0.25">
      <c r="A5">
        <v>1</v>
      </c>
      <c r="B5">
        <v>4</v>
      </c>
      <c r="C5">
        <v>28</v>
      </c>
      <c r="D5">
        <v>0.92916500000000002</v>
      </c>
      <c r="E5">
        <v>268435456</v>
      </c>
      <c r="F5">
        <v>14630843</v>
      </c>
      <c r="M5" t="s">
        <v>20</v>
      </c>
      <c r="N5">
        <v>1.06226</v>
      </c>
    </row>
    <row r="6" spans="1:14" x14ac:dyDescent="0.25">
      <c r="A6">
        <v>1</v>
      </c>
      <c r="B6">
        <v>4</v>
      </c>
      <c r="C6">
        <v>29</v>
      </c>
      <c r="D6">
        <v>1.98807</v>
      </c>
      <c r="E6">
        <v>536870912</v>
      </c>
      <c r="F6">
        <v>28192750</v>
      </c>
      <c r="M6" t="s">
        <v>21</v>
      </c>
      <c r="N6">
        <v>2.2450999999999999</v>
      </c>
    </row>
    <row r="7" spans="1:14" x14ac:dyDescent="0.25">
      <c r="A7">
        <v>1</v>
      </c>
      <c r="B7">
        <v>4</v>
      </c>
      <c r="C7">
        <v>30</v>
      </c>
      <c r="D7">
        <v>4.17164</v>
      </c>
      <c r="E7">
        <v>1073741824</v>
      </c>
      <c r="F7">
        <v>54400028</v>
      </c>
      <c r="M7" t="s">
        <v>22</v>
      </c>
      <c r="N7">
        <v>4.7025899999999998</v>
      </c>
    </row>
    <row r="8" spans="1:14" x14ac:dyDescent="0.25">
      <c r="A8">
        <v>1</v>
      </c>
      <c r="B8">
        <v>4</v>
      </c>
      <c r="C8">
        <v>31</v>
      </c>
      <c r="D8">
        <v>8.6031099999999991</v>
      </c>
      <c r="E8">
        <v>2147483648</v>
      </c>
      <c r="F8">
        <v>105097565</v>
      </c>
      <c r="M8" t="s">
        <v>23</v>
      </c>
      <c r="N8">
        <v>9.8248700000000007</v>
      </c>
    </row>
    <row r="9" spans="1:14" x14ac:dyDescent="0.25">
      <c r="A9">
        <v>1</v>
      </c>
      <c r="B9">
        <v>4</v>
      </c>
      <c r="C9">
        <v>32</v>
      </c>
      <c r="D9">
        <v>17.634</v>
      </c>
      <c r="E9">
        <v>4294967296</v>
      </c>
      <c r="F9">
        <v>203280221</v>
      </c>
      <c r="M9" t="s">
        <v>24</v>
      </c>
      <c r="N9">
        <v>20.360299999999999</v>
      </c>
    </row>
    <row r="10" spans="1:14" x14ac:dyDescent="0.25">
      <c r="M10" t="s">
        <v>25</v>
      </c>
      <c r="N10">
        <v>42.305</v>
      </c>
    </row>
    <row r="12" spans="1:14" x14ac:dyDescent="0.25">
      <c r="A12">
        <v>2</v>
      </c>
      <c r="B12">
        <v>2</v>
      </c>
      <c r="C12">
        <v>25</v>
      </c>
      <c r="D12">
        <v>0.202574</v>
      </c>
      <c r="E12">
        <v>33554432</v>
      </c>
      <c r="F12">
        <v>2063689</v>
      </c>
    </row>
    <row r="13" spans="1:14" x14ac:dyDescent="0.25">
      <c r="A13">
        <v>2</v>
      </c>
      <c r="B13">
        <v>2</v>
      </c>
      <c r="C13">
        <v>26</v>
      </c>
      <c r="D13">
        <v>0.46238899999999999</v>
      </c>
      <c r="E13">
        <v>67108864</v>
      </c>
      <c r="F13">
        <v>3957809</v>
      </c>
    </row>
    <row r="14" spans="1:14" x14ac:dyDescent="0.25">
      <c r="A14">
        <v>2</v>
      </c>
      <c r="B14">
        <v>2</v>
      </c>
      <c r="C14">
        <v>27</v>
      </c>
      <c r="D14">
        <v>1.0061800000000001</v>
      </c>
      <c r="E14">
        <v>134217728</v>
      </c>
      <c r="F14">
        <v>7603553</v>
      </c>
    </row>
    <row r="15" spans="1:14" x14ac:dyDescent="0.25">
      <c r="A15">
        <v>2</v>
      </c>
      <c r="B15">
        <v>2</v>
      </c>
      <c r="C15">
        <v>28</v>
      </c>
      <c r="D15">
        <v>2.1344500000000002</v>
      </c>
      <c r="E15">
        <v>268435456</v>
      </c>
      <c r="F15">
        <v>14630843</v>
      </c>
    </row>
    <row r="16" spans="1:14" x14ac:dyDescent="0.25">
      <c r="A16">
        <v>2</v>
      </c>
      <c r="B16">
        <v>2</v>
      </c>
      <c r="C16">
        <v>29</v>
      </c>
      <c r="D16">
        <v>4.4715699999999998</v>
      </c>
      <c r="E16">
        <v>536870912</v>
      </c>
      <c r="F16">
        <v>28192750</v>
      </c>
    </row>
    <row r="17" spans="1:6" x14ac:dyDescent="0.25">
      <c r="A17">
        <v>2</v>
      </c>
      <c r="B17">
        <v>2</v>
      </c>
      <c r="C17">
        <v>30</v>
      </c>
      <c r="D17">
        <v>9.2749500000000005</v>
      </c>
      <c r="E17">
        <v>1073741824</v>
      </c>
      <c r="F17">
        <v>54400028</v>
      </c>
    </row>
    <row r="18" spans="1:6" x14ac:dyDescent="0.25">
      <c r="A18">
        <v>2</v>
      </c>
      <c r="B18">
        <v>2</v>
      </c>
      <c r="C18">
        <v>31</v>
      </c>
      <c r="D18">
        <v>19.092500000000001</v>
      </c>
      <c r="E18">
        <v>2147483648</v>
      </c>
      <c r="F18">
        <v>105097565</v>
      </c>
    </row>
    <row r="19" spans="1:6" x14ac:dyDescent="0.25">
      <c r="A19">
        <v>2</v>
      </c>
      <c r="B19">
        <v>2</v>
      </c>
      <c r="C19">
        <v>32</v>
      </c>
      <c r="D19">
        <v>39.7898</v>
      </c>
      <c r="E19">
        <v>4294967296</v>
      </c>
      <c r="F19">
        <v>203280221</v>
      </c>
    </row>
    <row r="20" spans="1:6" x14ac:dyDescent="0.25">
      <c r="A20">
        <v>2</v>
      </c>
      <c r="B20">
        <v>3</v>
      </c>
      <c r="C20">
        <v>25</v>
      </c>
      <c r="D20">
        <v>0.124948</v>
      </c>
      <c r="E20">
        <v>33554432</v>
      </c>
      <c r="F20">
        <v>2063689</v>
      </c>
    </row>
    <row r="21" spans="1:6" x14ac:dyDescent="0.25">
      <c r="A21">
        <v>2</v>
      </c>
      <c r="B21">
        <v>3</v>
      </c>
      <c r="C21">
        <v>26</v>
      </c>
      <c r="D21">
        <v>0.33415299999999998</v>
      </c>
      <c r="E21">
        <v>67108864</v>
      </c>
      <c r="F21">
        <v>3957809</v>
      </c>
    </row>
    <row r="22" spans="1:6" x14ac:dyDescent="0.25">
      <c r="A22">
        <v>2</v>
      </c>
      <c r="B22">
        <v>3</v>
      </c>
      <c r="C22">
        <v>27</v>
      </c>
      <c r="D22">
        <v>0.75929599999999997</v>
      </c>
      <c r="E22">
        <v>134217728</v>
      </c>
      <c r="F22">
        <v>7603553</v>
      </c>
    </row>
    <row r="23" spans="1:6" x14ac:dyDescent="0.25">
      <c r="A23">
        <v>2</v>
      </c>
      <c r="B23">
        <v>3</v>
      </c>
      <c r="C23">
        <v>28</v>
      </c>
      <c r="D23">
        <v>1.9073100000000001</v>
      </c>
      <c r="E23">
        <v>268435456</v>
      </c>
      <c r="F23">
        <v>14630843</v>
      </c>
    </row>
    <row r="24" spans="1:6" x14ac:dyDescent="0.25">
      <c r="A24">
        <v>2</v>
      </c>
      <c r="B24">
        <v>3</v>
      </c>
      <c r="C24">
        <v>29</v>
      </c>
      <c r="D24">
        <v>3.4438399999999998</v>
      </c>
      <c r="E24">
        <v>536870912</v>
      </c>
      <c r="F24">
        <v>28192750</v>
      </c>
    </row>
    <row r="25" spans="1:6" x14ac:dyDescent="0.25">
      <c r="A25">
        <v>2</v>
      </c>
      <c r="B25">
        <v>3</v>
      </c>
      <c r="C25">
        <v>30</v>
      </c>
      <c r="D25">
        <v>7.0496299999999996</v>
      </c>
      <c r="E25">
        <v>1073741824</v>
      </c>
      <c r="F25">
        <v>54400028</v>
      </c>
    </row>
    <row r="26" spans="1:6" x14ac:dyDescent="0.25">
      <c r="A26">
        <v>2</v>
      </c>
      <c r="B26">
        <v>3</v>
      </c>
      <c r="C26">
        <v>31</v>
      </c>
      <c r="D26">
        <v>14.585100000000001</v>
      </c>
      <c r="E26">
        <v>2147483648</v>
      </c>
      <c r="F26">
        <v>105097565</v>
      </c>
    </row>
    <row r="27" spans="1:6" x14ac:dyDescent="0.25">
      <c r="A27">
        <v>2</v>
      </c>
      <c r="B27">
        <v>3</v>
      </c>
      <c r="C27">
        <v>32</v>
      </c>
      <c r="D27">
        <v>29.834</v>
      </c>
      <c r="E27">
        <v>4294967296</v>
      </c>
      <c r="F27">
        <v>203280221</v>
      </c>
    </row>
    <row r="28" spans="1:6" x14ac:dyDescent="0.25">
      <c r="A28">
        <v>2</v>
      </c>
      <c r="B28">
        <v>4</v>
      </c>
      <c r="C28">
        <v>25</v>
      </c>
      <c r="D28">
        <v>0.126997</v>
      </c>
      <c r="E28">
        <v>33554432</v>
      </c>
      <c r="F28">
        <v>2063689</v>
      </c>
    </row>
    <row r="29" spans="1:6" x14ac:dyDescent="0.25">
      <c r="A29">
        <v>2</v>
      </c>
      <c r="B29">
        <v>4</v>
      </c>
      <c r="C29">
        <v>26</v>
      </c>
      <c r="D29">
        <v>0.30515300000000001</v>
      </c>
      <c r="E29">
        <v>67108864</v>
      </c>
      <c r="F29">
        <v>3957809</v>
      </c>
    </row>
    <row r="30" spans="1:6" x14ac:dyDescent="0.25">
      <c r="A30">
        <v>2</v>
      </c>
      <c r="B30">
        <v>4</v>
      </c>
      <c r="C30">
        <v>27</v>
      </c>
      <c r="D30">
        <v>0.69585300000000005</v>
      </c>
      <c r="E30">
        <v>134217728</v>
      </c>
      <c r="F30">
        <v>7603553</v>
      </c>
    </row>
    <row r="31" spans="1:6" x14ac:dyDescent="0.25">
      <c r="A31">
        <v>2</v>
      </c>
      <c r="B31">
        <v>4</v>
      </c>
      <c r="C31">
        <v>28</v>
      </c>
      <c r="D31">
        <v>1.4769099999999999</v>
      </c>
      <c r="E31">
        <v>268435456</v>
      </c>
      <c r="F31">
        <v>14630843</v>
      </c>
    </row>
    <row r="32" spans="1:6" x14ac:dyDescent="0.25">
      <c r="A32">
        <v>2</v>
      </c>
      <c r="B32">
        <v>4</v>
      </c>
      <c r="C32">
        <v>29</v>
      </c>
      <c r="D32">
        <v>3.0956999999999999</v>
      </c>
      <c r="E32">
        <v>536870912</v>
      </c>
      <c r="F32">
        <v>28192750</v>
      </c>
    </row>
    <row r="33" spans="1:6" x14ac:dyDescent="0.25">
      <c r="A33">
        <v>2</v>
      </c>
      <c r="B33">
        <v>4</v>
      </c>
      <c r="C33">
        <v>30</v>
      </c>
      <c r="D33">
        <v>6.4298000000000002</v>
      </c>
      <c r="E33">
        <v>1073741824</v>
      </c>
      <c r="F33">
        <v>54400028</v>
      </c>
    </row>
    <row r="34" spans="1:6" x14ac:dyDescent="0.25">
      <c r="A34">
        <v>2</v>
      </c>
      <c r="B34">
        <v>4</v>
      </c>
      <c r="C34">
        <v>31</v>
      </c>
      <c r="D34">
        <v>13.2432</v>
      </c>
      <c r="E34">
        <v>2147483648</v>
      </c>
      <c r="F34">
        <v>105097565</v>
      </c>
    </row>
    <row r="35" spans="1:6" x14ac:dyDescent="0.25">
      <c r="A35">
        <v>2</v>
      </c>
      <c r="B35">
        <v>4</v>
      </c>
      <c r="C35">
        <v>32</v>
      </c>
      <c r="D35">
        <v>27.2013</v>
      </c>
      <c r="E35">
        <v>4294967296</v>
      </c>
      <c r="F35">
        <v>203280221</v>
      </c>
    </row>
    <row r="36" spans="1:6" x14ac:dyDescent="0.25">
      <c r="A36">
        <v>2</v>
      </c>
      <c r="B36">
        <v>5</v>
      </c>
      <c r="C36">
        <v>25</v>
      </c>
      <c r="D36">
        <v>6.8562999999999999E-2</v>
      </c>
      <c r="E36">
        <v>33554432</v>
      </c>
      <c r="F36">
        <v>2063689</v>
      </c>
    </row>
    <row r="37" spans="1:6" x14ac:dyDescent="0.25">
      <c r="A37">
        <v>2</v>
      </c>
      <c r="B37">
        <v>5</v>
      </c>
      <c r="C37">
        <v>26</v>
      </c>
      <c r="D37">
        <v>0.240649</v>
      </c>
      <c r="E37">
        <v>67108864</v>
      </c>
      <c r="F37">
        <v>3957809</v>
      </c>
    </row>
    <row r="38" spans="1:6" x14ac:dyDescent="0.25">
      <c r="A38">
        <v>2</v>
      </c>
      <c r="B38">
        <v>5</v>
      </c>
      <c r="C38">
        <v>27</v>
      </c>
      <c r="D38">
        <v>0.55779699999999999</v>
      </c>
      <c r="E38">
        <v>134217728</v>
      </c>
      <c r="F38">
        <v>7603553</v>
      </c>
    </row>
    <row r="39" spans="1:6" x14ac:dyDescent="0.25">
      <c r="A39">
        <v>2</v>
      </c>
      <c r="B39">
        <v>5</v>
      </c>
      <c r="C39">
        <v>28</v>
      </c>
      <c r="D39">
        <v>1.35947</v>
      </c>
      <c r="E39">
        <v>268435456</v>
      </c>
      <c r="F39">
        <v>14630843</v>
      </c>
    </row>
    <row r="40" spans="1:6" x14ac:dyDescent="0.25">
      <c r="A40">
        <v>2</v>
      </c>
      <c r="B40">
        <v>5</v>
      </c>
      <c r="C40">
        <v>29</v>
      </c>
      <c r="D40">
        <v>2.5774300000000001</v>
      </c>
      <c r="E40">
        <v>536870912</v>
      </c>
      <c r="F40">
        <v>28192750</v>
      </c>
    </row>
    <row r="41" spans="1:6" x14ac:dyDescent="0.25">
      <c r="A41">
        <v>2</v>
      </c>
      <c r="B41">
        <v>5</v>
      </c>
      <c r="C41">
        <v>30</v>
      </c>
      <c r="D41">
        <v>6.0350299999999999</v>
      </c>
      <c r="E41">
        <v>1073741824</v>
      </c>
      <c r="F41">
        <v>54400028</v>
      </c>
    </row>
    <row r="42" spans="1:6" x14ac:dyDescent="0.25">
      <c r="A42">
        <v>2</v>
      </c>
      <c r="B42">
        <v>5</v>
      </c>
      <c r="C42">
        <v>31</v>
      </c>
      <c r="D42">
        <v>11.011100000000001</v>
      </c>
      <c r="E42">
        <v>2147483648</v>
      </c>
      <c r="F42">
        <v>105097565</v>
      </c>
    </row>
    <row r="43" spans="1:6" x14ac:dyDescent="0.25">
      <c r="A43">
        <v>2</v>
      </c>
      <c r="B43">
        <v>5</v>
      </c>
      <c r="C43">
        <v>32</v>
      </c>
      <c r="D43">
        <v>22.584800000000001</v>
      </c>
      <c r="E43">
        <v>4294967296</v>
      </c>
      <c r="F43">
        <v>203280221</v>
      </c>
    </row>
    <row r="44" spans="1:6" x14ac:dyDescent="0.25">
      <c r="A44">
        <v>2</v>
      </c>
      <c r="B44">
        <v>6</v>
      </c>
      <c r="C44">
        <v>25</v>
      </c>
      <c r="D44">
        <v>0.14347199999999999</v>
      </c>
      <c r="E44">
        <v>33554432</v>
      </c>
      <c r="F44">
        <v>2063689</v>
      </c>
    </row>
    <row r="45" spans="1:6" x14ac:dyDescent="0.25">
      <c r="A45">
        <v>2</v>
      </c>
      <c r="B45">
        <v>6</v>
      </c>
      <c r="C45">
        <v>26</v>
      </c>
      <c r="D45">
        <v>0.205155</v>
      </c>
      <c r="E45">
        <v>67108864</v>
      </c>
      <c r="F45">
        <v>3957809</v>
      </c>
    </row>
    <row r="46" spans="1:6" x14ac:dyDescent="0.25">
      <c r="A46">
        <v>2</v>
      </c>
      <c r="B46">
        <v>6</v>
      </c>
      <c r="C46">
        <v>27</v>
      </c>
      <c r="D46">
        <v>0.50622100000000003</v>
      </c>
      <c r="E46">
        <v>134217728</v>
      </c>
      <c r="F46">
        <v>7603553</v>
      </c>
    </row>
    <row r="47" spans="1:6" x14ac:dyDescent="0.25">
      <c r="A47">
        <v>2</v>
      </c>
      <c r="B47">
        <v>6</v>
      </c>
      <c r="C47">
        <v>28</v>
      </c>
      <c r="D47">
        <v>1.10615</v>
      </c>
      <c r="E47">
        <v>268435456</v>
      </c>
      <c r="F47">
        <v>14630843</v>
      </c>
    </row>
    <row r="48" spans="1:6" x14ac:dyDescent="0.25">
      <c r="A48">
        <v>2</v>
      </c>
      <c r="B48">
        <v>6</v>
      </c>
      <c r="C48">
        <v>29</v>
      </c>
      <c r="D48">
        <v>2.35982</v>
      </c>
      <c r="E48">
        <v>536870912</v>
      </c>
      <c r="F48">
        <v>28192750</v>
      </c>
    </row>
    <row r="49" spans="1:6" x14ac:dyDescent="0.25">
      <c r="A49">
        <v>2</v>
      </c>
      <c r="B49">
        <v>6</v>
      </c>
      <c r="C49">
        <v>30</v>
      </c>
      <c r="D49">
        <v>5.8794500000000003</v>
      </c>
      <c r="E49">
        <v>1073741824</v>
      </c>
      <c r="F49">
        <v>54400028</v>
      </c>
    </row>
    <row r="50" spans="1:6" x14ac:dyDescent="0.25">
      <c r="A50">
        <v>2</v>
      </c>
      <c r="B50">
        <v>6</v>
      </c>
      <c r="C50">
        <v>31</v>
      </c>
      <c r="D50">
        <v>11.311199999999999</v>
      </c>
      <c r="E50">
        <v>2147483648</v>
      </c>
      <c r="F50">
        <v>105097565</v>
      </c>
    </row>
    <row r="51" spans="1:6" x14ac:dyDescent="0.25">
      <c r="A51">
        <v>2</v>
      </c>
      <c r="B51">
        <v>6</v>
      </c>
      <c r="C51">
        <v>32</v>
      </c>
      <c r="D51">
        <v>22.198599999999999</v>
      </c>
      <c r="E51">
        <v>4294967296</v>
      </c>
      <c r="F51">
        <v>203280221</v>
      </c>
    </row>
    <row r="52" spans="1:6" x14ac:dyDescent="0.25">
      <c r="A52">
        <v>2</v>
      </c>
      <c r="B52">
        <v>7</v>
      </c>
      <c r="C52">
        <v>25</v>
      </c>
      <c r="D52">
        <v>5.8925199999999997E-2</v>
      </c>
      <c r="E52">
        <v>33554432</v>
      </c>
      <c r="F52">
        <v>2063689</v>
      </c>
    </row>
    <row r="53" spans="1:6" x14ac:dyDescent="0.25">
      <c r="A53">
        <v>2</v>
      </c>
      <c r="B53">
        <v>7</v>
      </c>
      <c r="C53">
        <v>26</v>
      </c>
      <c r="D53">
        <v>0.169706</v>
      </c>
      <c r="E53">
        <v>67108864</v>
      </c>
      <c r="F53">
        <v>3957809</v>
      </c>
    </row>
    <row r="54" spans="1:6" x14ac:dyDescent="0.25">
      <c r="A54">
        <v>2</v>
      </c>
      <c r="B54">
        <v>7</v>
      </c>
      <c r="C54">
        <v>27</v>
      </c>
      <c r="D54">
        <v>0.43610599999999999</v>
      </c>
      <c r="E54">
        <v>134217728</v>
      </c>
      <c r="F54">
        <v>7603553</v>
      </c>
    </row>
    <row r="55" spans="1:6" x14ac:dyDescent="0.25">
      <c r="A55">
        <v>2</v>
      </c>
      <c r="B55">
        <v>7</v>
      </c>
      <c r="C55">
        <v>28</v>
      </c>
      <c r="D55">
        <v>0.97115300000000004</v>
      </c>
      <c r="E55">
        <v>268435456</v>
      </c>
      <c r="F55">
        <v>14630843</v>
      </c>
    </row>
    <row r="56" spans="1:6" x14ac:dyDescent="0.25">
      <c r="A56">
        <v>2</v>
      </c>
      <c r="B56">
        <v>7</v>
      </c>
      <c r="C56">
        <v>29</v>
      </c>
      <c r="D56">
        <v>2.0751200000000001</v>
      </c>
      <c r="E56">
        <v>536870912</v>
      </c>
      <c r="F56">
        <v>28192750</v>
      </c>
    </row>
    <row r="57" spans="1:6" x14ac:dyDescent="0.25">
      <c r="A57">
        <v>2</v>
      </c>
      <c r="B57">
        <v>7</v>
      </c>
      <c r="C57">
        <v>30</v>
      </c>
      <c r="D57">
        <v>5.4083199999999998</v>
      </c>
      <c r="E57">
        <v>1073741824</v>
      </c>
      <c r="F57">
        <v>54400028</v>
      </c>
    </row>
    <row r="58" spans="1:6" x14ac:dyDescent="0.25">
      <c r="A58">
        <v>2</v>
      </c>
      <c r="B58">
        <v>7</v>
      </c>
      <c r="C58">
        <v>31</v>
      </c>
      <c r="D58">
        <v>8.9842399999999998</v>
      </c>
      <c r="E58">
        <v>2147483648</v>
      </c>
      <c r="F58">
        <v>105097565</v>
      </c>
    </row>
    <row r="59" spans="1:6" x14ac:dyDescent="0.25">
      <c r="A59">
        <v>2</v>
      </c>
      <c r="B59">
        <v>7</v>
      </c>
      <c r="C59">
        <v>32</v>
      </c>
      <c r="D59">
        <v>18.9953</v>
      </c>
      <c r="E59">
        <v>4294967296</v>
      </c>
      <c r="F59">
        <v>203280221</v>
      </c>
    </row>
    <row r="60" spans="1:6" x14ac:dyDescent="0.25">
      <c r="A60">
        <v>2</v>
      </c>
      <c r="B60">
        <v>8</v>
      </c>
      <c r="C60">
        <v>25</v>
      </c>
      <c r="D60">
        <v>4.2406100000000002E-2</v>
      </c>
      <c r="E60">
        <v>33554432</v>
      </c>
      <c r="F60">
        <v>2063689</v>
      </c>
    </row>
    <row r="61" spans="1:6" x14ac:dyDescent="0.25">
      <c r="A61">
        <v>2</v>
      </c>
      <c r="B61">
        <v>8</v>
      </c>
      <c r="C61">
        <v>26</v>
      </c>
      <c r="D61">
        <v>0.17446700000000001</v>
      </c>
      <c r="E61">
        <v>67108864</v>
      </c>
      <c r="F61">
        <v>3957809</v>
      </c>
    </row>
    <row r="62" spans="1:6" x14ac:dyDescent="0.25">
      <c r="A62">
        <v>2</v>
      </c>
      <c r="B62">
        <v>8</v>
      </c>
      <c r="C62">
        <v>27</v>
      </c>
      <c r="D62">
        <v>0.41058</v>
      </c>
      <c r="E62">
        <v>134217728</v>
      </c>
      <c r="F62">
        <v>7603553</v>
      </c>
    </row>
    <row r="63" spans="1:6" x14ac:dyDescent="0.25">
      <c r="A63">
        <v>2</v>
      </c>
      <c r="B63">
        <v>8</v>
      </c>
      <c r="C63">
        <v>28</v>
      </c>
      <c r="D63">
        <v>0.91961899999999996</v>
      </c>
      <c r="E63">
        <v>268435456</v>
      </c>
      <c r="F63">
        <v>14630843</v>
      </c>
    </row>
    <row r="64" spans="1:6" x14ac:dyDescent="0.25">
      <c r="A64">
        <v>2</v>
      </c>
      <c r="B64">
        <v>8</v>
      </c>
      <c r="C64">
        <v>29</v>
      </c>
      <c r="D64">
        <v>2.1307700000000001</v>
      </c>
      <c r="E64">
        <v>536870912</v>
      </c>
      <c r="F64">
        <v>28192750</v>
      </c>
    </row>
    <row r="65" spans="1:6" x14ac:dyDescent="0.25">
      <c r="A65">
        <v>2</v>
      </c>
      <c r="B65">
        <v>8</v>
      </c>
      <c r="C65">
        <v>30</v>
      </c>
      <c r="D65">
        <v>3.9708299999999999</v>
      </c>
      <c r="E65">
        <v>1073741824</v>
      </c>
      <c r="F65">
        <v>54400028</v>
      </c>
    </row>
    <row r="66" spans="1:6" x14ac:dyDescent="0.25">
      <c r="A66">
        <v>2</v>
      </c>
      <c r="B66">
        <v>8</v>
      </c>
      <c r="C66">
        <v>31</v>
      </c>
      <c r="D66">
        <v>8.2714400000000001</v>
      </c>
      <c r="E66">
        <v>2147483648</v>
      </c>
      <c r="F66">
        <v>105097565</v>
      </c>
    </row>
    <row r="67" spans="1:6" x14ac:dyDescent="0.25">
      <c r="A67">
        <v>2</v>
      </c>
      <c r="B67">
        <v>8</v>
      </c>
      <c r="C67">
        <v>32</v>
      </c>
      <c r="D67">
        <v>17.037400000000002</v>
      </c>
      <c r="E67">
        <v>4294967296</v>
      </c>
      <c r="F67">
        <v>203280221</v>
      </c>
    </row>
    <row r="69" spans="1:6" x14ac:dyDescent="0.25">
      <c r="A69">
        <v>4</v>
      </c>
      <c r="B69">
        <v>4</v>
      </c>
      <c r="C69">
        <v>25</v>
      </c>
      <c r="D69">
        <v>0.202156</v>
      </c>
      <c r="E69">
        <v>33554432</v>
      </c>
      <c r="F69">
        <v>2063689</v>
      </c>
    </row>
    <row r="70" spans="1:6" x14ac:dyDescent="0.25">
      <c r="A70">
        <v>4</v>
      </c>
      <c r="B70">
        <v>4</v>
      </c>
      <c r="C70">
        <v>26</v>
      </c>
      <c r="D70">
        <v>0.54795400000000005</v>
      </c>
      <c r="E70">
        <v>67108864</v>
      </c>
      <c r="F70">
        <v>3957809</v>
      </c>
    </row>
    <row r="71" spans="1:6" x14ac:dyDescent="0.25">
      <c r="A71">
        <v>4</v>
      </c>
      <c r="B71">
        <v>4</v>
      </c>
      <c r="C71">
        <v>27</v>
      </c>
      <c r="D71">
        <v>1.19336</v>
      </c>
      <c r="E71">
        <v>134217728</v>
      </c>
      <c r="F71">
        <v>7603553</v>
      </c>
    </row>
    <row r="72" spans="1:6" x14ac:dyDescent="0.25">
      <c r="A72">
        <v>4</v>
      </c>
      <c r="B72">
        <v>4</v>
      </c>
      <c r="C72">
        <v>28</v>
      </c>
      <c r="D72">
        <v>2.4264700000000001</v>
      </c>
      <c r="E72">
        <v>268435456</v>
      </c>
      <c r="F72">
        <v>14630843</v>
      </c>
    </row>
    <row r="73" spans="1:6" x14ac:dyDescent="0.25">
      <c r="A73">
        <v>4</v>
      </c>
      <c r="B73">
        <v>4</v>
      </c>
      <c r="C73">
        <v>29</v>
      </c>
      <c r="D73">
        <v>5.1725700000000003</v>
      </c>
      <c r="E73">
        <v>536870912</v>
      </c>
      <c r="F73">
        <v>28192750</v>
      </c>
    </row>
    <row r="74" spans="1:6" x14ac:dyDescent="0.25">
      <c r="A74">
        <v>4</v>
      </c>
      <c r="B74">
        <v>4</v>
      </c>
      <c r="C74">
        <v>30</v>
      </c>
      <c r="D74">
        <v>10.735300000000001</v>
      </c>
      <c r="E74">
        <v>1073741824</v>
      </c>
      <c r="F74">
        <v>54400028</v>
      </c>
    </row>
    <row r="75" spans="1:6" x14ac:dyDescent="0.25">
      <c r="A75">
        <v>4</v>
      </c>
      <c r="B75">
        <v>4</v>
      </c>
      <c r="C75">
        <v>31</v>
      </c>
      <c r="D75">
        <v>22.1404</v>
      </c>
      <c r="E75">
        <v>2147483648</v>
      </c>
      <c r="F75">
        <v>105097565</v>
      </c>
    </row>
    <row r="76" spans="1:6" x14ac:dyDescent="0.25">
      <c r="A76">
        <v>4</v>
      </c>
      <c r="B76">
        <v>4</v>
      </c>
      <c r="C76">
        <v>32</v>
      </c>
      <c r="D76">
        <v>46.081499999999998</v>
      </c>
      <c r="E76">
        <v>4294967296</v>
      </c>
      <c r="F76">
        <v>203280221</v>
      </c>
    </row>
    <row r="77" spans="1:6" x14ac:dyDescent="0.25">
      <c r="A77">
        <v>4</v>
      </c>
      <c r="B77">
        <v>5</v>
      </c>
      <c r="C77">
        <v>25</v>
      </c>
      <c r="D77">
        <v>0.17732999999999999</v>
      </c>
      <c r="E77">
        <v>33554432</v>
      </c>
      <c r="F77">
        <v>2063689</v>
      </c>
    </row>
    <row r="78" spans="1:6" x14ac:dyDescent="0.25">
      <c r="A78">
        <v>4</v>
      </c>
      <c r="B78">
        <v>5</v>
      </c>
      <c r="C78">
        <v>26</v>
      </c>
      <c r="D78">
        <v>0.46018900000000001</v>
      </c>
      <c r="E78">
        <v>67108864</v>
      </c>
      <c r="F78">
        <v>3957809</v>
      </c>
    </row>
    <row r="79" spans="1:6" x14ac:dyDescent="0.25">
      <c r="A79">
        <v>4</v>
      </c>
      <c r="B79">
        <v>5</v>
      </c>
      <c r="C79">
        <v>27</v>
      </c>
      <c r="D79">
        <v>0.99617</v>
      </c>
      <c r="E79">
        <v>134217728</v>
      </c>
      <c r="F79">
        <v>7603553</v>
      </c>
    </row>
    <row r="80" spans="1:6" x14ac:dyDescent="0.25">
      <c r="A80">
        <v>4</v>
      </c>
      <c r="B80">
        <v>5</v>
      </c>
      <c r="C80">
        <v>28</v>
      </c>
      <c r="D80">
        <v>2.08948</v>
      </c>
      <c r="E80">
        <v>268435456</v>
      </c>
      <c r="F80">
        <v>14630843</v>
      </c>
    </row>
    <row r="81" spans="1:6" x14ac:dyDescent="0.25">
      <c r="A81">
        <v>4</v>
      </c>
      <c r="B81">
        <v>5</v>
      </c>
      <c r="C81">
        <v>29</v>
      </c>
      <c r="D81">
        <v>4.2495799999999999</v>
      </c>
      <c r="E81">
        <v>536870912</v>
      </c>
      <c r="F81">
        <v>28192750</v>
      </c>
    </row>
    <row r="82" spans="1:6" x14ac:dyDescent="0.25">
      <c r="A82">
        <v>4</v>
      </c>
      <c r="B82">
        <v>5</v>
      </c>
      <c r="C82">
        <v>30</v>
      </c>
      <c r="D82">
        <v>8.7269299999999994</v>
      </c>
      <c r="E82">
        <v>1073741824</v>
      </c>
      <c r="F82">
        <v>54400028</v>
      </c>
    </row>
    <row r="83" spans="1:6" x14ac:dyDescent="0.25">
      <c r="A83">
        <v>4</v>
      </c>
      <c r="B83">
        <v>5</v>
      </c>
      <c r="C83">
        <v>31</v>
      </c>
      <c r="D83">
        <v>17.946300000000001</v>
      </c>
      <c r="E83">
        <v>2147483648</v>
      </c>
      <c r="F83">
        <v>105097565</v>
      </c>
    </row>
    <row r="84" spans="1:6" x14ac:dyDescent="0.25">
      <c r="A84">
        <v>4</v>
      </c>
      <c r="B84">
        <v>5</v>
      </c>
      <c r="C84">
        <v>32</v>
      </c>
      <c r="D84">
        <v>37.240400000000001</v>
      </c>
      <c r="E84">
        <v>4294967296</v>
      </c>
      <c r="F84">
        <v>203280221</v>
      </c>
    </row>
    <row r="85" spans="1:6" x14ac:dyDescent="0.25">
      <c r="A85">
        <v>4</v>
      </c>
      <c r="B85">
        <v>6</v>
      </c>
      <c r="C85">
        <v>25</v>
      </c>
      <c r="D85">
        <v>0.14124900000000001</v>
      </c>
      <c r="E85">
        <v>33554432</v>
      </c>
      <c r="F85">
        <v>2063689</v>
      </c>
    </row>
    <row r="86" spans="1:6" x14ac:dyDescent="0.25">
      <c r="A86">
        <v>4</v>
      </c>
      <c r="B86">
        <v>6</v>
      </c>
      <c r="C86">
        <v>26</v>
      </c>
      <c r="D86">
        <v>0.37641400000000003</v>
      </c>
      <c r="E86">
        <v>67108864</v>
      </c>
      <c r="F86">
        <v>3957809</v>
      </c>
    </row>
    <row r="87" spans="1:6" x14ac:dyDescent="0.25">
      <c r="A87">
        <v>4</v>
      </c>
      <c r="B87">
        <v>6</v>
      </c>
      <c r="C87">
        <v>27</v>
      </c>
      <c r="D87">
        <v>0.86544399999999999</v>
      </c>
      <c r="E87">
        <v>134217728</v>
      </c>
      <c r="F87">
        <v>7603553</v>
      </c>
    </row>
    <row r="88" spans="1:6" x14ac:dyDescent="0.25">
      <c r="A88">
        <v>4</v>
      </c>
      <c r="B88">
        <v>6</v>
      </c>
      <c r="C88">
        <v>28</v>
      </c>
      <c r="D88">
        <v>1.8866499999999999</v>
      </c>
      <c r="E88">
        <v>268435456</v>
      </c>
      <c r="F88">
        <v>14630843</v>
      </c>
    </row>
    <row r="89" spans="1:6" x14ac:dyDescent="0.25">
      <c r="A89">
        <v>4</v>
      </c>
      <c r="B89">
        <v>6</v>
      </c>
      <c r="C89">
        <v>29</v>
      </c>
      <c r="D89">
        <v>3.72323</v>
      </c>
      <c r="E89">
        <v>536870912</v>
      </c>
      <c r="F89">
        <v>28192750</v>
      </c>
    </row>
    <row r="90" spans="1:6" x14ac:dyDescent="0.25">
      <c r="A90">
        <v>4</v>
      </c>
      <c r="B90">
        <v>6</v>
      </c>
      <c r="C90">
        <v>30</v>
      </c>
      <c r="D90">
        <v>7.7308599999999998</v>
      </c>
      <c r="E90">
        <v>1073741824</v>
      </c>
      <c r="F90">
        <v>54400028</v>
      </c>
    </row>
    <row r="91" spans="1:6" x14ac:dyDescent="0.25">
      <c r="A91">
        <v>4</v>
      </c>
      <c r="B91">
        <v>6</v>
      </c>
      <c r="C91">
        <v>31</v>
      </c>
      <c r="D91">
        <v>15.8194</v>
      </c>
      <c r="E91">
        <v>2147483648</v>
      </c>
      <c r="F91">
        <v>105097565</v>
      </c>
    </row>
    <row r="92" spans="1:6" x14ac:dyDescent="0.25">
      <c r="A92">
        <v>4</v>
      </c>
      <c r="B92">
        <v>6</v>
      </c>
      <c r="C92">
        <v>32</v>
      </c>
      <c r="D92">
        <v>33.047699999999999</v>
      </c>
      <c r="E92">
        <v>4294967296</v>
      </c>
      <c r="F92">
        <v>203280221</v>
      </c>
    </row>
    <row r="93" spans="1:6" x14ac:dyDescent="0.25">
      <c r="A93">
        <v>4</v>
      </c>
      <c r="B93">
        <v>7</v>
      </c>
      <c r="C93">
        <v>25</v>
      </c>
      <c r="D93">
        <v>0.12825</v>
      </c>
      <c r="E93">
        <v>33554432</v>
      </c>
      <c r="F93">
        <v>2063689</v>
      </c>
    </row>
    <row r="94" spans="1:6" x14ac:dyDescent="0.25">
      <c r="A94">
        <v>4</v>
      </c>
      <c r="B94">
        <v>7</v>
      </c>
      <c r="C94">
        <v>26</v>
      </c>
      <c r="D94">
        <v>0.35441400000000001</v>
      </c>
      <c r="E94">
        <v>67108864</v>
      </c>
      <c r="F94">
        <v>3957809</v>
      </c>
    </row>
    <row r="95" spans="1:6" x14ac:dyDescent="0.25">
      <c r="A95">
        <v>4</v>
      </c>
      <c r="B95">
        <v>7</v>
      </c>
      <c r="C95">
        <v>27</v>
      </c>
      <c r="D95">
        <v>0.78533600000000003</v>
      </c>
      <c r="E95">
        <v>134217728</v>
      </c>
      <c r="F95">
        <v>7603553</v>
      </c>
    </row>
    <row r="96" spans="1:6" x14ac:dyDescent="0.25">
      <c r="A96">
        <v>4</v>
      </c>
      <c r="B96">
        <v>7</v>
      </c>
      <c r="C96">
        <v>28</v>
      </c>
      <c r="D96">
        <v>1.8272600000000001</v>
      </c>
      <c r="E96">
        <v>268435456</v>
      </c>
      <c r="F96">
        <v>14630843</v>
      </c>
    </row>
    <row r="97" spans="1:6" x14ac:dyDescent="0.25">
      <c r="A97">
        <v>4</v>
      </c>
      <c r="B97">
        <v>7</v>
      </c>
      <c r="C97">
        <v>29</v>
      </c>
      <c r="D97">
        <v>3.71658</v>
      </c>
      <c r="E97">
        <v>536870912</v>
      </c>
      <c r="F97">
        <v>28192750</v>
      </c>
    </row>
    <row r="98" spans="1:6" x14ac:dyDescent="0.25">
      <c r="A98">
        <v>4</v>
      </c>
      <c r="B98">
        <v>7</v>
      </c>
      <c r="C98">
        <v>30</v>
      </c>
      <c r="D98">
        <v>7.3381600000000002</v>
      </c>
      <c r="E98">
        <v>1073741824</v>
      </c>
      <c r="F98">
        <v>54400028</v>
      </c>
    </row>
    <row r="99" spans="1:6" x14ac:dyDescent="0.25">
      <c r="A99">
        <v>4</v>
      </c>
      <c r="B99">
        <v>7</v>
      </c>
      <c r="C99">
        <v>31</v>
      </c>
      <c r="D99">
        <v>15.0207</v>
      </c>
      <c r="E99">
        <v>2147483648</v>
      </c>
      <c r="F99">
        <v>105097565</v>
      </c>
    </row>
    <row r="100" spans="1:6" x14ac:dyDescent="0.25">
      <c r="A100">
        <v>4</v>
      </c>
      <c r="B100">
        <v>7</v>
      </c>
      <c r="C100">
        <v>32</v>
      </c>
      <c r="D100">
        <v>31.337299999999999</v>
      </c>
      <c r="E100">
        <v>4294967296</v>
      </c>
      <c r="F100">
        <v>203280221</v>
      </c>
    </row>
    <row r="101" spans="1:6" x14ac:dyDescent="0.25">
      <c r="A101">
        <v>4</v>
      </c>
      <c r="B101">
        <v>8</v>
      </c>
      <c r="C101">
        <v>25</v>
      </c>
      <c r="D101">
        <v>0.12872600000000001</v>
      </c>
      <c r="E101">
        <v>33554432</v>
      </c>
      <c r="F101">
        <v>2063689</v>
      </c>
    </row>
    <row r="102" spans="1:6" x14ac:dyDescent="0.25">
      <c r="A102">
        <v>4</v>
      </c>
      <c r="B102">
        <v>8</v>
      </c>
      <c r="C102">
        <v>26</v>
      </c>
      <c r="D102">
        <v>0.35894500000000001</v>
      </c>
      <c r="E102">
        <v>67108864</v>
      </c>
      <c r="F102">
        <v>3957809</v>
      </c>
    </row>
    <row r="103" spans="1:6" x14ac:dyDescent="0.25">
      <c r="A103">
        <v>4</v>
      </c>
      <c r="B103">
        <v>8</v>
      </c>
      <c r="C103">
        <v>27</v>
      </c>
      <c r="D103">
        <v>0.80824700000000005</v>
      </c>
      <c r="E103">
        <v>134217728</v>
      </c>
      <c r="F103">
        <v>7603553</v>
      </c>
    </row>
    <row r="104" spans="1:6" x14ac:dyDescent="0.25">
      <c r="A104">
        <v>4</v>
      </c>
      <c r="B104">
        <v>8</v>
      </c>
      <c r="C104">
        <v>28</v>
      </c>
      <c r="D104">
        <v>1.7988500000000001</v>
      </c>
      <c r="E104">
        <v>268435456</v>
      </c>
      <c r="F104">
        <v>14630843</v>
      </c>
    </row>
    <row r="105" spans="1:6" x14ac:dyDescent="0.25">
      <c r="A105">
        <v>4</v>
      </c>
      <c r="B105">
        <v>8</v>
      </c>
      <c r="C105">
        <v>29</v>
      </c>
      <c r="D105">
        <v>3.84307</v>
      </c>
      <c r="E105">
        <v>536870912</v>
      </c>
      <c r="F105">
        <v>28192750</v>
      </c>
    </row>
    <row r="106" spans="1:6" x14ac:dyDescent="0.25">
      <c r="A106">
        <v>4</v>
      </c>
      <c r="B106">
        <v>8</v>
      </c>
      <c r="C106">
        <v>30</v>
      </c>
      <c r="D106">
        <v>7.4363799999999998</v>
      </c>
      <c r="E106">
        <v>1073741824</v>
      </c>
      <c r="F106">
        <v>54400028</v>
      </c>
    </row>
    <row r="107" spans="1:6" x14ac:dyDescent="0.25">
      <c r="A107">
        <v>4</v>
      </c>
      <c r="B107">
        <v>8</v>
      </c>
      <c r="C107">
        <v>31</v>
      </c>
      <c r="D107">
        <v>15.0954</v>
      </c>
      <c r="E107">
        <v>2147483648</v>
      </c>
      <c r="F107">
        <v>105097565</v>
      </c>
    </row>
    <row r="108" spans="1:6" x14ac:dyDescent="0.25">
      <c r="A108">
        <v>4</v>
      </c>
      <c r="B108">
        <v>8</v>
      </c>
      <c r="C108">
        <v>32</v>
      </c>
      <c r="D108">
        <v>31.565799999999999</v>
      </c>
      <c r="E108">
        <v>4294967296</v>
      </c>
      <c r="F108">
        <v>203280221</v>
      </c>
    </row>
    <row r="109" spans="1:6" x14ac:dyDescent="0.25">
      <c r="A109">
        <v>4</v>
      </c>
      <c r="B109">
        <v>9</v>
      </c>
      <c r="C109">
        <v>25</v>
      </c>
      <c r="D109">
        <v>0.116087</v>
      </c>
      <c r="E109">
        <v>33554432</v>
      </c>
      <c r="F109">
        <v>2063689</v>
      </c>
    </row>
    <row r="110" spans="1:6" x14ac:dyDescent="0.25">
      <c r="A110">
        <v>4</v>
      </c>
      <c r="B110">
        <v>9</v>
      </c>
      <c r="C110">
        <v>26</v>
      </c>
      <c r="D110">
        <v>0.29639599999999999</v>
      </c>
      <c r="E110">
        <v>67108864</v>
      </c>
      <c r="F110">
        <v>3957809</v>
      </c>
    </row>
    <row r="111" spans="1:6" x14ac:dyDescent="0.25">
      <c r="A111">
        <v>4</v>
      </c>
      <c r="B111">
        <v>9</v>
      </c>
      <c r="C111">
        <v>27</v>
      </c>
      <c r="D111">
        <v>0.72602</v>
      </c>
      <c r="E111">
        <v>134217728</v>
      </c>
      <c r="F111">
        <v>7603553</v>
      </c>
    </row>
    <row r="112" spans="1:6" x14ac:dyDescent="0.25">
      <c r="A112">
        <v>4</v>
      </c>
      <c r="B112">
        <v>9</v>
      </c>
      <c r="C112">
        <v>28</v>
      </c>
      <c r="D112">
        <v>1.6149199999999999</v>
      </c>
      <c r="E112">
        <v>268435456</v>
      </c>
      <c r="F112">
        <v>14630843</v>
      </c>
    </row>
    <row r="113" spans="1:6" x14ac:dyDescent="0.25">
      <c r="A113">
        <v>4</v>
      </c>
      <c r="B113">
        <v>9</v>
      </c>
      <c r="C113">
        <v>29</v>
      </c>
      <c r="D113">
        <v>3.28993</v>
      </c>
      <c r="E113">
        <v>536870912</v>
      </c>
      <c r="F113">
        <v>28192750</v>
      </c>
    </row>
    <row r="114" spans="1:6" x14ac:dyDescent="0.25">
      <c r="A114">
        <v>4</v>
      </c>
      <c r="B114">
        <v>9</v>
      </c>
      <c r="C114">
        <v>30</v>
      </c>
      <c r="D114">
        <v>6.7739900000000004</v>
      </c>
      <c r="E114">
        <v>1073741824</v>
      </c>
      <c r="F114">
        <v>54400028</v>
      </c>
    </row>
    <row r="115" spans="1:6" x14ac:dyDescent="0.25">
      <c r="A115">
        <v>4</v>
      </c>
      <c r="B115">
        <v>9</v>
      </c>
      <c r="C115">
        <v>31</v>
      </c>
      <c r="D115">
        <v>13.6356</v>
      </c>
      <c r="E115">
        <v>2147483648</v>
      </c>
      <c r="F115">
        <v>105097565</v>
      </c>
    </row>
    <row r="116" spans="1:6" x14ac:dyDescent="0.25">
      <c r="A116">
        <v>4</v>
      </c>
      <c r="B116">
        <v>9</v>
      </c>
      <c r="C116">
        <v>32</v>
      </c>
      <c r="D116">
        <v>28.204599999999999</v>
      </c>
      <c r="E116">
        <v>4294967296</v>
      </c>
      <c r="F116">
        <v>203280221</v>
      </c>
    </row>
    <row r="117" spans="1:6" x14ac:dyDescent="0.25">
      <c r="A117">
        <v>4</v>
      </c>
      <c r="B117">
        <v>10</v>
      </c>
      <c r="C117">
        <v>25</v>
      </c>
      <c r="D117">
        <v>7.2593199999999997E-2</v>
      </c>
      <c r="E117">
        <v>33554432</v>
      </c>
      <c r="F117">
        <v>2063689</v>
      </c>
    </row>
    <row r="118" spans="1:6" x14ac:dyDescent="0.25">
      <c r="A118">
        <v>4</v>
      </c>
      <c r="B118">
        <v>10</v>
      </c>
      <c r="C118">
        <v>26</v>
      </c>
      <c r="D118">
        <v>0.25866600000000001</v>
      </c>
      <c r="E118">
        <v>67108864</v>
      </c>
      <c r="F118">
        <v>3957809</v>
      </c>
    </row>
    <row r="119" spans="1:6" x14ac:dyDescent="0.25">
      <c r="A119">
        <v>4</v>
      </c>
      <c r="B119">
        <v>10</v>
      </c>
      <c r="C119">
        <v>27</v>
      </c>
      <c r="D119">
        <v>0.66867100000000002</v>
      </c>
      <c r="E119">
        <v>134217728</v>
      </c>
      <c r="F119">
        <v>7603553</v>
      </c>
    </row>
    <row r="120" spans="1:6" x14ac:dyDescent="0.25">
      <c r="A120">
        <v>4</v>
      </c>
      <c r="B120">
        <v>10</v>
      </c>
      <c r="C120">
        <v>28</v>
      </c>
      <c r="D120">
        <v>1.4891000000000001</v>
      </c>
      <c r="E120">
        <v>268435456</v>
      </c>
      <c r="F120">
        <v>14630843</v>
      </c>
    </row>
    <row r="121" spans="1:6" x14ac:dyDescent="0.25">
      <c r="A121">
        <v>4</v>
      </c>
      <c r="B121">
        <v>10</v>
      </c>
      <c r="C121">
        <v>29</v>
      </c>
      <c r="D121">
        <v>2.9281999999999999</v>
      </c>
      <c r="E121">
        <v>536870912</v>
      </c>
      <c r="F121">
        <v>28192750</v>
      </c>
    </row>
    <row r="122" spans="1:6" x14ac:dyDescent="0.25">
      <c r="A122">
        <v>4</v>
      </c>
      <c r="B122">
        <v>10</v>
      </c>
      <c r="C122">
        <v>30</v>
      </c>
      <c r="D122">
        <v>6.2568200000000003</v>
      </c>
      <c r="E122">
        <v>1073741824</v>
      </c>
      <c r="F122">
        <v>54400028</v>
      </c>
    </row>
    <row r="123" spans="1:6" x14ac:dyDescent="0.25">
      <c r="A123">
        <v>4</v>
      </c>
      <c r="B123">
        <v>10</v>
      </c>
      <c r="C123">
        <v>31</v>
      </c>
      <c r="D123">
        <v>12.658300000000001</v>
      </c>
      <c r="E123">
        <v>2147483648</v>
      </c>
      <c r="F123">
        <v>105097565</v>
      </c>
    </row>
    <row r="124" spans="1:6" x14ac:dyDescent="0.25">
      <c r="A124">
        <v>4</v>
      </c>
      <c r="B124">
        <v>10</v>
      </c>
      <c r="C124">
        <v>32</v>
      </c>
      <c r="D124">
        <v>26.516200000000001</v>
      </c>
      <c r="E124">
        <v>4294967296</v>
      </c>
      <c r="F124">
        <v>203280221</v>
      </c>
    </row>
    <row r="125" spans="1:6" x14ac:dyDescent="0.25">
      <c r="A125">
        <v>4</v>
      </c>
      <c r="B125">
        <v>11</v>
      </c>
      <c r="C125">
        <v>25</v>
      </c>
      <c r="D125">
        <v>6.9006899999999996E-2</v>
      </c>
      <c r="E125">
        <v>33554432</v>
      </c>
      <c r="F125">
        <v>2063689</v>
      </c>
    </row>
    <row r="126" spans="1:6" x14ac:dyDescent="0.25">
      <c r="A126">
        <v>4</v>
      </c>
      <c r="B126">
        <v>11</v>
      </c>
      <c r="C126">
        <v>26</v>
      </c>
      <c r="D126">
        <v>0.25300600000000001</v>
      </c>
      <c r="E126">
        <v>67108864</v>
      </c>
      <c r="F126">
        <v>3957809</v>
      </c>
    </row>
    <row r="127" spans="1:6" x14ac:dyDescent="0.25">
      <c r="A127">
        <v>4</v>
      </c>
      <c r="B127">
        <v>11</v>
      </c>
      <c r="C127">
        <v>27</v>
      </c>
      <c r="D127">
        <v>0.61670899999999995</v>
      </c>
      <c r="E127">
        <v>134217728</v>
      </c>
      <c r="F127">
        <v>7603553</v>
      </c>
    </row>
    <row r="128" spans="1:6" x14ac:dyDescent="0.25">
      <c r="A128">
        <v>4</v>
      </c>
      <c r="B128">
        <v>11</v>
      </c>
      <c r="C128">
        <v>28</v>
      </c>
      <c r="D128">
        <v>1.37734</v>
      </c>
      <c r="E128">
        <v>268435456</v>
      </c>
      <c r="F128">
        <v>14630843</v>
      </c>
    </row>
    <row r="129" spans="1:6" x14ac:dyDescent="0.25">
      <c r="A129">
        <v>4</v>
      </c>
      <c r="B129">
        <v>11</v>
      </c>
      <c r="C129">
        <v>29</v>
      </c>
      <c r="D129">
        <v>2.8680599999999998</v>
      </c>
      <c r="E129">
        <v>536870912</v>
      </c>
      <c r="F129">
        <v>28192750</v>
      </c>
    </row>
    <row r="130" spans="1:6" x14ac:dyDescent="0.25">
      <c r="A130">
        <v>4</v>
      </c>
      <c r="B130">
        <v>11</v>
      </c>
      <c r="C130">
        <v>30</v>
      </c>
      <c r="D130">
        <v>5.8241800000000001</v>
      </c>
      <c r="E130">
        <v>1073741824</v>
      </c>
      <c r="F130">
        <v>54400028</v>
      </c>
    </row>
    <row r="131" spans="1:6" x14ac:dyDescent="0.25">
      <c r="A131">
        <v>4</v>
      </c>
      <c r="B131">
        <v>11</v>
      </c>
      <c r="C131">
        <v>31</v>
      </c>
      <c r="D131">
        <v>12.4772</v>
      </c>
      <c r="E131">
        <v>2147483648</v>
      </c>
      <c r="F131">
        <v>105097565</v>
      </c>
    </row>
    <row r="132" spans="1:6" x14ac:dyDescent="0.25">
      <c r="A132">
        <v>4</v>
      </c>
      <c r="B132">
        <v>11</v>
      </c>
      <c r="C132">
        <v>32</v>
      </c>
      <c r="D132">
        <v>24.048500000000001</v>
      </c>
      <c r="E132">
        <v>4294967296</v>
      </c>
      <c r="F132">
        <v>203280221</v>
      </c>
    </row>
    <row r="133" spans="1:6" x14ac:dyDescent="0.25">
      <c r="A133">
        <v>4</v>
      </c>
      <c r="B133">
        <v>12</v>
      </c>
      <c r="C133">
        <v>25</v>
      </c>
      <c r="D133">
        <v>7.5248999999999996E-2</v>
      </c>
      <c r="E133">
        <v>33554432</v>
      </c>
      <c r="F133">
        <v>2063689</v>
      </c>
    </row>
    <row r="134" spans="1:6" x14ac:dyDescent="0.25">
      <c r="A134">
        <v>4</v>
      </c>
      <c r="B134">
        <v>12</v>
      </c>
      <c r="C134">
        <v>26</v>
      </c>
      <c r="D134">
        <v>0.223051</v>
      </c>
      <c r="E134">
        <v>67108864</v>
      </c>
      <c r="F134">
        <v>3957809</v>
      </c>
    </row>
    <row r="135" spans="1:6" x14ac:dyDescent="0.25">
      <c r="A135">
        <v>4</v>
      </c>
      <c r="B135">
        <v>12</v>
      </c>
      <c r="C135">
        <v>27</v>
      </c>
      <c r="D135">
        <v>0.576326</v>
      </c>
      <c r="E135">
        <v>134217728</v>
      </c>
      <c r="F135">
        <v>7603553</v>
      </c>
    </row>
    <row r="136" spans="1:6" x14ac:dyDescent="0.25">
      <c r="A136">
        <v>4</v>
      </c>
      <c r="B136">
        <v>12</v>
      </c>
      <c r="C136">
        <v>28</v>
      </c>
      <c r="D136">
        <v>1.3138099999999999</v>
      </c>
      <c r="E136">
        <v>268435456</v>
      </c>
      <c r="F136">
        <v>14630843</v>
      </c>
    </row>
    <row r="137" spans="1:6" x14ac:dyDescent="0.25">
      <c r="A137">
        <v>4</v>
      </c>
      <c r="B137">
        <v>12</v>
      </c>
      <c r="C137">
        <v>29</v>
      </c>
      <c r="D137">
        <v>2.78965</v>
      </c>
      <c r="E137">
        <v>536870912</v>
      </c>
      <c r="F137">
        <v>28192750</v>
      </c>
    </row>
    <row r="138" spans="1:6" x14ac:dyDescent="0.25">
      <c r="A138">
        <v>4</v>
      </c>
      <c r="B138">
        <v>12</v>
      </c>
      <c r="C138">
        <v>30</v>
      </c>
      <c r="D138">
        <v>5.8189700000000002</v>
      </c>
      <c r="E138">
        <v>1073741824</v>
      </c>
      <c r="F138">
        <v>54400028</v>
      </c>
    </row>
    <row r="139" spans="1:6" x14ac:dyDescent="0.25">
      <c r="A139">
        <v>4</v>
      </c>
      <c r="B139">
        <v>12</v>
      </c>
      <c r="C139">
        <v>31</v>
      </c>
      <c r="D139">
        <v>12.102600000000001</v>
      </c>
      <c r="E139">
        <v>2147483648</v>
      </c>
      <c r="F139">
        <v>105097565</v>
      </c>
    </row>
    <row r="140" spans="1:6" x14ac:dyDescent="0.25">
      <c r="A140">
        <v>4</v>
      </c>
      <c r="B140">
        <v>12</v>
      </c>
      <c r="C140">
        <v>32</v>
      </c>
      <c r="D140">
        <v>23.328900000000001</v>
      </c>
      <c r="E140">
        <v>4294967296</v>
      </c>
      <c r="F140">
        <v>203280221</v>
      </c>
    </row>
    <row r="141" spans="1:6" x14ac:dyDescent="0.25">
      <c r="A141">
        <v>4</v>
      </c>
      <c r="B141">
        <v>13</v>
      </c>
      <c r="C141">
        <v>25</v>
      </c>
      <c r="D141">
        <v>4.1806000000000003E-2</v>
      </c>
      <c r="E141">
        <v>33554432</v>
      </c>
      <c r="F141">
        <v>2063689</v>
      </c>
    </row>
    <row r="142" spans="1:6" x14ac:dyDescent="0.25">
      <c r="A142">
        <v>4</v>
      </c>
      <c r="B142">
        <v>13</v>
      </c>
      <c r="C142">
        <v>26</v>
      </c>
      <c r="D142">
        <v>0.21809200000000001</v>
      </c>
      <c r="E142">
        <v>67108864</v>
      </c>
      <c r="F142">
        <v>3957809</v>
      </c>
    </row>
    <row r="143" spans="1:6" x14ac:dyDescent="0.25">
      <c r="A143">
        <v>4</v>
      </c>
      <c r="B143">
        <v>13</v>
      </c>
      <c r="C143">
        <v>27</v>
      </c>
      <c r="D143">
        <v>0.54298599999999997</v>
      </c>
      <c r="E143">
        <v>134217728</v>
      </c>
      <c r="F143">
        <v>7603553</v>
      </c>
    </row>
    <row r="144" spans="1:6" x14ac:dyDescent="0.25">
      <c r="A144">
        <v>4</v>
      </c>
      <c r="B144">
        <v>13</v>
      </c>
      <c r="C144">
        <v>28</v>
      </c>
      <c r="D144">
        <v>1.2324900000000001</v>
      </c>
      <c r="E144">
        <v>268435456</v>
      </c>
      <c r="F144">
        <v>14630843</v>
      </c>
    </row>
    <row r="145" spans="1:6" x14ac:dyDescent="0.25">
      <c r="A145">
        <v>4</v>
      </c>
      <c r="B145">
        <v>13</v>
      </c>
      <c r="C145">
        <v>29</v>
      </c>
      <c r="D145">
        <v>2.6528399999999999</v>
      </c>
      <c r="E145">
        <v>536870912</v>
      </c>
      <c r="F145">
        <v>28192750</v>
      </c>
    </row>
    <row r="146" spans="1:6" x14ac:dyDescent="0.25">
      <c r="A146">
        <v>4</v>
      </c>
      <c r="B146">
        <v>13</v>
      </c>
      <c r="C146">
        <v>30</v>
      </c>
      <c r="D146">
        <v>5.2941000000000003</v>
      </c>
      <c r="E146">
        <v>1073741824</v>
      </c>
      <c r="F146">
        <v>54400028</v>
      </c>
    </row>
    <row r="147" spans="1:6" x14ac:dyDescent="0.25">
      <c r="A147">
        <v>4</v>
      </c>
      <c r="B147">
        <v>13</v>
      </c>
      <c r="C147">
        <v>31</v>
      </c>
      <c r="D147">
        <v>10.737299999999999</v>
      </c>
      <c r="E147">
        <v>2147483648</v>
      </c>
      <c r="F147">
        <v>105097565</v>
      </c>
    </row>
    <row r="148" spans="1:6" x14ac:dyDescent="0.25">
      <c r="A148">
        <v>4</v>
      </c>
      <c r="B148">
        <v>13</v>
      </c>
      <c r="C148">
        <v>32</v>
      </c>
      <c r="D148">
        <v>21.949100000000001</v>
      </c>
      <c r="E148">
        <v>4294967296</v>
      </c>
      <c r="F148">
        <v>203280221</v>
      </c>
    </row>
    <row r="149" spans="1:6" x14ac:dyDescent="0.25">
      <c r="A149">
        <v>4</v>
      </c>
      <c r="B149">
        <v>14</v>
      </c>
      <c r="C149">
        <v>25</v>
      </c>
      <c r="D149">
        <v>4.96891E-2</v>
      </c>
      <c r="E149">
        <v>33554432</v>
      </c>
      <c r="F149">
        <v>2063689</v>
      </c>
    </row>
    <row r="150" spans="1:6" x14ac:dyDescent="0.25">
      <c r="A150">
        <v>4</v>
      </c>
      <c r="B150">
        <v>14</v>
      </c>
      <c r="C150">
        <v>26</v>
      </c>
      <c r="D150">
        <v>0.20147100000000001</v>
      </c>
      <c r="E150">
        <v>67108864</v>
      </c>
      <c r="F150">
        <v>3957809</v>
      </c>
    </row>
    <row r="151" spans="1:6" x14ac:dyDescent="0.25">
      <c r="A151">
        <v>4</v>
      </c>
      <c r="B151">
        <v>14</v>
      </c>
      <c r="C151">
        <v>27</v>
      </c>
      <c r="D151">
        <v>0.48910100000000001</v>
      </c>
      <c r="E151">
        <v>134217728</v>
      </c>
      <c r="F151">
        <v>7603553</v>
      </c>
    </row>
    <row r="152" spans="1:6" x14ac:dyDescent="0.25">
      <c r="A152">
        <v>4</v>
      </c>
      <c r="B152">
        <v>14</v>
      </c>
      <c r="C152">
        <v>28</v>
      </c>
      <c r="D152">
        <v>1.16018</v>
      </c>
      <c r="E152">
        <v>268435456</v>
      </c>
      <c r="F152">
        <v>14630843</v>
      </c>
    </row>
    <row r="153" spans="1:6" x14ac:dyDescent="0.25">
      <c r="A153">
        <v>4</v>
      </c>
      <c r="B153">
        <v>14</v>
      </c>
      <c r="C153">
        <v>29</v>
      </c>
      <c r="D153">
        <v>2.4825499999999998</v>
      </c>
      <c r="E153">
        <v>536870912</v>
      </c>
      <c r="F153">
        <v>28192750</v>
      </c>
    </row>
    <row r="154" spans="1:6" x14ac:dyDescent="0.25">
      <c r="A154">
        <v>4</v>
      </c>
      <c r="B154">
        <v>14</v>
      </c>
      <c r="C154">
        <v>30</v>
      </c>
      <c r="D154">
        <v>4.9454900000000004</v>
      </c>
      <c r="E154">
        <v>1073741824</v>
      </c>
      <c r="F154">
        <v>54400028</v>
      </c>
    </row>
    <row r="155" spans="1:6" x14ac:dyDescent="0.25">
      <c r="A155">
        <v>4</v>
      </c>
      <c r="B155">
        <v>14</v>
      </c>
      <c r="C155">
        <v>31</v>
      </c>
      <c r="D155">
        <v>10.0726</v>
      </c>
      <c r="E155">
        <v>2147483648</v>
      </c>
      <c r="F155">
        <v>105097565</v>
      </c>
    </row>
    <row r="156" spans="1:6" x14ac:dyDescent="0.25">
      <c r="A156">
        <v>4</v>
      </c>
      <c r="B156">
        <v>14</v>
      </c>
      <c r="C156">
        <v>32</v>
      </c>
      <c r="D156">
        <v>21.101199999999999</v>
      </c>
      <c r="E156">
        <v>4294967296</v>
      </c>
      <c r="F156">
        <v>203280221</v>
      </c>
    </row>
    <row r="157" spans="1:6" x14ac:dyDescent="0.25">
      <c r="A157">
        <v>4</v>
      </c>
      <c r="B157">
        <v>15</v>
      </c>
      <c r="C157">
        <v>25</v>
      </c>
      <c r="D157">
        <v>7.3552099999999995E-2</v>
      </c>
      <c r="E157">
        <v>33554432</v>
      </c>
      <c r="F157">
        <v>2063689</v>
      </c>
    </row>
    <row r="158" spans="1:6" x14ac:dyDescent="0.25">
      <c r="A158">
        <v>4</v>
      </c>
      <c r="B158">
        <v>15</v>
      </c>
      <c r="C158">
        <v>26</v>
      </c>
      <c r="D158">
        <v>0.17655599999999999</v>
      </c>
      <c r="E158">
        <v>67108864</v>
      </c>
      <c r="F158">
        <v>3957809</v>
      </c>
    </row>
    <row r="159" spans="1:6" x14ac:dyDescent="0.25">
      <c r="A159">
        <v>4</v>
      </c>
      <c r="B159">
        <v>15</v>
      </c>
      <c r="C159">
        <v>27</v>
      </c>
      <c r="D159">
        <v>0.47106900000000002</v>
      </c>
      <c r="E159">
        <v>134217728</v>
      </c>
      <c r="F159">
        <v>7603553</v>
      </c>
    </row>
    <row r="160" spans="1:6" x14ac:dyDescent="0.25">
      <c r="A160">
        <v>4</v>
      </c>
      <c r="B160">
        <v>15</v>
      </c>
      <c r="C160">
        <v>28</v>
      </c>
      <c r="D160">
        <v>1.08585</v>
      </c>
      <c r="E160">
        <v>268435456</v>
      </c>
      <c r="F160">
        <v>14630843</v>
      </c>
    </row>
    <row r="161" spans="1:6" x14ac:dyDescent="0.25">
      <c r="A161">
        <v>4</v>
      </c>
      <c r="B161">
        <v>15</v>
      </c>
      <c r="C161">
        <v>29</v>
      </c>
      <c r="D161">
        <v>2.34945</v>
      </c>
      <c r="E161">
        <v>536870912</v>
      </c>
      <c r="F161">
        <v>28192750</v>
      </c>
    </row>
    <row r="162" spans="1:6" x14ac:dyDescent="0.25">
      <c r="A162">
        <v>4</v>
      </c>
      <c r="B162">
        <v>15</v>
      </c>
      <c r="C162">
        <v>30</v>
      </c>
      <c r="D162">
        <v>4.8201000000000001</v>
      </c>
      <c r="E162">
        <v>1073741824</v>
      </c>
      <c r="F162">
        <v>54400028</v>
      </c>
    </row>
    <row r="163" spans="1:6" x14ac:dyDescent="0.25">
      <c r="A163">
        <v>4</v>
      </c>
      <c r="B163">
        <v>15</v>
      </c>
      <c r="C163">
        <v>31</v>
      </c>
      <c r="D163">
        <v>9.6757799999999996</v>
      </c>
      <c r="E163">
        <v>2147483648</v>
      </c>
      <c r="F163">
        <v>105097565</v>
      </c>
    </row>
    <row r="164" spans="1:6" x14ac:dyDescent="0.25">
      <c r="A164">
        <v>4</v>
      </c>
      <c r="B164">
        <v>15</v>
      </c>
      <c r="C164">
        <v>32</v>
      </c>
      <c r="D164">
        <v>20.075600000000001</v>
      </c>
      <c r="E164">
        <v>4294967296</v>
      </c>
      <c r="F164">
        <v>203280221</v>
      </c>
    </row>
    <row r="165" spans="1:6" x14ac:dyDescent="0.25">
      <c r="A165">
        <v>4</v>
      </c>
      <c r="B165">
        <v>16</v>
      </c>
      <c r="C165">
        <v>25</v>
      </c>
      <c r="D165">
        <v>5.9418899999999997E-2</v>
      </c>
      <c r="E165">
        <v>33554432</v>
      </c>
      <c r="F165">
        <v>2063689</v>
      </c>
    </row>
    <row r="166" spans="1:6" x14ac:dyDescent="0.25">
      <c r="A166">
        <v>4</v>
      </c>
      <c r="B166">
        <v>16</v>
      </c>
      <c r="C166">
        <v>26</v>
      </c>
      <c r="D166">
        <v>0.17577200000000001</v>
      </c>
      <c r="E166">
        <v>67108864</v>
      </c>
      <c r="F166">
        <v>3957809</v>
      </c>
    </row>
    <row r="167" spans="1:6" x14ac:dyDescent="0.25">
      <c r="A167">
        <v>4</v>
      </c>
      <c r="B167">
        <v>16</v>
      </c>
      <c r="C167">
        <v>27</v>
      </c>
      <c r="D167">
        <v>0.46311099999999999</v>
      </c>
      <c r="E167">
        <v>134217728</v>
      </c>
      <c r="F167">
        <v>7603553</v>
      </c>
    </row>
    <row r="168" spans="1:6" x14ac:dyDescent="0.25">
      <c r="A168">
        <v>4</v>
      </c>
      <c r="B168">
        <v>16</v>
      </c>
      <c r="C168">
        <v>28</v>
      </c>
      <c r="D168">
        <v>1.0476399999999999</v>
      </c>
      <c r="E168">
        <v>268435456</v>
      </c>
      <c r="F168">
        <v>14630843</v>
      </c>
    </row>
    <row r="169" spans="1:6" x14ac:dyDescent="0.25">
      <c r="A169">
        <v>4</v>
      </c>
      <c r="B169">
        <v>16</v>
      </c>
      <c r="C169">
        <v>29</v>
      </c>
      <c r="D169">
        <v>2.27494</v>
      </c>
      <c r="E169">
        <v>536870912</v>
      </c>
      <c r="F169">
        <v>28192750</v>
      </c>
    </row>
    <row r="170" spans="1:6" x14ac:dyDescent="0.25">
      <c r="A170">
        <v>4</v>
      </c>
      <c r="B170">
        <v>16</v>
      </c>
      <c r="C170">
        <v>30</v>
      </c>
      <c r="D170">
        <v>4.6124900000000002</v>
      </c>
      <c r="E170">
        <v>1073741824</v>
      </c>
      <c r="F170">
        <v>54400028</v>
      </c>
    </row>
    <row r="171" spans="1:6" x14ac:dyDescent="0.25">
      <c r="A171">
        <v>4</v>
      </c>
      <c r="B171">
        <v>16</v>
      </c>
      <c r="C171">
        <v>31</v>
      </c>
      <c r="D171">
        <v>9.6100300000000001</v>
      </c>
      <c r="E171">
        <v>2147483648</v>
      </c>
      <c r="F171">
        <v>105097565</v>
      </c>
    </row>
    <row r="172" spans="1:6" x14ac:dyDescent="0.25">
      <c r="A172">
        <v>4</v>
      </c>
      <c r="B172">
        <v>16</v>
      </c>
      <c r="C172">
        <v>32</v>
      </c>
      <c r="D172">
        <v>19.139600000000002</v>
      </c>
      <c r="E172">
        <v>4294967296</v>
      </c>
      <c r="F172">
        <v>203280221</v>
      </c>
    </row>
    <row r="174" spans="1:6" x14ac:dyDescent="0.25">
      <c r="A174">
        <v>8</v>
      </c>
      <c r="B174">
        <v>8</v>
      </c>
      <c r="C174">
        <v>25</v>
      </c>
      <c r="D174">
        <v>0.26806200000000002</v>
      </c>
      <c r="E174">
        <v>33554432</v>
      </c>
      <c r="F174">
        <v>2063689</v>
      </c>
    </row>
    <row r="175" spans="1:6" x14ac:dyDescent="0.25">
      <c r="A175">
        <v>8</v>
      </c>
      <c r="B175">
        <v>8</v>
      </c>
      <c r="C175">
        <v>26</v>
      </c>
      <c r="D175">
        <v>0.63755399999999995</v>
      </c>
      <c r="E175">
        <v>67108864</v>
      </c>
      <c r="F175">
        <v>3957809</v>
      </c>
    </row>
    <row r="176" spans="1:6" x14ac:dyDescent="0.25">
      <c r="A176">
        <v>8</v>
      </c>
      <c r="B176">
        <v>8</v>
      </c>
      <c r="C176">
        <v>27</v>
      </c>
      <c r="D176">
        <v>1.41307</v>
      </c>
      <c r="E176">
        <v>134217728</v>
      </c>
      <c r="F176">
        <v>7603553</v>
      </c>
    </row>
    <row r="177" spans="1:6" x14ac:dyDescent="0.25">
      <c r="A177">
        <v>8</v>
      </c>
      <c r="B177">
        <v>8</v>
      </c>
      <c r="C177">
        <v>28</v>
      </c>
      <c r="D177">
        <v>3.12338</v>
      </c>
      <c r="E177">
        <v>268435456</v>
      </c>
      <c r="F177">
        <v>14630843</v>
      </c>
    </row>
    <row r="178" spans="1:6" x14ac:dyDescent="0.25">
      <c r="A178">
        <v>8</v>
      </c>
      <c r="B178">
        <v>8</v>
      </c>
      <c r="C178">
        <v>29</v>
      </c>
      <c r="D178">
        <v>6.2631100000000002</v>
      </c>
      <c r="E178">
        <v>536870912</v>
      </c>
      <c r="F178">
        <v>28192750</v>
      </c>
    </row>
    <row r="179" spans="1:6" x14ac:dyDescent="0.25">
      <c r="A179">
        <v>8</v>
      </c>
      <c r="B179">
        <v>8</v>
      </c>
      <c r="C179">
        <v>30</v>
      </c>
      <c r="D179">
        <v>12.978</v>
      </c>
      <c r="E179">
        <v>1073741824</v>
      </c>
      <c r="F179">
        <v>54400028</v>
      </c>
    </row>
    <row r="180" spans="1:6" x14ac:dyDescent="0.25">
      <c r="A180">
        <v>8</v>
      </c>
      <c r="B180">
        <v>8</v>
      </c>
      <c r="C180">
        <v>31</v>
      </c>
      <c r="D180">
        <v>26.3963</v>
      </c>
      <c r="E180">
        <v>2147483648</v>
      </c>
      <c r="F180">
        <v>105097565</v>
      </c>
    </row>
    <row r="181" spans="1:6" x14ac:dyDescent="0.25">
      <c r="A181">
        <v>8</v>
      </c>
      <c r="B181">
        <v>8</v>
      </c>
      <c r="C181">
        <v>32</v>
      </c>
      <c r="D181">
        <v>53.617199999999997</v>
      </c>
      <c r="E181">
        <v>4294967296</v>
      </c>
      <c r="F181">
        <v>203280221</v>
      </c>
    </row>
    <row r="182" spans="1:6" x14ac:dyDescent="0.25">
      <c r="A182">
        <v>8</v>
      </c>
      <c r="B182">
        <v>9</v>
      </c>
      <c r="C182">
        <v>25</v>
      </c>
      <c r="D182">
        <v>0.23480899999999999</v>
      </c>
      <c r="E182">
        <v>33554432</v>
      </c>
      <c r="F182">
        <v>2063689</v>
      </c>
    </row>
    <row r="183" spans="1:6" x14ac:dyDescent="0.25">
      <c r="A183">
        <v>8</v>
      </c>
      <c r="B183">
        <v>9</v>
      </c>
      <c r="C183">
        <v>26</v>
      </c>
      <c r="D183">
        <v>0.56004900000000002</v>
      </c>
      <c r="E183">
        <v>67108864</v>
      </c>
      <c r="F183">
        <v>3957809</v>
      </c>
    </row>
    <row r="184" spans="1:6" x14ac:dyDescent="0.25">
      <c r="A184">
        <v>8</v>
      </c>
      <c r="B184">
        <v>9</v>
      </c>
      <c r="C184">
        <v>27</v>
      </c>
      <c r="D184">
        <v>1.24163</v>
      </c>
      <c r="E184">
        <v>134217728</v>
      </c>
      <c r="F184">
        <v>7603553</v>
      </c>
    </row>
    <row r="185" spans="1:6" x14ac:dyDescent="0.25">
      <c r="A185">
        <v>8</v>
      </c>
      <c r="B185">
        <v>9</v>
      </c>
      <c r="C185">
        <v>28</v>
      </c>
      <c r="D185">
        <v>2.6461000000000001</v>
      </c>
      <c r="E185">
        <v>268435456</v>
      </c>
      <c r="F185">
        <v>14630843</v>
      </c>
    </row>
    <row r="186" spans="1:6" x14ac:dyDescent="0.25">
      <c r="A186">
        <v>8</v>
      </c>
      <c r="B186">
        <v>9</v>
      </c>
      <c r="C186">
        <v>29</v>
      </c>
      <c r="D186">
        <v>5.5221299999999998</v>
      </c>
      <c r="E186">
        <v>536870912</v>
      </c>
      <c r="F186">
        <v>28192750</v>
      </c>
    </row>
    <row r="187" spans="1:6" x14ac:dyDescent="0.25">
      <c r="A187">
        <v>8</v>
      </c>
      <c r="B187">
        <v>9</v>
      </c>
      <c r="C187">
        <v>30</v>
      </c>
      <c r="D187">
        <v>11.542899999999999</v>
      </c>
      <c r="E187">
        <v>1073741824</v>
      </c>
      <c r="F187">
        <v>54400028</v>
      </c>
    </row>
    <row r="188" spans="1:6" x14ac:dyDescent="0.25">
      <c r="A188">
        <v>8</v>
      </c>
      <c r="B188">
        <v>9</v>
      </c>
      <c r="C188">
        <v>31</v>
      </c>
      <c r="D188">
        <v>23.539100000000001</v>
      </c>
      <c r="E188">
        <v>2147483648</v>
      </c>
      <c r="F188">
        <v>105097565</v>
      </c>
    </row>
    <row r="189" spans="1:6" x14ac:dyDescent="0.25">
      <c r="A189">
        <v>8</v>
      </c>
      <c r="B189">
        <v>9</v>
      </c>
      <c r="C189">
        <v>32</v>
      </c>
      <c r="D189">
        <v>47.952100000000002</v>
      </c>
      <c r="E189">
        <v>4294967296</v>
      </c>
      <c r="F189">
        <v>203280221</v>
      </c>
    </row>
    <row r="190" spans="1:6" x14ac:dyDescent="0.25">
      <c r="A190">
        <v>8</v>
      </c>
      <c r="B190">
        <v>10</v>
      </c>
      <c r="C190">
        <v>25</v>
      </c>
      <c r="D190">
        <v>0.20340900000000001</v>
      </c>
      <c r="E190">
        <v>33554432</v>
      </c>
      <c r="F190">
        <v>2063689</v>
      </c>
    </row>
    <row r="191" spans="1:6" x14ac:dyDescent="0.25">
      <c r="A191">
        <v>8</v>
      </c>
      <c r="B191">
        <v>10</v>
      </c>
      <c r="C191">
        <v>26</v>
      </c>
      <c r="D191">
        <v>0.48469899999999999</v>
      </c>
      <c r="E191">
        <v>67108864</v>
      </c>
      <c r="F191">
        <v>3957809</v>
      </c>
    </row>
    <row r="192" spans="1:6" x14ac:dyDescent="0.25">
      <c r="A192">
        <v>8</v>
      </c>
      <c r="B192">
        <v>10</v>
      </c>
      <c r="C192">
        <v>27</v>
      </c>
      <c r="D192">
        <v>1.1001099999999999</v>
      </c>
      <c r="E192">
        <v>134217728</v>
      </c>
      <c r="F192">
        <v>7603553</v>
      </c>
    </row>
    <row r="193" spans="1:6" x14ac:dyDescent="0.25">
      <c r="A193">
        <v>8</v>
      </c>
      <c r="B193">
        <v>10</v>
      </c>
      <c r="C193">
        <v>28</v>
      </c>
      <c r="D193">
        <v>2.3447900000000002</v>
      </c>
      <c r="E193">
        <v>268435456</v>
      </c>
      <c r="F193">
        <v>14630843</v>
      </c>
    </row>
    <row r="194" spans="1:6" x14ac:dyDescent="0.25">
      <c r="A194">
        <v>8</v>
      </c>
      <c r="B194">
        <v>10</v>
      </c>
      <c r="C194">
        <v>29</v>
      </c>
      <c r="D194">
        <v>4.9746800000000002</v>
      </c>
      <c r="E194">
        <v>536870912</v>
      </c>
      <c r="F194">
        <v>28192750</v>
      </c>
    </row>
    <row r="195" spans="1:6" x14ac:dyDescent="0.25">
      <c r="A195">
        <v>8</v>
      </c>
      <c r="B195">
        <v>10</v>
      </c>
      <c r="C195">
        <v>30</v>
      </c>
      <c r="D195">
        <v>10.3369</v>
      </c>
      <c r="E195">
        <v>1073741824</v>
      </c>
      <c r="F195">
        <v>54400028</v>
      </c>
    </row>
    <row r="196" spans="1:6" x14ac:dyDescent="0.25">
      <c r="A196">
        <v>8</v>
      </c>
      <c r="B196">
        <v>10</v>
      </c>
      <c r="C196">
        <v>31</v>
      </c>
      <c r="D196">
        <v>21.298300000000001</v>
      </c>
      <c r="E196">
        <v>2147483648</v>
      </c>
      <c r="F196">
        <v>105097565</v>
      </c>
    </row>
    <row r="197" spans="1:6" x14ac:dyDescent="0.25">
      <c r="A197">
        <v>8</v>
      </c>
      <c r="B197">
        <v>10</v>
      </c>
      <c r="C197">
        <v>32</v>
      </c>
      <c r="D197">
        <v>43.995399999999997</v>
      </c>
      <c r="E197">
        <v>4294967296</v>
      </c>
      <c r="F197">
        <v>203280221</v>
      </c>
    </row>
    <row r="198" spans="1:6" x14ac:dyDescent="0.25">
      <c r="A198">
        <v>8</v>
      </c>
      <c r="B198">
        <v>11</v>
      </c>
      <c r="C198">
        <v>25</v>
      </c>
      <c r="D198">
        <v>0.17607600000000001</v>
      </c>
      <c r="E198">
        <v>33554432</v>
      </c>
      <c r="F198">
        <v>2063689</v>
      </c>
    </row>
    <row r="199" spans="1:6" x14ac:dyDescent="0.25">
      <c r="A199">
        <v>8</v>
      </c>
      <c r="B199">
        <v>11</v>
      </c>
      <c r="C199">
        <v>26</v>
      </c>
      <c r="D199">
        <v>0.45147500000000002</v>
      </c>
      <c r="E199">
        <v>67108864</v>
      </c>
      <c r="F199">
        <v>3957809</v>
      </c>
    </row>
    <row r="200" spans="1:6" x14ac:dyDescent="0.25">
      <c r="A200">
        <v>8</v>
      </c>
      <c r="B200">
        <v>11</v>
      </c>
      <c r="C200">
        <v>27</v>
      </c>
      <c r="D200">
        <v>1.0152300000000001</v>
      </c>
      <c r="E200">
        <v>134217728</v>
      </c>
      <c r="F200">
        <v>7603553</v>
      </c>
    </row>
    <row r="201" spans="1:6" x14ac:dyDescent="0.25">
      <c r="A201">
        <v>8</v>
      </c>
      <c r="B201">
        <v>11</v>
      </c>
      <c r="C201">
        <v>28</v>
      </c>
      <c r="D201">
        <v>2.2080799999999998</v>
      </c>
      <c r="E201">
        <v>268435456</v>
      </c>
      <c r="F201">
        <v>14630843</v>
      </c>
    </row>
    <row r="202" spans="1:6" x14ac:dyDescent="0.25">
      <c r="A202">
        <v>8</v>
      </c>
      <c r="B202">
        <v>11</v>
      </c>
      <c r="C202">
        <v>29</v>
      </c>
      <c r="D202">
        <v>4.6733799999999999</v>
      </c>
      <c r="E202">
        <v>536870912</v>
      </c>
      <c r="F202">
        <v>28192750</v>
      </c>
    </row>
    <row r="203" spans="1:6" x14ac:dyDescent="0.25">
      <c r="A203">
        <v>8</v>
      </c>
      <c r="B203">
        <v>11</v>
      </c>
      <c r="C203">
        <v>30</v>
      </c>
      <c r="D203">
        <v>9.6135599999999997</v>
      </c>
      <c r="E203">
        <v>1073741824</v>
      </c>
      <c r="F203">
        <v>54400028</v>
      </c>
    </row>
    <row r="204" spans="1:6" x14ac:dyDescent="0.25">
      <c r="A204">
        <v>8</v>
      </c>
      <c r="B204">
        <v>11</v>
      </c>
      <c r="C204">
        <v>31</v>
      </c>
      <c r="D204">
        <v>19.875800000000002</v>
      </c>
      <c r="E204">
        <v>2147483648</v>
      </c>
      <c r="F204">
        <v>105097565</v>
      </c>
    </row>
    <row r="205" spans="1:6" x14ac:dyDescent="0.25">
      <c r="A205">
        <v>8</v>
      </c>
      <c r="B205">
        <v>11</v>
      </c>
      <c r="C205">
        <v>32</v>
      </c>
      <c r="D205">
        <v>40.406799999999997</v>
      </c>
      <c r="E205">
        <v>4294967296</v>
      </c>
      <c r="F205">
        <v>203280221</v>
      </c>
    </row>
    <row r="206" spans="1:6" x14ac:dyDescent="0.25">
      <c r="A206">
        <v>8</v>
      </c>
      <c r="B206">
        <v>12</v>
      </c>
      <c r="C206">
        <v>25</v>
      </c>
      <c r="D206">
        <v>0.16811599999999999</v>
      </c>
      <c r="E206">
        <v>33554432</v>
      </c>
      <c r="F206">
        <v>2063689</v>
      </c>
    </row>
    <row r="207" spans="1:6" x14ac:dyDescent="0.25">
      <c r="A207">
        <v>8</v>
      </c>
      <c r="B207">
        <v>12</v>
      </c>
      <c r="C207">
        <v>26</v>
      </c>
      <c r="D207">
        <v>0.40013100000000001</v>
      </c>
      <c r="E207">
        <v>67108864</v>
      </c>
      <c r="F207">
        <v>3957809</v>
      </c>
    </row>
    <row r="208" spans="1:6" x14ac:dyDescent="0.25">
      <c r="A208">
        <v>8</v>
      </c>
      <c r="B208">
        <v>12</v>
      </c>
      <c r="C208">
        <v>27</v>
      </c>
      <c r="D208">
        <v>0.97426800000000002</v>
      </c>
      <c r="E208">
        <v>134217728</v>
      </c>
      <c r="F208">
        <v>7603553</v>
      </c>
    </row>
    <row r="209" spans="1:6" x14ac:dyDescent="0.25">
      <c r="A209">
        <v>8</v>
      </c>
      <c r="B209">
        <v>12</v>
      </c>
      <c r="C209">
        <v>28</v>
      </c>
      <c r="D209">
        <v>2.1073</v>
      </c>
      <c r="E209">
        <v>268435456</v>
      </c>
      <c r="F209">
        <v>14630843</v>
      </c>
    </row>
    <row r="210" spans="1:6" x14ac:dyDescent="0.25">
      <c r="A210">
        <v>8</v>
      </c>
      <c r="B210">
        <v>12</v>
      </c>
      <c r="C210">
        <v>29</v>
      </c>
      <c r="D210">
        <v>4.3782800000000002</v>
      </c>
      <c r="E210">
        <v>536870912</v>
      </c>
      <c r="F210">
        <v>28192750</v>
      </c>
    </row>
    <row r="211" spans="1:6" x14ac:dyDescent="0.25">
      <c r="A211">
        <v>8</v>
      </c>
      <c r="B211">
        <v>12</v>
      </c>
      <c r="C211">
        <v>30</v>
      </c>
      <c r="D211">
        <v>9.2020099999999996</v>
      </c>
      <c r="E211">
        <v>1073741824</v>
      </c>
      <c r="F211">
        <v>54400028</v>
      </c>
    </row>
    <row r="212" spans="1:6" x14ac:dyDescent="0.25">
      <c r="A212">
        <v>8</v>
      </c>
      <c r="B212">
        <v>12</v>
      </c>
      <c r="C212">
        <v>31</v>
      </c>
      <c r="D212">
        <v>19.052399999999999</v>
      </c>
      <c r="E212">
        <v>2147483648</v>
      </c>
      <c r="F212">
        <v>105097565</v>
      </c>
    </row>
    <row r="213" spans="1:6" x14ac:dyDescent="0.25">
      <c r="A213">
        <v>8</v>
      </c>
      <c r="B213">
        <v>12</v>
      </c>
      <c r="C213">
        <v>32</v>
      </c>
      <c r="D213">
        <v>38.421799999999998</v>
      </c>
      <c r="E213">
        <v>4294967296</v>
      </c>
      <c r="F213">
        <v>203280221</v>
      </c>
    </row>
    <row r="214" spans="1:6" x14ac:dyDescent="0.25">
      <c r="A214">
        <v>8</v>
      </c>
      <c r="B214">
        <v>13</v>
      </c>
      <c r="C214">
        <v>25</v>
      </c>
      <c r="D214">
        <v>0.16084899999999999</v>
      </c>
      <c r="E214">
        <v>33554432</v>
      </c>
      <c r="F214">
        <v>2063689</v>
      </c>
    </row>
    <row r="215" spans="1:6" x14ac:dyDescent="0.25">
      <c r="A215">
        <v>8</v>
      </c>
      <c r="B215">
        <v>13</v>
      </c>
      <c r="C215">
        <v>26</v>
      </c>
      <c r="D215">
        <v>0.40101799999999999</v>
      </c>
      <c r="E215">
        <v>67108864</v>
      </c>
      <c r="F215">
        <v>3957809</v>
      </c>
    </row>
    <row r="216" spans="1:6" x14ac:dyDescent="0.25">
      <c r="A216">
        <v>8</v>
      </c>
      <c r="B216">
        <v>13</v>
      </c>
      <c r="C216">
        <v>27</v>
      </c>
      <c r="D216">
        <v>0.93550299999999997</v>
      </c>
      <c r="E216">
        <v>134217728</v>
      </c>
      <c r="F216">
        <v>7603553</v>
      </c>
    </row>
    <row r="217" spans="1:6" x14ac:dyDescent="0.25">
      <c r="A217">
        <v>8</v>
      </c>
      <c r="B217">
        <v>13</v>
      </c>
      <c r="C217">
        <v>28</v>
      </c>
      <c r="D217">
        <v>2.0224500000000001</v>
      </c>
      <c r="E217">
        <v>268435456</v>
      </c>
      <c r="F217">
        <v>14630843</v>
      </c>
    </row>
    <row r="218" spans="1:6" x14ac:dyDescent="0.25">
      <c r="A218">
        <v>8</v>
      </c>
      <c r="B218">
        <v>13</v>
      </c>
      <c r="C218">
        <v>29</v>
      </c>
      <c r="D218">
        <v>4.2577199999999999</v>
      </c>
      <c r="E218">
        <v>536870912</v>
      </c>
      <c r="F218">
        <v>28192750</v>
      </c>
    </row>
    <row r="219" spans="1:6" x14ac:dyDescent="0.25">
      <c r="A219">
        <v>8</v>
      </c>
      <c r="B219">
        <v>13</v>
      </c>
      <c r="C219">
        <v>30</v>
      </c>
      <c r="D219">
        <v>8.8790800000000001</v>
      </c>
      <c r="E219">
        <v>1073741824</v>
      </c>
      <c r="F219">
        <v>54400028</v>
      </c>
    </row>
    <row r="220" spans="1:6" x14ac:dyDescent="0.25">
      <c r="A220">
        <v>8</v>
      </c>
      <c r="B220">
        <v>13</v>
      </c>
      <c r="C220">
        <v>31</v>
      </c>
      <c r="D220">
        <v>18.234999999999999</v>
      </c>
      <c r="E220">
        <v>2147483648</v>
      </c>
      <c r="F220">
        <v>105097565</v>
      </c>
    </row>
    <row r="221" spans="1:6" x14ac:dyDescent="0.25">
      <c r="A221">
        <v>8</v>
      </c>
      <c r="B221">
        <v>13</v>
      </c>
      <c r="C221">
        <v>32</v>
      </c>
      <c r="D221">
        <v>37.181100000000001</v>
      </c>
      <c r="E221">
        <v>4294967296</v>
      </c>
      <c r="F221">
        <v>203280221</v>
      </c>
    </row>
    <row r="222" spans="1:6" x14ac:dyDescent="0.25">
      <c r="A222">
        <v>8</v>
      </c>
      <c r="B222">
        <v>14</v>
      </c>
      <c r="C222">
        <v>25</v>
      </c>
      <c r="D222">
        <v>0.15415999999999999</v>
      </c>
      <c r="E222">
        <v>33554432</v>
      </c>
      <c r="F222">
        <v>2063689</v>
      </c>
    </row>
    <row r="223" spans="1:6" x14ac:dyDescent="0.25">
      <c r="A223">
        <v>8</v>
      </c>
      <c r="B223">
        <v>14</v>
      </c>
      <c r="C223">
        <v>26</v>
      </c>
      <c r="D223">
        <v>0.38686599999999999</v>
      </c>
      <c r="E223">
        <v>67108864</v>
      </c>
      <c r="F223">
        <v>3957809</v>
      </c>
    </row>
    <row r="224" spans="1:6" x14ac:dyDescent="0.25">
      <c r="A224">
        <v>8</v>
      </c>
      <c r="B224">
        <v>14</v>
      </c>
      <c r="C224">
        <v>27</v>
      </c>
      <c r="D224">
        <v>0.89817400000000003</v>
      </c>
      <c r="E224">
        <v>134217728</v>
      </c>
      <c r="F224">
        <v>7603553</v>
      </c>
    </row>
    <row r="225" spans="1:6" x14ac:dyDescent="0.25">
      <c r="A225">
        <v>8</v>
      </c>
      <c r="B225">
        <v>14</v>
      </c>
      <c r="C225">
        <v>28</v>
      </c>
      <c r="D225">
        <v>1.9564299999999999</v>
      </c>
      <c r="E225">
        <v>268435456</v>
      </c>
      <c r="F225">
        <v>14630843</v>
      </c>
    </row>
    <row r="226" spans="1:6" x14ac:dyDescent="0.25">
      <c r="A226">
        <v>8</v>
      </c>
      <c r="B226">
        <v>14</v>
      </c>
      <c r="C226">
        <v>29</v>
      </c>
      <c r="D226">
        <v>4.1490299999999998</v>
      </c>
      <c r="E226">
        <v>536870912</v>
      </c>
      <c r="F226">
        <v>28192750</v>
      </c>
    </row>
    <row r="227" spans="1:6" x14ac:dyDescent="0.25">
      <c r="A227">
        <v>8</v>
      </c>
      <c r="B227">
        <v>14</v>
      </c>
      <c r="C227">
        <v>30</v>
      </c>
      <c r="D227">
        <v>8.6301600000000001</v>
      </c>
      <c r="E227">
        <v>1073741824</v>
      </c>
      <c r="F227">
        <v>54400028</v>
      </c>
    </row>
    <row r="228" spans="1:6" x14ac:dyDescent="0.25">
      <c r="A228">
        <v>8</v>
      </c>
      <c r="B228">
        <v>14</v>
      </c>
      <c r="C228">
        <v>31</v>
      </c>
      <c r="D228">
        <v>17.7118</v>
      </c>
      <c r="E228">
        <v>2147483648</v>
      </c>
      <c r="F228">
        <v>105097565</v>
      </c>
    </row>
    <row r="229" spans="1:6" x14ac:dyDescent="0.25">
      <c r="A229">
        <v>8</v>
      </c>
      <c r="B229">
        <v>14</v>
      </c>
      <c r="C229">
        <v>32</v>
      </c>
      <c r="D229">
        <v>36.320399999999999</v>
      </c>
      <c r="E229">
        <v>4294967296</v>
      </c>
      <c r="F229">
        <v>203280221</v>
      </c>
    </row>
    <row r="230" spans="1:6" x14ac:dyDescent="0.25">
      <c r="A230">
        <v>8</v>
      </c>
      <c r="B230">
        <v>15</v>
      </c>
      <c r="C230">
        <v>25</v>
      </c>
      <c r="D230">
        <v>0.13370399999999999</v>
      </c>
      <c r="E230">
        <v>33554432</v>
      </c>
      <c r="F230">
        <v>2063689</v>
      </c>
    </row>
    <row r="231" spans="1:6" x14ac:dyDescent="0.25">
      <c r="A231">
        <v>8</v>
      </c>
      <c r="B231">
        <v>15</v>
      </c>
      <c r="C231">
        <v>26</v>
      </c>
      <c r="D231">
        <v>0.38666600000000001</v>
      </c>
      <c r="E231">
        <v>67108864</v>
      </c>
      <c r="F231">
        <v>3957809</v>
      </c>
    </row>
    <row r="232" spans="1:6" x14ac:dyDescent="0.25">
      <c r="A232">
        <v>8</v>
      </c>
      <c r="B232">
        <v>15</v>
      </c>
      <c r="C232">
        <v>27</v>
      </c>
      <c r="D232">
        <v>0.92028600000000005</v>
      </c>
      <c r="E232">
        <v>134217728</v>
      </c>
      <c r="F232">
        <v>7603553</v>
      </c>
    </row>
    <row r="233" spans="1:6" x14ac:dyDescent="0.25">
      <c r="A233">
        <v>8</v>
      </c>
      <c r="B233">
        <v>15</v>
      </c>
      <c r="C233">
        <v>28</v>
      </c>
      <c r="D233">
        <v>2.05078</v>
      </c>
      <c r="E233">
        <v>268435456</v>
      </c>
      <c r="F233">
        <v>14630843</v>
      </c>
    </row>
    <row r="234" spans="1:6" x14ac:dyDescent="0.25">
      <c r="A234">
        <v>8</v>
      </c>
      <c r="B234">
        <v>15</v>
      </c>
      <c r="C234">
        <v>29</v>
      </c>
      <c r="D234">
        <v>4.1870000000000003</v>
      </c>
      <c r="E234">
        <v>536870912</v>
      </c>
      <c r="F234">
        <v>28192750</v>
      </c>
    </row>
    <row r="235" spans="1:6" x14ac:dyDescent="0.25">
      <c r="A235">
        <v>8</v>
      </c>
      <c r="B235">
        <v>15</v>
      </c>
      <c r="C235">
        <v>30</v>
      </c>
      <c r="D235">
        <v>8.6083200000000009</v>
      </c>
      <c r="E235">
        <v>1073741824</v>
      </c>
      <c r="F235">
        <v>54400028</v>
      </c>
    </row>
    <row r="236" spans="1:6" x14ac:dyDescent="0.25">
      <c r="A236">
        <v>8</v>
      </c>
      <c r="B236">
        <v>15</v>
      </c>
      <c r="C236">
        <v>31</v>
      </c>
      <c r="D236">
        <v>17.601600000000001</v>
      </c>
      <c r="E236">
        <v>2147483648</v>
      </c>
      <c r="F236">
        <v>105097565</v>
      </c>
    </row>
    <row r="237" spans="1:6" x14ac:dyDescent="0.25">
      <c r="A237">
        <v>8</v>
      </c>
      <c r="B237">
        <v>15</v>
      </c>
      <c r="C237">
        <v>32</v>
      </c>
      <c r="D237">
        <v>37.648899999999998</v>
      </c>
      <c r="E237">
        <v>4294967296</v>
      </c>
      <c r="F237">
        <v>203280221</v>
      </c>
    </row>
    <row r="238" spans="1:6" x14ac:dyDescent="0.25">
      <c r="A238">
        <v>8</v>
      </c>
      <c r="B238">
        <v>16</v>
      </c>
      <c r="C238">
        <v>25</v>
      </c>
      <c r="D238">
        <v>0.13964799999999999</v>
      </c>
      <c r="E238">
        <v>33554432</v>
      </c>
      <c r="F238">
        <v>2063689</v>
      </c>
    </row>
    <row r="239" spans="1:6" x14ac:dyDescent="0.25">
      <c r="A239">
        <v>8</v>
      </c>
      <c r="B239">
        <v>16</v>
      </c>
      <c r="C239">
        <v>26</v>
      </c>
      <c r="D239">
        <v>0.37606000000000001</v>
      </c>
      <c r="E239">
        <v>67108864</v>
      </c>
      <c r="F239">
        <v>3957809</v>
      </c>
    </row>
    <row r="240" spans="1:6" x14ac:dyDescent="0.25">
      <c r="A240">
        <v>8</v>
      </c>
      <c r="B240">
        <v>16</v>
      </c>
      <c r="C240">
        <v>27</v>
      </c>
      <c r="D240">
        <v>0.93774800000000003</v>
      </c>
      <c r="E240">
        <v>134217728</v>
      </c>
      <c r="F240">
        <v>7603553</v>
      </c>
    </row>
    <row r="241" spans="1:6" x14ac:dyDescent="0.25">
      <c r="A241">
        <v>8</v>
      </c>
      <c r="B241">
        <v>16</v>
      </c>
      <c r="C241">
        <v>28</v>
      </c>
      <c r="D241">
        <v>2.0211600000000001</v>
      </c>
      <c r="E241">
        <v>268435456</v>
      </c>
      <c r="F241">
        <v>14630843</v>
      </c>
    </row>
    <row r="242" spans="1:6" x14ac:dyDescent="0.25">
      <c r="A242">
        <v>8</v>
      </c>
      <c r="B242">
        <v>16</v>
      </c>
      <c r="C242">
        <v>29</v>
      </c>
      <c r="D242">
        <v>4.2696899999999998</v>
      </c>
      <c r="E242">
        <v>536870912</v>
      </c>
      <c r="F242">
        <v>28192750</v>
      </c>
    </row>
    <row r="243" spans="1:6" x14ac:dyDescent="0.25">
      <c r="A243">
        <v>8</v>
      </c>
      <c r="B243">
        <v>16</v>
      </c>
      <c r="C243">
        <v>30</v>
      </c>
      <c r="D243">
        <v>8.7311599999999991</v>
      </c>
      <c r="E243">
        <v>1073741824</v>
      </c>
      <c r="F243">
        <v>54400028</v>
      </c>
    </row>
    <row r="244" spans="1:6" x14ac:dyDescent="0.25">
      <c r="A244">
        <v>8</v>
      </c>
      <c r="B244">
        <v>16</v>
      </c>
      <c r="C244">
        <v>31</v>
      </c>
      <c r="D244">
        <v>17.937000000000001</v>
      </c>
      <c r="E244">
        <v>2147483648</v>
      </c>
      <c r="F244">
        <v>105097565</v>
      </c>
    </row>
    <row r="245" spans="1:6" x14ac:dyDescent="0.25">
      <c r="A245">
        <v>8</v>
      </c>
      <c r="B245">
        <v>16</v>
      </c>
      <c r="C245">
        <v>32</v>
      </c>
      <c r="D245">
        <v>37.008699999999997</v>
      </c>
      <c r="E245">
        <v>4294967296</v>
      </c>
      <c r="F245">
        <v>203280221</v>
      </c>
    </row>
    <row r="246" spans="1:6" x14ac:dyDescent="0.25">
      <c r="A246">
        <v>8</v>
      </c>
      <c r="B246">
        <v>17</v>
      </c>
      <c r="C246">
        <v>25</v>
      </c>
      <c r="D246">
        <v>0.14033000000000001</v>
      </c>
      <c r="E246">
        <v>33554432</v>
      </c>
      <c r="F246">
        <v>2063689</v>
      </c>
    </row>
    <row r="247" spans="1:6" x14ac:dyDescent="0.25">
      <c r="A247">
        <v>8</v>
      </c>
      <c r="B247">
        <v>17</v>
      </c>
      <c r="C247">
        <v>26</v>
      </c>
      <c r="D247">
        <v>0.36591600000000002</v>
      </c>
      <c r="E247">
        <v>67108864</v>
      </c>
      <c r="F247">
        <v>3957809</v>
      </c>
    </row>
    <row r="248" spans="1:6" x14ac:dyDescent="0.25">
      <c r="A248">
        <v>8</v>
      </c>
      <c r="B248">
        <v>17</v>
      </c>
      <c r="C248">
        <v>27</v>
      </c>
      <c r="D248">
        <v>0.91091599999999995</v>
      </c>
      <c r="E248">
        <v>134217728</v>
      </c>
      <c r="F248">
        <v>7603553</v>
      </c>
    </row>
    <row r="249" spans="1:6" x14ac:dyDescent="0.25">
      <c r="A249">
        <v>8</v>
      </c>
      <c r="B249">
        <v>17</v>
      </c>
      <c r="C249">
        <v>28</v>
      </c>
      <c r="D249">
        <v>1.97498</v>
      </c>
      <c r="E249">
        <v>268435456</v>
      </c>
      <c r="F249">
        <v>14630843</v>
      </c>
    </row>
    <row r="250" spans="1:6" x14ac:dyDescent="0.25">
      <c r="A250">
        <v>8</v>
      </c>
      <c r="B250">
        <v>17</v>
      </c>
      <c r="C250">
        <v>29</v>
      </c>
      <c r="D250">
        <v>4.0073800000000004</v>
      </c>
      <c r="E250">
        <v>536870912</v>
      </c>
      <c r="F250">
        <v>28192750</v>
      </c>
    </row>
    <row r="251" spans="1:6" x14ac:dyDescent="0.25">
      <c r="A251">
        <v>8</v>
      </c>
      <c r="B251">
        <v>17</v>
      </c>
      <c r="C251">
        <v>30</v>
      </c>
      <c r="D251">
        <v>8.2378099999999996</v>
      </c>
      <c r="E251">
        <v>1073741824</v>
      </c>
      <c r="F251">
        <v>54400028</v>
      </c>
    </row>
    <row r="252" spans="1:6" x14ac:dyDescent="0.25">
      <c r="A252">
        <v>8</v>
      </c>
      <c r="B252">
        <v>17</v>
      </c>
      <c r="C252">
        <v>31</v>
      </c>
      <c r="D252">
        <v>16.850300000000001</v>
      </c>
      <c r="E252">
        <v>2147483648</v>
      </c>
      <c r="F252">
        <v>105097565</v>
      </c>
    </row>
    <row r="253" spans="1:6" x14ac:dyDescent="0.25">
      <c r="A253">
        <v>8</v>
      </c>
      <c r="B253">
        <v>17</v>
      </c>
      <c r="C253">
        <v>32</v>
      </c>
      <c r="D253">
        <v>34.437100000000001</v>
      </c>
      <c r="E253">
        <v>4294967296</v>
      </c>
      <c r="F253">
        <v>203280221</v>
      </c>
    </row>
    <row r="254" spans="1:6" x14ac:dyDescent="0.25">
      <c r="A254">
        <v>8</v>
      </c>
      <c r="B254">
        <v>18</v>
      </c>
      <c r="C254">
        <v>25</v>
      </c>
      <c r="D254">
        <v>8.4976899999999994E-2</v>
      </c>
      <c r="E254">
        <v>33554432</v>
      </c>
      <c r="F254">
        <v>2063689</v>
      </c>
    </row>
    <row r="255" spans="1:6" x14ac:dyDescent="0.25">
      <c r="A255">
        <v>8</v>
      </c>
      <c r="B255">
        <v>18</v>
      </c>
      <c r="C255">
        <v>26</v>
      </c>
      <c r="D255">
        <v>0.33918700000000002</v>
      </c>
      <c r="E255">
        <v>67108864</v>
      </c>
      <c r="F255">
        <v>3957809</v>
      </c>
    </row>
    <row r="256" spans="1:6" x14ac:dyDescent="0.25">
      <c r="A256">
        <v>8</v>
      </c>
      <c r="B256">
        <v>18</v>
      </c>
      <c r="C256">
        <v>27</v>
      </c>
      <c r="D256">
        <v>0.81839600000000001</v>
      </c>
      <c r="E256">
        <v>134217728</v>
      </c>
      <c r="F256">
        <v>7603553</v>
      </c>
    </row>
    <row r="257" spans="1:6" x14ac:dyDescent="0.25">
      <c r="A257">
        <v>8</v>
      </c>
      <c r="B257">
        <v>18</v>
      </c>
      <c r="C257">
        <v>28</v>
      </c>
      <c r="D257">
        <v>1.7901499999999999</v>
      </c>
      <c r="E257">
        <v>268435456</v>
      </c>
      <c r="F257">
        <v>14630843</v>
      </c>
    </row>
    <row r="258" spans="1:6" x14ac:dyDescent="0.25">
      <c r="A258">
        <v>8</v>
      </c>
      <c r="B258">
        <v>18</v>
      </c>
      <c r="C258">
        <v>29</v>
      </c>
      <c r="D258">
        <v>3.75509</v>
      </c>
      <c r="E258">
        <v>536870912</v>
      </c>
      <c r="F258">
        <v>28192750</v>
      </c>
    </row>
    <row r="259" spans="1:6" x14ac:dyDescent="0.25">
      <c r="A259">
        <v>8</v>
      </c>
      <c r="B259">
        <v>18</v>
      </c>
      <c r="C259">
        <v>30</v>
      </c>
      <c r="D259">
        <v>7.8234000000000004</v>
      </c>
      <c r="E259">
        <v>1073741824</v>
      </c>
      <c r="F259">
        <v>54400028</v>
      </c>
    </row>
    <row r="260" spans="1:6" x14ac:dyDescent="0.25">
      <c r="A260">
        <v>8</v>
      </c>
      <c r="B260">
        <v>18</v>
      </c>
      <c r="C260">
        <v>31</v>
      </c>
      <c r="D260">
        <v>15.9596</v>
      </c>
      <c r="E260">
        <v>2147483648</v>
      </c>
      <c r="F260">
        <v>105097565</v>
      </c>
    </row>
    <row r="261" spans="1:6" x14ac:dyDescent="0.25">
      <c r="A261">
        <v>8</v>
      </c>
      <c r="B261">
        <v>18</v>
      </c>
      <c r="C261">
        <v>32</v>
      </c>
      <c r="D261">
        <v>32.556800000000003</v>
      </c>
      <c r="E261">
        <v>4294967296</v>
      </c>
      <c r="F261">
        <v>203280221</v>
      </c>
    </row>
    <row r="262" spans="1:6" x14ac:dyDescent="0.25">
      <c r="A262">
        <v>8</v>
      </c>
      <c r="B262">
        <v>19</v>
      </c>
      <c r="C262">
        <v>25</v>
      </c>
      <c r="D262">
        <v>0.104424</v>
      </c>
      <c r="E262">
        <v>33554432</v>
      </c>
      <c r="F262">
        <v>2063689</v>
      </c>
    </row>
    <row r="263" spans="1:6" x14ac:dyDescent="0.25">
      <c r="A263">
        <v>8</v>
      </c>
      <c r="B263">
        <v>19</v>
      </c>
      <c r="C263">
        <v>26</v>
      </c>
      <c r="D263">
        <v>0.313745</v>
      </c>
      <c r="E263">
        <v>67108864</v>
      </c>
      <c r="F263">
        <v>3957809</v>
      </c>
    </row>
    <row r="264" spans="1:6" x14ac:dyDescent="0.25">
      <c r="A264">
        <v>8</v>
      </c>
      <c r="B264">
        <v>19</v>
      </c>
      <c r="C264">
        <v>27</v>
      </c>
      <c r="D264">
        <v>0.80512399999999995</v>
      </c>
      <c r="E264">
        <v>134217728</v>
      </c>
      <c r="F264">
        <v>7603553</v>
      </c>
    </row>
    <row r="265" spans="1:6" x14ac:dyDescent="0.25">
      <c r="A265">
        <v>8</v>
      </c>
      <c r="B265">
        <v>19</v>
      </c>
      <c r="C265">
        <v>28</v>
      </c>
      <c r="D265">
        <v>1.6991700000000001</v>
      </c>
      <c r="E265">
        <v>268435456</v>
      </c>
      <c r="F265">
        <v>14630843</v>
      </c>
    </row>
    <row r="266" spans="1:6" x14ac:dyDescent="0.25">
      <c r="A266">
        <v>8</v>
      </c>
      <c r="B266">
        <v>19</v>
      </c>
      <c r="C266">
        <v>29</v>
      </c>
      <c r="D266">
        <v>3.58236</v>
      </c>
      <c r="E266">
        <v>536870912</v>
      </c>
      <c r="F266">
        <v>28192750</v>
      </c>
    </row>
    <row r="267" spans="1:6" x14ac:dyDescent="0.25">
      <c r="A267">
        <v>8</v>
      </c>
      <c r="B267">
        <v>19</v>
      </c>
      <c r="C267">
        <v>30</v>
      </c>
      <c r="D267">
        <v>7.4122000000000003</v>
      </c>
      <c r="E267">
        <v>1073741824</v>
      </c>
      <c r="F267">
        <v>54400028</v>
      </c>
    </row>
    <row r="268" spans="1:6" x14ac:dyDescent="0.25">
      <c r="A268">
        <v>8</v>
      </c>
      <c r="B268">
        <v>19</v>
      </c>
      <c r="C268">
        <v>31</v>
      </c>
      <c r="D268">
        <v>15.213200000000001</v>
      </c>
      <c r="E268">
        <v>2147483648</v>
      </c>
      <c r="F268">
        <v>105097565</v>
      </c>
    </row>
    <row r="269" spans="1:6" x14ac:dyDescent="0.25">
      <c r="A269">
        <v>8</v>
      </c>
      <c r="B269">
        <v>19</v>
      </c>
      <c r="C269">
        <v>32</v>
      </c>
      <c r="D269">
        <v>31.040500000000002</v>
      </c>
      <c r="E269">
        <v>4294967296</v>
      </c>
      <c r="F269">
        <v>203280221</v>
      </c>
    </row>
    <row r="270" spans="1:6" x14ac:dyDescent="0.25">
      <c r="A270">
        <v>8</v>
      </c>
      <c r="B270">
        <v>20</v>
      </c>
      <c r="C270">
        <v>25</v>
      </c>
      <c r="D270">
        <v>8.9335200000000003E-2</v>
      </c>
      <c r="E270">
        <v>33554432</v>
      </c>
      <c r="F270">
        <v>2063689</v>
      </c>
    </row>
    <row r="271" spans="1:6" x14ac:dyDescent="0.25">
      <c r="A271">
        <v>8</v>
      </c>
      <c r="B271">
        <v>20</v>
      </c>
      <c r="C271">
        <v>26</v>
      </c>
      <c r="D271">
        <v>0.30459799999999998</v>
      </c>
      <c r="E271">
        <v>67108864</v>
      </c>
      <c r="F271">
        <v>3957809</v>
      </c>
    </row>
    <row r="272" spans="1:6" x14ac:dyDescent="0.25">
      <c r="A272">
        <v>8</v>
      </c>
      <c r="B272">
        <v>20</v>
      </c>
      <c r="C272">
        <v>27</v>
      </c>
      <c r="D272">
        <v>0.73049600000000003</v>
      </c>
      <c r="E272">
        <v>134217728</v>
      </c>
      <c r="F272">
        <v>7603553</v>
      </c>
    </row>
    <row r="273" spans="1:6" x14ac:dyDescent="0.25">
      <c r="A273">
        <v>8</v>
      </c>
      <c r="B273">
        <v>20</v>
      </c>
      <c r="C273">
        <v>28</v>
      </c>
      <c r="D273">
        <v>1.6310100000000001</v>
      </c>
      <c r="E273">
        <v>268435456</v>
      </c>
      <c r="F273">
        <v>14630843</v>
      </c>
    </row>
    <row r="274" spans="1:6" x14ac:dyDescent="0.25">
      <c r="A274">
        <v>8</v>
      </c>
      <c r="B274">
        <v>20</v>
      </c>
      <c r="C274">
        <v>29</v>
      </c>
      <c r="D274">
        <v>3.4406400000000001</v>
      </c>
      <c r="E274">
        <v>536870912</v>
      </c>
      <c r="F274">
        <v>28192750</v>
      </c>
    </row>
    <row r="275" spans="1:6" x14ac:dyDescent="0.25">
      <c r="A275">
        <v>8</v>
      </c>
      <c r="B275">
        <v>20</v>
      </c>
      <c r="C275">
        <v>30</v>
      </c>
      <c r="D275">
        <v>7.1001700000000003</v>
      </c>
      <c r="E275">
        <v>1073741824</v>
      </c>
      <c r="F275">
        <v>54400028</v>
      </c>
    </row>
    <row r="276" spans="1:6" x14ac:dyDescent="0.25">
      <c r="A276">
        <v>8</v>
      </c>
      <c r="B276">
        <v>20</v>
      </c>
      <c r="C276">
        <v>31</v>
      </c>
      <c r="D276">
        <v>14.638199999999999</v>
      </c>
      <c r="E276">
        <v>2147483648</v>
      </c>
      <c r="F276">
        <v>105097565</v>
      </c>
    </row>
    <row r="277" spans="1:6" x14ac:dyDescent="0.25">
      <c r="A277">
        <v>8</v>
      </c>
      <c r="B277">
        <v>20</v>
      </c>
      <c r="C277">
        <v>32</v>
      </c>
      <c r="D277">
        <v>29.879899999999999</v>
      </c>
      <c r="E277">
        <v>4294967296</v>
      </c>
      <c r="F277">
        <v>203280221</v>
      </c>
    </row>
    <row r="278" spans="1:6" x14ac:dyDescent="0.25">
      <c r="A278">
        <v>8</v>
      </c>
      <c r="B278">
        <v>21</v>
      </c>
      <c r="C278">
        <v>25</v>
      </c>
      <c r="D278">
        <v>9.9443900000000002E-2</v>
      </c>
      <c r="E278">
        <v>33554432</v>
      </c>
      <c r="F278">
        <v>2063689</v>
      </c>
    </row>
    <row r="279" spans="1:6" x14ac:dyDescent="0.25">
      <c r="A279">
        <v>8</v>
      </c>
      <c r="B279">
        <v>21</v>
      </c>
      <c r="C279">
        <v>26</v>
      </c>
      <c r="D279">
        <v>0.28235700000000002</v>
      </c>
      <c r="E279">
        <v>67108864</v>
      </c>
      <c r="F279">
        <v>3957809</v>
      </c>
    </row>
    <row r="280" spans="1:6" x14ac:dyDescent="0.25">
      <c r="A280">
        <v>8</v>
      </c>
      <c r="B280">
        <v>21</v>
      </c>
      <c r="C280">
        <v>27</v>
      </c>
      <c r="D280">
        <v>0.70413599999999998</v>
      </c>
      <c r="E280">
        <v>134217728</v>
      </c>
      <c r="F280">
        <v>7603553</v>
      </c>
    </row>
    <row r="281" spans="1:6" x14ac:dyDescent="0.25">
      <c r="A281">
        <v>8</v>
      </c>
      <c r="B281">
        <v>21</v>
      </c>
      <c r="C281">
        <v>28</v>
      </c>
      <c r="D281">
        <v>1.5577799999999999</v>
      </c>
      <c r="E281">
        <v>268435456</v>
      </c>
      <c r="F281">
        <v>14630843</v>
      </c>
    </row>
    <row r="282" spans="1:6" x14ac:dyDescent="0.25">
      <c r="A282">
        <v>8</v>
      </c>
      <c r="B282">
        <v>21</v>
      </c>
      <c r="C282">
        <v>29</v>
      </c>
      <c r="D282">
        <v>3.3256899999999998</v>
      </c>
      <c r="E282">
        <v>536870912</v>
      </c>
      <c r="F282">
        <v>28192750</v>
      </c>
    </row>
    <row r="283" spans="1:6" x14ac:dyDescent="0.25">
      <c r="A283">
        <v>8</v>
      </c>
      <c r="B283">
        <v>21</v>
      </c>
      <c r="C283">
        <v>30</v>
      </c>
      <c r="D283">
        <v>7.1134599999999999</v>
      </c>
      <c r="E283">
        <v>1073741824</v>
      </c>
      <c r="F283">
        <v>54400028</v>
      </c>
    </row>
    <row r="284" spans="1:6" x14ac:dyDescent="0.25">
      <c r="A284">
        <v>8</v>
      </c>
      <c r="B284">
        <v>21</v>
      </c>
      <c r="C284">
        <v>31</v>
      </c>
      <c r="D284">
        <v>15.4307</v>
      </c>
      <c r="E284">
        <v>2147483648</v>
      </c>
      <c r="F284">
        <v>105097565</v>
      </c>
    </row>
    <row r="285" spans="1:6" x14ac:dyDescent="0.25">
      <c r="A285">
        <v>8</v>
      </c>
      <c r="B285">
        <v>21</v>
      </c>
      <c r="C285">
        <v>32</v>
      </c>
      <c r="D285">
        <v>28.876200000000001</v>
      </c>
      <c r="E285">
        <v>4294967296</v>
      </c>
      <c r="F285">
        <v>203280221</v>
      </c>
    </row>
    <row r="286" spans="1:6" x14ac:dyDescent="0.25">
      <c r="A286">
        <v>8</v>
      </c>
      <c r="B286">
        <v>22</v>
      </c>
      <c r="C286">
        <v>25</v>
      </c>
      <c r="D286">
        <v>6.5980899999999995E-2</v>
      </c>
      <c r="E286">
        <v>33554432</v>
      </c>
      <c r="F286">
        <v>2063689</v>
      </c>
    </row>
    <row r="287" spans="1:6" x14ac:dyDescent="0.25">
      <c r="A287">
        <v>8</v>
      </c>
      <c r="B287">
        <v>22</v>
      </c>
      <c r="C287">
        <v>26</v>
      </c>
      <c r="D287">
        <v>0.27219199999999999</v>
      </c>
      <c r="E287">
        <v>67108864</v>
      </c>
      <c r="F287">
        <v>3957809</v>
      </c>
    </row>
    <row r="288" spans="1:6" x14ac:dyDescent="0.25">
      <c r="A288">
        <v>8</v>
      </c>
      <c r="B288">
        <v>22</v>
      </c>
      <c r="C288">
        <v>27</v>
      </c>
      <c r="D288">
        <v>0.70472000000000001</v>
      </c>
      <c r="E288">
        <v>134217728</v>
      </c>
      <c r="F288">
        <v>7603553</v>
      </c>
    </row>
    <row r="289" spans="1:6" x14ac:dyDescent="0.25">
      <c r="A289">
        <v>8</v>
      </c>
      <c r="B289">
        <v>22</v>
      </c>
      <c r="C289">
        <v>28</v>
      </c>
      <c r="D289">
        <v>1.5399099999999999</v>
      </c>
      <c r="E289">
        <v>268435456</v>
      </c>
      <c r="F289">
        <v>14630843</v>
      </c>
    </row>
    <row r="290" spans="1:6" x14ac:dyDescent="0.25">
      <c r="A290">
        <v>8</v>
      </c>
      <c r="B290">
        <v>22</v>
      </c>
      <c r="C290">
        <v>29</v>
      </c>
      <c r="D290">
        <v>3.2711000000000001</v>
      </c>
      <c r="E290">
        <v>536870912</v>
      </c>
      <c r="F290">
        <v>28192750</v>
      </c>
    </row>
    <row r="291" spans="1:6" x14ac:dyDescent="0.25">
      <c r="A291">
        <v>8</v>
      </c>
      <c r="B291">
        <v>22</v>
      </c>
      <c r="C291">
        <v>30</v>
      </c>
      <c r="D291">
        <v>6.9070299999999998</v>
      </c>
      <c r="E291">
        <v>1073741824</v>
      </c>
      <c r="F291">
        <v>54400028</v>
      </c>
    </row>
    <row r="292" spans="1:6" x14ac:dyDescent="0.25">
      <c r="A292">
        <v>8</v>
      </c>
      <c r="B292">
        <v>22</v>
      </c>
      <c r="C292">
        <v>31</v>
      </c>
      <c r="D292">
        <v>13.7356</v>
      </c>
      <c r="E292">
        <v>2147483648</v>
      </c>
      <c r="F292">
        <v>105097565</v>
      </c>
    </row>
    <row r="293" spans="1:6" x14ac:dyDescent="0.25">
      <c r="A293">
        <v>8</v>
      </c>
      <c r="B293">
        <v>22</v>
      </c>
      <c r="C293">
        <v>32</v>
      </c>
      <c r="D293">
        <v>28.611000000000001</v>
      </c>
      <c r="E293">
        <v>4294967296</v>
      </c>
      <c r="F293">
        <v>203280221</v>
      </c>
    </row>
    <row r="294" spans="1:6" x14ac:dyDescent="0.25">
      <c r="A294">
        <v>8</v>
      </c>
      <c r="B294">
        <v>23</v>
      </c>
      <c r="C294">
        <v>25</v>
      </c>
      <c r="D294">
        <v>7.3398099999999994E-2</v>
      </c>
      <c r="E294">
        <v>33554432</v>
      </c>
      <c r="F294">
        <v>2063689</v>
      </c>
    </row>
    <row r="295" spans="1:6" x14ac:dyDescent="0.25">
      <c r="A295">
        <v>8</v>
      </c>
      <c r="B295">
        <v>23</v>
      </c>
      <c r="C295">
        <v>26</v>
      </c>
      <c r="D295">
        <v>0.23893</v>
      </c>
      <c r="E295">
        <v>67108864</v>
      </c>
      <c r="F295">
        <v>3957809</v>
      </c>
    </row>
    <row r="296" spans="1:6" x14ac:dyDescent="0.25">
      <c r="A296">
        <v>8</v>
      </c>
      <c r="B296">
        <v>23</v>
      </c>
      <c r="C296">
        <v>27</v>
      </c>
      <c r="D296">
        <v>0.66849499999999995</v>
      </c>
      <c r="E296">
        <v>134217728</v>
      </c>
      <c r="F296">
        <v>7603553</v>
      </c>
    </row>
    <row r="297" spans="1:6" x14ac:dyDescent="0.25">
      <c r="A297">
        <v>8</v>
      </c>
      <c r="B297">
        <v>23</v>
      </c>
      <c r="C297">
        <v>28</v>
      </c>
      <c r="D297">
        <v>1.4930099999999999</v>
      </c>
      <c r="E297">
        <v>268435456</v>
      </c>
      <c r="F297">
        <v>14630843</v>
      </c>
    </row>
    <row r="298" spans="1:6" x14ac:dyDescent="0.25">
      <c r="A298">
        <v>8</v>
      </c>
      <c r="B298">
        <v>23</v>
      </c>
      <c r="C298">
        <v>29</v>
      </c>
      <c r="D298">
        <v>3.12595</v>
      </c>
      <c r="E298">
        <v>536870912</v>
      </c>
      <c r="F298">
        <v>28192750</v>
      </c>
    </row>
    <row r="299" spans="1:6" x14ac:dyDescent="0.25">
      <c r="A299">
        <v>8</v>
      </c>
      <c r="B299">
        <v>23</v>
      </c>
      <c r="C299">
        <v>30</v>
      </c>
      <c r="D299">
        <v>6.55952</v>
      </c>
      <c r="E299">
        <v>1073741824</v>
      </c>
      <c r="F299">
        <v>54400028</v>
      </c>
    </row>
    <row r="300" spans="1:6" x14ac:dyDescent="0.25">
      <c r="A300">
        <v>8</v>
      </c>
      <c r="B300">
        <v>23</v>
      </c>
      <c r="C300">
        <v>31</v>
      </c>
      <c r="D300">
        <v>13.3949</v>
      </c>
      <c r="E300">
        <v>2147483648</v>
      </c>
      <c r="F300">
        <v>105097565</v>
      </c>
    </row>
    <row r="301" spans="1:6" x14ac:dyDescent="0.25">
      <c r="A301">
        <v>8</v>
      </c>
      <c r="B301">
        <v>23</v>
      </c>
      <c r="C301">
        <v>32</v>
      </c>
      <c r="D301">
        <v>27.299499999999998</v>
      </c>
      <c r="E301">
        <v>4294967296</v>
      </c>
      <c r="F301">
        <v>203280221</v>
      </c>
    </row>
    <row r="302" spans="1:6" x14ac:dyDescent="0.25">
      <c r="A302">
        <v>8</v>
      </c>
      <c r="B302">
        <v>24</v>
      </c>
      <c r="C302">
        <v>25</v>
      </c>
      <c r="D302">
        <v>7.7146999999999993E-2</v>
      </c>
      <c r="E302">
        <v>33554432</v>
      </c>
      <c r="F302">
        <v>2063689</v>
      </c>
    </row>
    <row r="303" spans="1:6" x14ac:dyDescent="0.25">
      <c r="A303">
        <v>8</v>
      </c>
      <c r="B303">
        <v>24</v>
      </c>
      <c r="C303">
        <v>26</v>
      </c>
      <c r="D303">
        <v>0.270146</v>
      </c>
      <c r="E303">
        <v>67108864</v>
      </c>
      <c r="F303">
        <v>3957809</v>
      </c>
    </row>
    <row r="304" spans="1:6" x14ac:dyDescent="0.25">
      <c r="A304">
        <v>8</v>
      </c>
      <c r="B304">
        <v>24</v>
      </c>
      <c r="C304">
        <v>27</v>
      </c>
      <c r="D304">
        <v>0.65779399999999999</v>
      </c>
      <c r="E304">
        <v>134217728</v>
      </c>
      <c r="F304">
        <v>7603553</v>
      </c>
    </row>
    <row r="305" spans="1:6" x14ac:dyDescent="0.25">
      <c r="A305">
        <v>8</v>
      </c>
      <c r="B305">
        <v>24</v>
      </c>
      <c r="C305">
        <v>28</v>
      </c>
      <c r="D305">
        <v>1.45574</v>
      </c>
      <c r="E305">
        <v>268435456</v>
      </c>
      <c r="F305">
        <v>14630843</v>
      </c>
    </row>
    <row r="306" spans="1:6" x14ac:dyDescent="0.25">
      <c r="A306">
        <v>8</v>
      </c>
      <c r="B306">
        <v>24</v>
      </c>
      <c r="C306">
        <v>29</v>
      </c>
      <c r="D306">
        <v>3.1187999999999998</v>
      </c>
      <c r="E306">
        <v>536870912</v>
      </c>
      <c r="F306">
        <v>28192750</v>
      </c>
    </row>
    <row r="307" spans="1:6" x14ac:dyDescent="0.25">
      <c r="A307">
        <v>8</v>
      </c>
      <c r="B307">
        <v>24</v>
      </c>
      <c r="C307">
        <v>30</v>
      </c>
      <c r="D307">
        <v>6.4464699999999997</v>
      </c>
      <c r="E307">
        <v>1073741824</v>
      </c>
      <c r="F307">
        <v>54400028</v>
      </c>
    </row>
    <row r="308" spans="1:6" x14ac:dyDescent="0.25">
      <c r="A308">
        <v>8</v>
      </c>
      <c r="B308">
        <v>24</v>
      </c>
      <c r="C308">
        <v>31</v>
      </c>
      <c r="D308">
        <v>13.1755</v>
      </c>
      <c r="E308">
        <v>2147483648</v>
      </c>
      <c r="F308">
        <v>105097565</v>
      </c>
    </row>
    <row r="309" spans="1:6" x14ac:dyDescent="0.25">
      <c r="A309">
        <v>8</v>
      </c>
      <c r="B309">
        <v>24</v>
      </c>
      <c r="C309">
        <v>32</v>
      </c>
      <c r="D309">
        <v>26.875399999999999</v>
      </c>
      <c r="E309">
        <v>4294967296</v>
      </c>
      <c r="F309">
        <v>203280221</v>
      </c>
    </row>
    <row r="310" spans="1:6" x14ac:dyDescent="0.25">
      <c r="A310">
        <v>8</v>
      </c>
      <c r="B310">
        <v>25</v>
      </c>
      <c r="C310">
        <v>25</v>
      </c>
      <c r="D310">
        <v>8.0632899999999993E-2</v>
      </c>
      <c r="E310">
        <v>33554432</v>
      </c>
      <c r="F310">
        <v>2063689</v>
      </c>
    </row>
    <row r="311" spans="1:6" x14ac:dyDescent="0.25">
      <c r="A311">
        <v>8</v>
      </c>
      <c r="B311">
        <v>25</v>
      </c>
      <c r="C311">
        <v>26</v>
      </c>
      <c r="D311">
        <v>0.23891100000000001</v>
      </c>
      <c r="E311">
        <v>67108864</v>
      </c>
      <c r="F311">
        <v>3957809</v>
      </c>
    </row>
    <row r="312" spans="1:6" x14ac:dyDescent="0.25">
      <c r="A312">
        <v>8</v>
      </c>
      <c r="B312">
        <v>25</v>
      </c>
      <c r="C312">
        <v>27</v>
      </c>
      <c r="D312">
        <v>0.63009599999999999</v>
      </c>
      <c r="E312">
        <v>134217728</v>
      </c>
      <c r="F312">
        <v>7603553</v>
      </c>
    </row>
    <row r="313" spans="1:6" x14ac:dyDescent="0.25">
      <c r="A313">
        <v>8</v>
      </c>
      <c r="B313">
        <v>25</v>
      </c>
      <c r="C313">
        <v>28</v>
      </c>
      <c r="D313">
        <v>1.4097</v>
      </c>
      <c r="E313">
        <v>268435456</v>
      </c>
      <c r="F313">
        <v>14630843</v>
      </c>
    </row>
    <row r="314" spans="1:6" x14ac:dyDescent="0.25">
      <c r="A314">
        <v>8</v>
      </c>
      <c r="B314">
        <v>25</v>
      </c>
      <c r="C314">
        <v>29</v>
      </c>
      <c r="D314">
        <v>3.0059</v>
      </c>
      <c r="E314">
        <v>536870912</v>
      </c>
      <c r="F314">
        <v>28192750</v>
      </c>
    </row>
    <row r="315" spans="1:6" x14ac:dyDescent="0.25">
      <c r="A315">
        <v>8</v>
      </c>
      <c r="B315">
        <v>25</v>
      </c>
      <c r="C315">
        <v>30</v>
      </c>
      <c r="D315">
        <v>6.1996099999999998</v>
      </c>
      <c r="E315">
        <v>1073741824</v>
      </c>
      <c r="F315">
        <v>54400028</v>
      </c>
    </row>
    <row r="316" spans="1:6" x14ac:dyDescent="0.25">
      <c r="A316">
        <v>8</v>
      </c>
      <c r="B316">
        <v>25</v>
      </c>
      <c r="C316">
        <v>31</v>
      </c>
      <c r="D316">
        <v>12.692</v>
      </c>
      <c r="E316">
        <v>2147483648</v>
      </c>
      <c r="F316">
        <v>105097565</v>
      </c>
    </row>
    <row r="317" spans="1:6" x14ac:dyDescent="0.25">
      <c r="A317">
        <v>8</v>
      </c>
      <c r="B317">
        <v>25</v>
      </c>
      <c r="C317">
        <v>32</v>
      </c>
      <c r="D317">
        <v>25.845800000000001</v>
      </c>
      <c r="E317">
        <v>4294967296</v>
      </c>
      <c r="F317">
        <v>203280221</v>
      </c>
    </row>
    <row r="318" spans="1:6" x14ac:dyDescent="0.25">
      <c r="A318">
        <v>8</v>
      </c>
      <c r="B318">
        <v>26</v>
      </c>
      <c r="C318">
        <v>25</v>
      </c>
      <c r="D318">
        <v>5.8905800000000001E-2</v>
      </c>
      <c r="E318">
        <v>33554432</v>
      </c>
      <c r="F318">
        <v>2063689</v>
      </c>
    </row>
    <row r="319" spans="1:6" x14ac:dyDescent="0.25">
      <c r="A319">
        <v>8</v>
      </c>
      <c r="B319">
        <v>26</v>
      </c>
      <c r="C319">
        <v>26</v>
      </c>
      <c r="D319">
        <v>0.23666200000000001</v>
      </c>
      <c r="E319">
        <v>67108864</v>
      </c>
      <c r="F319">
        <v>3957809</v>
      </c>
    </row>
    <row r="320" spans="1:6" x14ac:dyDescent="0.25">
      <c r="A320">
        <v>8</v>
      </c>
      <c r="B320">
        <v>26</v>
      </c>
      <c r="C320">
        <v>27</v>
      </c>
      <c r="D320">
        <v>0.588727</v>
      </c>
      <c r="E320">
        <v>134217728</v>
      </c>
      <c r="F320">
        <v>7603553</v>
      </c>
    </row>
    <row r="321" spans="1:6" x14ac:dyDescent="0.25">
      <c r="A321">
        <v>8</v>
      </c>
      <c r="B321">
        <v>26</v>
      </c>
      <c r="C321">
        <v>28</v>
      </c>
      <c r="D321">
        <v>1.3211299999999999</v>
      </c>
      <c r="E321">
        <v>268435456</v>
      </c>
      <c r="F321">
        <v>14630843</v>
      </c>
    </row>
    <row r="322" spans="1:6" x14ac:dyDescent="0.25">
      <c r="A322">
        <v>8</v>
      </c>
      <c r="B322">
        <v>26</v>
      </c>
      <c r="C322">
        <v>29</v>
      </c>
      <c r="D322">
        <v>2.8670499999999999</v>
      </c>
      <c r="E322">
        <v>536870912</v>
      </c>
      <c r="F322">
        <v>28192750</v>
      </c>
    </row>
    <row r="323" spans="1:6" x14ac:dyDescent="0.25">
      <c r="A323">
        <v>8</v>
      </c>
      <c r="B323">
        <v>26</v>
      </c>
      <c r="C323">
        <v>30</v>
      </c>
      <c r="D323">
        <v>5.9371200000000002</v>
      </c>
      <c r="E323">
        <v>1073741824</v>
      </c>
      <c r="F323">
        <v>54400028</v>
      </c>
    </row>
    <row r="324" spans="1:6" x14ac:dyDescent="0.25">
      <c r="A324">
        <v>8</v>
      </c>
      <c r="B324">
        <v>26</v>
      </c>
      <c r="C324">
        <v>31</v>
      </c>
      <c r="D324">
        <v>12.217499999999999</v>
      </c>
      <c r="E324">
        <v>2147483648</v>
      </c>
      <c r="F324">
        <v>105097565</v>
      </c>
    </row>
    <row r="325" spans="1:6" x14ac:dyDescent="0.25">
      <c r="A325">
        <v>8</v>
      </c>
      <c r="B325">
        <v>26</v>
      </c>
      <c r="C325">
        <v>32</v>
      </c>
      <c r="D325">
        <v>24.990100000000002</v>
      </c>
      <c r="E325">
        <v>4294967296</v>
      </c>
      <c r="F325">
        <v>203280221</v>
      </c>
    </row>
    <row r="326" spans="1:6" x14ac:dyDescent="0.25">
      <c r="A326">
        <v>8</v>
      </c>
      <c r="B326">
        <v>27</v>
      </c>
      <c r="C326">
        <v>25</v>
      </c>
      <c r="D326">
        <v>6.5089900000000006E-2</v>
      </c>
      <c r="E326">
        <v>33554432</v>
      </c>
      <c r="F326">
        <v>2063689</v>
      </c>
    </row>
    <row r="327" spans="1:6" x14ac:dyDescent="0.25">
      <c r="A327">
        <v>8</v>
      </c>
      <c r="B327">
        <v>27</v>
      </c>
      <c r="C327">
        <v>26</v>
      </c>
      <c r="D327">
        <v>0.22156600000000001</v>
      </c>
      <c r="E327">
        <v>67108864</v>
      </c>
      <c r="F327">
        <v>3957809</v>
      </c>
    </row>
    <row r="328" spans="1:6" x14ac:dyDescent="0.25">
      <c r="A328">
        <v>8</v>
      </c>
      <c r="B328">
        <v>27</v>
      </c>
      <c r="C328">
        <v>27</v>
      </c>
      <c r="D328">
        <v>0.59212399999999998</v>
      </c>
      <c r="E328">
        <v>134217728</v>
      </c>
      <c r="F328">
        <v>7603553</v>
      </c>
    </row>
    <row r="329" spans="1:6" x14ac:dyDescent="0.25">
      <c r="A329">
        <v>8</v>
      </c>
      <c r="B329">
        <v>27</v>
      </c>
      <c r="C329">
        <v>28</v>
      </c>
      <c r="D329">
        <v>1.3024199999999999</v>
      </c>
      <c r="E329">
        <v>268435456</v>
      </c>
      <c r="F329">
        <v>14630843</v>
      </c>
    </row>
    <row r="330" spans="1:6" x14ac:dyDescent="0.25">
      <c r="A330">
        <v>8</v>
      </c>
      <c r="B330">
        <v>27</v>
      </c>
      <c r="C330">
        <v>29</v>
      </c>
      <c r="D330">
        <v>2.7763</v>
      </c>
      <c r="E330">
        <v>536870912</v>
      </c>
      <c r="F330">
        <v>28192750</v>
      </c>
    </row>
    <row r="331" spans="1:6" x14ac:dyDescent="0.25">
      <c r="A331">
        <v>8</v>
      </c>
      <c r="B331">
        <v>27</v>
      </c>
      <c r="C331">
        <v>30</v>
      </c>
      <c r="D331">
        <v>5.7563500000000003</v>
      </c>
      <c r="E331">
        <v>1073741824</v>
      </c>
      <c r="F331">
        <v>54400028</v>
      </c>
    </row>
    <row r="332" spans="1:6" x14ac:dyDescent="0.25">
      <c r="A332">
        <v>8</v>
      </c>
      <c r="B332">
        <v>27</v>
      </c>
      <c r="C332">
        <v>31</v>
      </c>
      <c r="D332">
        <v>11.833299999999999</v>
      </c>
      <c r="E332">
        <v>2147483648</v>
      </c>
      <c r="F332">
        <v>105097565</v>
      </c>
    </row>
    <row r="333" spans="1:6" x14ac:dyDescent="0.25">
      <c r="A333">
        <v>8</v>
      </c>
      <c r="B333">
        <v>27</v>
      </c>
      <c r="C333">
        <v>32</v>
      </c>
      <c r="D333">
        <v>24.087599999999998</v>
      </c>
      <c r="E333">
        <v>4294967296</v>
      </c>
      <c r="F333">
        <v>203280221</v>
      </c>
    </row>
    <row r="334" spans="1:6" x14ac:dyDescent="0.25">
      <c r="A334">
        <v>8</v>
      </c>
      <c r="B334">
        <v>28</v>
      </c>
      <c r="C334">
        <v>25</v>
      </c>
      <c r="D334">
        <v>6.5995899999999996E-2</v>
      </c>
      <c r="E334">
        <v>33554432</v>
      </c>
      <c r="F334">
        <v>2063689</v>
      </c>
    </row>
    <row r="335" spans="1:6" x14ac:dyDescent="0.25">
      <c r="A335">
        <v>8</v>
      </c>
      <c r="B335">
        <v>28</v>
      </c>
      <c r="C335">
        <v>26</v>
      </c>
      <c r="D335">
        <v>0.19297800000000001</v>
      </c>
      <c r="E335">
        <v>67108864</v>
      </c>
      <c r="F335">
        <v>3957809</v>
      </c>
    </row>
    <row r="336" spans="1:6" x14ac:dyDescent="0.25">
      <c r="A336">
        <v>8</v>
      </c>
      <c r="B336">
        <v>28</v>
      </c>
      <c r="C336">
        <v>27</v>
      </c>
      <c r="D336">
        <v>0.54845299999999997</v>
      </c>
      <c r="E336">
        <v>134217728</v>
      </c>
      <c r="F336">
        <v>7603553</v>
      </c>
    </row>
    <row r="337" spans="1:6" x14ac:dyDescent="0.25">
      <c r="A337">
        <v>8</v>
      </c>
      <c r="B337">
        <v>28</v>
      </c>
      <c r="C337">
        <v>28</v>
      </c>
      <c r="D337">
        <v>1.2514700000000001</v>
      </c>
      <c r="E337">
        <v>268435456</v>
      </c>
      <c r="F337">
        <v>14630843</v>
      </c>
    </row>
    <row r="338" spans="1:6" x14ac:dyDescent="0.25">
      <c r="A338">
        <v>8</v>
      </c>
      <c r="B338">
        <v>28</v>
      </c>
      <c r="C338">
        <v>29</v>
      </c>
      <c r="D338">
        <v>2.6861899999999999</v>
      </c>
      <c r="E338">
        <v>536870912</v>
      </c>
      <c r="F338">
        <v>28192750</v>
      </c>
    </row>
    <row r="339" spans="1:6" x14ac:dyDescent="0.25">
      <c r="A339">
        <v>8</v>
      </c>
      <c r="B339">
        <v>28</v>
      </c>
      <c r="C339">
        <v>30</v>
      </c>
      <c r="D339">
        <v>5.5672100000000002</v>
      </c>
      <c r="E339">
        <v>1073741824</v>
      </c>
      <c r="F339">
        <v>54400028</v>
      </c>
    </row>
    <row r="340" spans="1:6" x14ac:dyDescent="0.25">
      <c r="A340">
        <v>8</v>
      </c>
      <c r="B340">
        <v>28</v>
      </c>
      <c r="C340">
        <v>31</v>
      </c>
      <c r="D340">
        <v>11.498200000000001</v>
      </c>
      <c r="E340">
        <v>2147483648</v>
      </c>
      <c r="F340">
        <v>105097565</v>
      </c>
    </row>
    <row r="341" spans="1:6" x14ac:dyDescent="0.25">
      <c r="A341">
        <v>8</v>
      </c>
      <c r="B341">
        <v>28</v>
      </c>
      <c r="C341">
        <v>32</v>
      </c>
      <c r="D341">
        <v>23.3781</v>
      </c>
      <c r="E341">
        <v>4294967296</v>
      </c>
      <c r="F341">
        <v>203280221</v>
      </c>
    </row>
    <row r="342" spans="1:6" x14ac:dyDescent="0.25">
      <c r="A342">
        <v>8</v>
      </c>
      <c r="B342">
        <v>29</v>
      </c>
      <c r="C342">
        <v>25</v>
      </c>
      <c r="D342">
        <v>6.5319100000000005E-2</v>
      </c>
      <c r="E342">
        <v>33554432</v>
      </c>
      <c r="F342">
        <v>2063689</v>
      </c>
    </row>
    <row r="343" spans="1:6" x14ac:dyDescent="0.25">
      <c r="A343">
        <v>8</v>
      </c>
      <c r="B343">
        <v>29</v>
      </c>
      <c r="C343">
        <v>26</v>
      </c>
      <c r="D343">
        <v>0.179871</v>
      </c>
      <c r="E343">
        <v>67108864</v>
      </c>
      <c r="F343">
        <v>3957809</v>
      </c>
    </row>
    <row r="344" spans="1:6" x14ac:dyDescent="0.25">
      <c r="A344">
        <v>8</v>
      </c>
      <c r="B344">
        <v>29</v>
      </c>
      <c r="C344">
        <v>27</v>
      </c>
      <c r="D344">
        <v>0.52249699999999999</v>
      </c>
      <c r="E344">
        <v>134217728</v>
      </c>
      <c r="F344">
        <v>7603553</v>
      </c>
    </row>
    <row r="345" spans="1:6" x14ac:dyDescent="0.25">
      <c r="A345">
        <v>8</v>
      </c>
      <c r="B345">
        <v>29</v>
      </c>
      <c r="C345">
        <v>28</v>
      </c>
      <c r="D345">
        <v>1.2090799999999999</v>
      </c>
      <c r="E345">
        <v>268435456</v>
      </c>
      <c r="F345">
        <v>14630843</v>
      </c>
    </row>
    <row r="346" spans="1:6" x14ac:dyDescent="0.25">
      <c r="A346">
        <v>8</v>
      </c>
      <c r="B346">
        <v>29</v>
      </c>
      <c r="C346">
        <v>29</v>
      </c>
      <c r="D346">
        <v>2.6104099999999999</v>
      </c>
      <c r="E346">
        <v>536870912</v>
      </c>
      <c r="F346">
        <v>28192750</v>
      </c>
    </row>
    <row r="347" spans="1:6" x14ac:dyDescent="0.25">
      <c r="A347">
        <v>8</v>
      </c>
      <c r="B347">
        <v>29</v>
      </c>
      <c r="C347">
        <v>30</v>
      </c>
      <c r="D347">
        <v>5.42875</v>
      </c>
      <c r="E347">
        <v>1073741824</v>
      </c>
      <c r="F347">
        <v>54400028</v>
      </c>
    </row>
    <row r="348" spans="1:6" x14ac:dyDescent="0.25">
      <c r="A348">
        <v>8</v>
      </c>
      <c r="B348">
        <v>29</v>
      </c>
      <c r="C348">
        <v>31</v>
      </c>
      <c r="D348">
        <v>11.193</v>
      </c>
      <c r="E348">
        <v>2147483648</v>
      </c>
      <c r="F348">
        <v>105097565</v>
      </c>
    </row>
    <row r="349" spans="1:6" x14ac:dyDescent="0.25">
      <c r="A349">
        <v>8</v>
      </c>
      <c r="B349">
        <v>29</v>
      </c>
      <c r="C349">
        <v>32</v>
      </c>
      <c r="D349">
        <v>22.804500000000001</v>
      </c>
      <c r="E349">
        <v>4294967296</v>
      </c>
      <c r="F349">
        <v>203280221</v>
      </c>
    </row>
    <row r="350" spans="1:6" x14ac:dyDescent="0.25">
      <c r="A350">
        <v>8</v>
      </c>
      <c r="B350">
        <v>30</v>
      </c>
      <c r="C350">
        <v>25</v>
      </c>
      <c r="D350">
        <v>4.8057099999999998E-2</v>
      </c>
      <c r="E350">
        <v>33554432</v>
      </c>
      <c r="F350">
        <v>2063689</v>
      </c>
    </row>
    <row r="351" spans="1:6" x14ac:dyDescent="0.25">
      <c r="A351">
        <v>8</v>
      </c>
      <c r="B351">
        <v>30</v>
      </c>
      <c r="C351">
        <v>26</v>
      </c>
      <c r="D351">
        <v>0.19053700000000001</v>
      </c>
      <c r="E351">
        <v>67108864</v>
      </c>
      <c r="F351">
        <v>3957809</v>
      </c>
    </row>
    <row r="352" spans="1:6" x14ac:dyDescent="0.25">
      <c r="A352">
        <v>8</v>
      </c>
      <c r="B352">
        <v>30</v>
      </c>
      <c r="C352">
        <v>27</v>
      </c>
      <c r="D352">
        <v>0.50392000000000003</v>
      </c>
      <c r="E352">
        <v>134217728</v>
      </c>
      <c r="F352">
        <v>7603553</v>
      </c>
    </row>
    <row r="353" spans="1:6" x14ac:dyDescent="0.25">
      <c r="A353">
        <v>8</v>
      </c>
      <c r="B353">
        <v>30</v>
      </c>
      <c r="C353">
        <v>28</v>
      </c>
      <c r="D353">
        <v>1.17299</v>
      </c>
      <c r="E353">
        <v>268435456</v>
      </c>
      <c r="F353">
        <v>14630843</v>
      </c>
    </row>
    <row r="354" spans="1:6" x14ac:dyDescent="0.25">
      <c r="A354">
        <v>8</v>
      </c>
      <c r="B354">
        <v>30</v>
      </c>
      <c r="C354">
        <v>29</v>
      </c>
      <c r="D354">
        <v>2.53362</v>
      </c>
      <c r="E354">
        <v>536870912</v>
      </c>
      <c r="F354">
        <v>28192750</v>
      </c>
    </row>
    <row r="355" spans="1:6" x14ac:dyDescent="0.25">
      <c r="A355">
        <v>8</v>
      </c>
      <c r="B355">
        <v>30</v>
      </c>
      <c r="C355">
        <v>30</v>
      </c>
      <c r="D355">
        <v>5.3578900000000003</v>
      </c>
      <c r="E355">
        <v>1073741824</v>
      </c>
      <c r="F355">
        <v>54400028</v>
      </c>
    </row>
    <row r="356" spans="1:6" x14ac:dyDescent="0.25">
      <c r="A356">
        <v>8</v>
      </c>
      <c r="B356">
        <v>30</v>
      </c>
      <c r="C356">
        <v>31</v>
      </c>
      <c r="D356">
        <v>10.9361</v>
      </c>
      <c r="E356">
        <v>2147483648</v>
      </c>
      <c r="F356">
        <v>105097565</v>
      </c>
    </row>
    <row r="357" spans="1:6" x14ac:dyDescent="0.25">
      <c r="A357">
        <v>8</v>
      </c>
      <c r="B357">
        <v>30</v>
      </c>
      <c r="C357">
        <v>32</v>
      </c>
      <c r="D357">
        <v>22.317</v>
      </c>
      <c r="E357">
        <v>4294967296</v>
      </c>
      <c r="F357">
        <v>203280221</v>
      </c>
    </row>
    <row r="358" spans="1:6" x14ac:dyDescent="0.25">
      <c r="A358">
        <v>8</v>
      </c>
      <c r="B358">
        <v>31</v>
      </c>
      <c r="C358">
        <v>25</v>
      </c>
      <c r="D358">
        <v>4.19309E-2</v>
      </c>
      <c r="E358">
        <v>33554432</v>
      </c>
      <c r="F358">
        <v>2063689</v>
      </c>
    </row>
    <row r="359" spans="1:6" x14ac:dyDescent="0.25">
      <c r="A359">
        <v>8</v>
      </c>
      <c r="B359">
        <v>31</v>
      </c>
      <c r="C359">
        <v>26</v>
      </c>
      <c r="D359">
        <v>0.18465400000000001</v>
      </c>
      <c r="E359">
        <v>67108864</v>
      </c>
      <c r="F359">
        <v>3957809</v>
      </c>
    </row>
    <row r="360" spans="1:6" x14ac:dyDescent="0.25">
      <c r="A360">
        <v>8</v>
      </c>
      <c r="B360">
        <v>31</v>
      </c>
      <c r="C360">
        <v>27</v>
      </c>
      <c r="D360">
        <v>0.49556600000000001</v>
      </c>
      <c r="E360">
        <v>134217728</v>
      </c>
      <c r="F360">
        <v>7603553</v>
      </c>
    </row>
    <row r="361" spans="1:6" x14ac:dyDescent="0.25">
      <c r="A361">
        <v>8</v>
      </c>
      <c r="B361">
        <v>31</v>
      </c>
      <c r="C361">
        <v>28</v>
      </c>
      <c r="D361">
        <v>1.1541600000000001</v>
      </c>
      <c r="E361">
        <v>268435456</v>
      </c>
      <c r="F361">
        <v>14630843</v>
      </c>
    </row>
    <row r="362" spans="1:6" x14ac:dyDescent="0.25">
      <c r="A362">
        <v>8</v>
      </c>
      <c r="B362">
        <v>31</v>
      </c>
      <c r="C362">
        <v>29</v>
      </c>
      <c r="D362">
        <v>2.5184500000000001</v>
      </c>
      <c r="E362">
        <v>536870912</v>
      </c>
      <c r="F362">
        <v>28192750</v>
      </c>
    </row>
    <row r="363" spans="1:6" x14ac:dyDescent="0.25">
      <c r="A363">
        <v>8</v>
      </c>
      <c r="B363">
        <v>31</v>
      </c>
      <c r="C363">
        <v>30</v>
      </c>
      <c r="D363">
        <v>5.2303300000000004</v>
      </c>
      <c r="E363">
        <v>1073741824</v>
      </c>
      <c r="F363">
        <v>54400028</v>
      </c>
    </row>
    <row r="364" spans="1:6" x14ac:dyDescent="0.25">
      <c r="A364">
        <v>8</v>
      </c>
      <c r="B364">
        <v>31</v>
      </c>
      <c r="C364">
        <v>31</v>
      </c>
      <c r="D364">
        <v>10.724299999999999</v>
      </c>
      <c r="E364">
        <v>2147483648</v>
      </c>
      <c r="F364">
        <v>105097565</v>
      </c>
    </row>
    <row r="365" spans="1:6" x14ac:dyDescent="0.25">
      <c r="A365">
        <v>8</v>
      </c>
      <c r="B365">
        <v>31</v>
      </c>
      <c r="C365">
        <v>32</v>
      </c>
      <c r="D365">
        <v>21.888500000000001</v>
      </c>
      <c r="E365">
        <v>4294967296</v>
      </c>
      <c r="F365">
        <v>203280221</v>
      </c>
    </row>
    <row r="366" spans="1:6" x14ac:dyDescent="0.25">
      <c r="A366">
        <v>8</v>
      </c>
      <c r="B366">
        <v>32</v>
      </c>
      <c r="C366">
        <v>25</v>
      </c>
      <c r="D366">
        <v>7.3562100000000005E-2</v>
      </c>
      <c r="E366">
        <v>33554432</v>
      </c>
      <c r="F366">
        <v>2063689</v>
      </c>
    </row>
    <row r="367" spans="1:6" x14ac:dyDescent="0.25">
      <c r="A367">
        <v>8</v>
      </c>
      <c r="B367">
        <v>32</v>
      </c>
      <c r="C367">
        <v>26</v>
      </c>
      <c r="D367">
        <v>0.17968899999999999</v>
      </c>
      <c r="E367">
        <v>67108864</v>
      </c>
      <c r="F367">
        <v>3957809</v>
      </c>
    </row>
    <row r="368" spans="1:6" x14ac:dyDescent="0.25">
      <c r="A368">
        <v>8</v>
      </c>
      <c r="B368">
        <v>32</v>
      </c>
      <c r="C368">
        <v>27</v>
      </c>
      <c r="D368">
        <v>0.50579399999999997</v>
      </c>
      <c r="E368">
        <v>134217728</v>
      </c>
      <c r="F368">
        <v>7603553</v>
      </c>
    </row>
    <row r="369" spans="1:6" x14ac:dyDescent="0.25">
      <c r="A369">
        <v>8</v>
      </c>
      <c r="B369">
        <v>32</v>
      </c>
      <c r="C369">
        <v>28</v>
      </c>
      <c r="D369">
        <v>1.16812</v>
      </c>
      <c r="E369">
        <v>268435456</v>
      </c>
      <c r="F369">
        <v>14630843</v>
      </c>
    </row>
    <row r="370" spans="1:6" x14ac:dyDescent="0.25">
      <c r="A370">
        <v>8</v>
      </c>
      <c r="B370">
        <v>32</v>
      </c>
      <c r="C370">
        <v>29</v>
      </c>
      <c r="D370">
        <v>2.5029699999999999</v>
      </c>
      <c r="E370">
        <v>536870912</v>
      </c>
      <c r="F370">
        <v>28192750</v>
      </c>
    </row>
    <row r="371" spans="1:6" x14ac:dyDescent="0.25">
      <c r="A371">
        <v>8</v>
      </c>
      <c r="B371">
        <v>32</v>
      </c>
      <c r="C371">
        <v>30</v>
      </c>
      <c r="D371">
        <v>5.2347900000000003</v>
      </c>
      <c r="E371">
        <v>1073741824</v>
      </c>
      <c r="F371">
        <v>54400028</v>
      </c>
    </row>
    <row r="372" spans="1:6" x14ac:dyDescent="0.25">
      <c r="A372">
        <v>8</v>
      </c>
      <c r="B372">
        <v>32</v>
      </c>
      <c r="C372">
        <v>31</v>
      </c>
      <c r="D372">
        <v>10.588800000000001</v>
      </c>
      <c r="E372">
        <v>2147483648</v>
      </c>
      <c r="F372">
        <v>105097565</v>
      </c>
    </row>
    <row r="373" spans="1:6" x14ac:dyDescent="0.25">
      <c r="A373">
        <v>8</v>
      </c>
      <c r="B373">
        <v>32</v>
      </c>
      <c r="C373">
        <v>32</v>
      </c>
      <c r="D373">
        <v>21.650700000000001</v>
      </c>
      <c r="E373">
        <v>4294967296</v>
      </c>
      <c r="F373">
        <v>203280221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1" sqref="E21"/>
    </sheetView>
  </sheetViews>
  <sheetFormatPr defaultRowHeight="15" x14ac:dyDescent="0.25"/>
  <cols>
    <col min="1" max="1" width="11" bestFit="1" customWidth="1"/>
    <col min="2" max="2" width="10" bestFit="1" customWidth="1"/>
  </cols>
  <sheetData>
    <row r="1" spans="1:6" x14ac:dyDescent="0.25">
      <c r="A1" s="2" t="s">
        <v>3</v>
      </c>
      <c r="B1" s="2" t="s">
        <v>2</v>
      </c>
      <c r="C1" s="2" t="s">
        <v>5</v>
      </c>
      <c r="D1" s="2" t="s">
        <v>7</v>
      </c>
      <c r="E1" s="2" t="s">
        <v>0</v>
      </c>
      <c r="F1" s="2" t="s">
        <v>1</v>
      </c>
    </row>
    <row r="2" spans="1:6" x14ac:dyDescent="0.25">
      <c r="A2">
        <v>33554432</v>
      </c>
      <c r="B2">
        <v>2063689</v>
      </c>
      <c r="C2" s="1">
        <v>1</v>
      </c>
      <c r="D2" s="1">
        <v>4</v>
      </c>
      <c r="E2" s="1">
        <v>25</v>
      </c>
      <c r="F2">
        <v>3.8092899999999999E-2</v>
      </c>
    </row>
    <row r="3" spans="1:6" x14ac:dyDescent="0.25">
      <c r="A3">
        <v>67108864</v>
      </c>
      <c r="B3">
        <v>3957809</v>
      </c>
      <c r="C3" s="1">
        <v>1</v>
      </c>
      <c r="D3" s="1">
        <v>4</v>
      </c>
      <c r="E3" s="1">
        <v>26</v>
      </c>
      <c r="F3">
        <v>0.158497</v>
      </c>
    </row>
    <row r="4" spans="1:6" x14ac:dyDescent="0.25">
      <c r="A4">
        <v>134217728</v>
      </c>
      <c r="B4">
        <v>7603553</v>
      </c>
      <c r="C4" s="1">
        <v>1</v>
      </c>
      <c r="D4" s="1">
        <v>4</v>
      </c>
      <c r="E4" s="1">
        <v>27</v>
      </c>
      <c r="F4">
        <v>0.41505700000000001</v>
      </c>
    </row>
    <row r="5" spans="1:6" x14ac:dyDescent="0.25">
      <c r="A5">
        <v>268435456</v>
      </c>
      <c r="B5">
        <v>14630843</v>
      </c>
      <c r="C5" s="1">
        <v>1</v>
      </c>
      <c r="D5" s="1">
        <v>4</v>
      </c>
      <c r="E5" s="1">
        <v>28</v>
      </c>
      <c r="F5">
        <v>0.92916500000000002</v>
      </c>
    </row>
    <row r="6" spans="1:6" x14ac:dyDescent="0.25">
      <c r="A6">
        <v>536870912</v>
      </c>
      <c r="B6">
        <v>28192750</v>
      </c>
      <c r="C6" s="1">
        <v>1</v>
      </c>
      <c r="D6" s="1">
        <v>4</v>
      </c>
      <c r="E6" s="1">
        <v>29</v>
      </c>
      <c r="F6">
        <v>1.98807</v>
      </c>
    </row>
    <row r="7" spans="1:6" x14ac:dyDescent="0.25">
      <c r="A7">
        <v>1073741824</v>
      </c>
      <c r="B7">
        <v>54400028</v>
      </c>
      <c r="C7" s="1">
        <v>1</v>
      </c>
      <c r="D7" s="1">
        <v>4</v>
      </c>
      <c r="E7" s="1">
        <v>30</v>
      </c>
      <c r="F7">
        <v>4.17164</v>
      </c>
    </row>
    <row r="8" spans="1:6" x14ac:dyDescent="0.25">
      <c r="A8">
        <v>2147483648</v>
      </c>
      <c r="B8">
        <v>105097565</v>
      </c>
      <c r="C8" s="1">
        <v>1</v>
      </c>
      <c r="D8" s="1">
        <v>4</v>
      </c>
      <c r="E8" s="1">
        <v>31</v>
      </c>
      <c r="F8">
        <v>8.6031099999999991</v>
      </c>
    </row>
    <row r="9" spans="1:6" x14ac:dyDescent="0.25">
      <c r="A9">
        <v>4294967296</v>
      </c>
      <c r="B9">
        <v>203280221</v>
      </c>
      <c r="C9" s="1">
        <v>1</v>
      </c>
      <c r="D9" s="1">
        <v>4</v>
      </c>
      <c r="E9" s="1">
        <v>32</v>
      </c>
      <c r="F9">
        <v>17.634</v>
      </c>
    </row>
    <row r="11" spans="1:6" x14ac:dyDescent="0.25">
      <c r="B11" s="20" t="s">
        <v>0</v>
      </c>
      <c r="C11" s="1" t="s">
        <v>12</v>
      </c>
      <c r="D11" s="1" t="s">
        <v>13</v>
      </c>
      <c r="E11" s="1" t="s">
        <v>14</v>
      </c>
    </row>
    <row r="12" spans="1:6" x14ac:dyDescent="0.25">
      <c r="B12" s="1">
        <v>25</v>
      </c>
      <c r="C12">
        <f>Data!N3/Data!D2</f>
        <v>6.7792948292201434</v>
      </c>
      <c r="D12">
        <f>(Data!F2*LN(LN(Data!F2)) /Data!D2)/1000000</f>
        <v>145.02169855061769</v>
      </c>
      <c r="E12">
        <f>C12/(Data!A2*4)</f>
        <v>1.6948237073050358</v>
      </c>
    </row>
    <row r="13" spans="1:6" x14ac:dyDescent="0.25">
      <c r="B13" s="1">
        <v>26</v>
      </c>
      <c r="C13">
        <f>Data!N4/Data!D3</f>
        <v>3.0982605348997141</v>
      </c>
      <c r="D13">
        <f>(Data!F3*LN(LN(Data!F3)) /Data!D3)/1000000</f>
        <v>67.938672708425372</v>
      </c>
      <c r="E13">
        <f>C13/(Data!A3*4)</f>
        <v>0.77456513372492852</v>
      </c>
    </row>
    <row r="14" spans="1:6" x14ac:dyDescent="0.25">
      <c r="B14" s="1">
        <v>27</v>
      </c>
      <c r="C14">
        <f>Data!N5/Data!D4</f>
        <v>2.5593111307603533</v>
      </c>
      <c r="D14">
        <f>(Data!F4*LN(LN(Data!F4)) /Data!D4)/1000000</f>
        <v>50.612536214382786</v>
      </c>
      <c r="E14">
        <f>C14/(Data!A4*4)</f>
        <v>0.63982778269008833</v>
      </c>
    </row>
    <row r="15" spans="1:6" x14ac:dyDescent="0.25">
      <c r="B15" s="1">
        <v>28</v>
      </c>
      <c r="C15">
        <f>Data!N6/Data!D5</f>
        <v>2.4162554551667355</v>
      </c>
      <c r="D15">
        <f>(Data!F5*LN(LN(Data!F5)) /Data!D5)/1000000</f>
        <v>44.141053248241576</v>
      </c>
      <c r="E15">
        <f>C15/(Data!A5*4)</f>
        <v>0.60406386379168386</v>
      </c>
    </row>
    <row r="16" spans="1:6" x14ac:dyDescent="0.25">
      <c r="B16" s="1">
        <v>29</v>
      </c>
      <c r="C16">
        <f>Data!N7/Data!D6</f>
        <v>2.3654046386696645</v>
      </c>
      <c r="D16">
        <f>(Data!F6*LN(LN(Data!F6)) /Data!D6)/1000000</f>
        <v>40.306057879007192</v>
      </c>
      <c r="E16">
        <f>C16/(Data!A6*4)</f>
        <v>0.59135115966741614</v>
      </c>
    </row>
    <row r="17" spans="2:5" x14ac:dyDescent="0.25">
      <c r="B17" s="1">
        <v>30</v>
      </c>
      <c r="C17">
        <f>Data!N8/Data!D7</f>
        <v>2.3551576837886299</v>
      </c>
      <c r="D17">
        <f>(Data!F7*LN(LN(Data!F7)) /Data!D7)/1000000</f>
        <v>37.554716475880966</v>
      </c>
      <c r="E17">
        <f>C17/(Data!A7*4)</f>
        <v>0.58878942094715747</v>
      </c>
    </row>
    <row r="18" spans="2:5" x14ac:dyDescent="0.25">
      <c r="B18" s="1">
        <v>31</v>
      </c>
      <c r="C18">
        <f>Data!N9/Data!D8</f>
        <v>2.3666209080204719</v>
      </c>
      <c r="D18">
        <f>(Data!F8*LN(LN(Data!F8)) /Data!D8)/1000000</f>
        <v>35.624594652857276</v>
      </c>
      <c r="E18">
        <f>C18/(Data!A8*4)</f>
        <v>0.59165522700511797</v>
      </c>
    </row>
    <row r="19" spans="2:5" x14ac:dyDescent="0.25">
      <c r="B19" s="1">
        <v>32</v>
      </c>
      <c r="C19">
        <f>Data!N10/Data!D9</f>
        <v>2.3990586367245093</v>
      </c>
      <c r="D19">
        <f>(Data!F9*LN(LN(Data!F9)) /Data!D9)/1000000</f>
        <v>34.021399251298149</v>
      </c>
      <c r="E19">
        <f>C19/(Data!A9*4)</f>
        <v>0.59976465918112731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workbookViewId="0">
      <selection activeCell="M1" sqref="M1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</cols>
  <sheetData>
    <row r="1" spans="1:35" s="2" customFormat="1" x14ac:dyDescent="0.25">
      <c r="A1" s="2" t="s">
        <v>3</v>
      </c>
      <c r="B1" s="2" t="s">
        <v>2</v>
      </c>
      <c r="C1" s="2" t="s">
        <v>5</v>
      </c>
      <c r="D1" s="2" t="s">
        <v>0</v>
      </c>
      <c r="E1" s="21" t="s">
        <v>7</v>
      </c>
      <c r="F1" s="21"/>
      <c r="G1" s="21"/>
      <c r="H1" s="21"/>
      <c r="I1" s="21"/>
      <c r="J1" s="21"/>
      <c r="K1" s="21"/>
      <c r="M1" s="2" t="s">
        <v>27</v>
      </c>
      <c r="N1" s="2">
        <v>2</v>
      </c>
      <c r="Q1" s="2">
        <v>3</v>
      </c>
      <c r="T1" s="2">
        <v>4</v>
      </c>
      <c r="W1" s="2">
        <v>5</v>
      </c>
      <c r="Z1" s="2">
        <v>6</v>
      </c>
      <c r="AC1" s="2">
        <v>7</v>
      </c>
      <c r="AF1" s="20">
        <v>8</v>
      </c>
      <c r="AG1" s="20"/>
      <c r="AH1" s="20"/>
      <c r="AI1" s="20"/>
    </row>
    <row r="2" spans="1:35" s="1" customFormat="1" x14ac:dyDescent="0.25"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M2" s="20" t="s">
        <v>0</v>
      </c>
      <c r="N2" s="1" t="s">
        <v>12</v>
      </c>
      <c r="O2" s="1" t="s">
        <v>13</v>
      </c>
      <c r="P2" s="1" t="s">
        <v>14</v>
      </c>
      <c r="Q2" s="1" t="s">
        <v>12</v>
      </c>
      <c r="R2" s="1" t="s">
        <v>13</v>
      </c>
      <c r="S2" s="1" t="s">
        <v>14</v>
      </c>
      <c r="T2" s="1" t="s">
        <v>12</v>
      </c>
      <c r="U2" s="1" t="s">
        <v>13</v>
      </c>
      <c r="V2" s="1" t="s">
        <v>14</v>
      </c>
      <c r="W2" s="1" t="s">
        <v>12</v>
      </c>
      <c r="X2" s="1" t="s">
        <v>13</v>
      </c>
      <c r="Y2" s="1" t="s">
        <v>14</v>
      </c>
      <c r="Z2" s="1" t="s">
        <v>12</v>
      </c>
      <c r="AA2" s="1" t="s">
        <v>13</v>
      </c>
      <c r="AB2" s="1" t="s">
        <v>14</v>
      </c>
      <c r="AC2" s="1" t="s">
        <v>12</v>
      </c>
      <c r="AD2" s="1" t="s">
        <v>13</v>
      </c>
      <c r="AE2" s="1" t="s">
        <v>14</v>
      </c>
      <c r="AF2" s="1" t="s">
        <v>12</v>
      </c>
      <c r="AG2" s="1" t="s">
        <v>13</v>
      </c>
      <c r="AH2" s="1" t="s">
        <v>14</v>
      </c>
    </row>
    <row r="3" spans="1:35" x14ac:dyDescent="0.25">
      <c r="A3">
        <v>33554432</v>
      </c>
      <c r="B3">
        <v>2063689</v>
      </c>
      <c r="C3" s="1">
        <v>2</v>
      </c>
      <c r="D3" s="1">
        <v>25</v>
      </c>
      <c r="E3" s="9">
        <v>0.202574</v>
      </c>
      <c r="F3" s="3">
        <v>0.124948</v>
      </c>
      <c r="G3" s="3">
        <v>0.126997</v>
      </c>
      <c r="H3" s="15">
        <v>6.8562999999999999E-2</v>
      </c>
      <c r="I3" s="3">
        <v>0.14347199999999999</v>
      </c>
      <c r="J3" s="3">
        <v>5.8925199999999997E-2</v>
      </c>
      <c r="K3" s="14">
        <v>4.2406100000000002E-2</v>
      </c>
      <c r="L3" s="22" t="s">
        <v>6</v>
      </c>
      <c r="M3" s="1"/>
      <c r="N3">
        <f>Data!N3/Data!D12</f>
        <v>1.2748082182313623</v>
      </c>
      <c r="O3">
        <f>(Data!F12*LN(LN(Data!F12)) /Data!D12)/1000000</f>
        <v>27.27051379110263</v>
      </c>
      <c r="P3">
        <f>N3/(Data!A12*4)</f>
        <v>0.15935102727892028</v>
      </c>
      <c r="Q3">
        <f>Data!N3/Data!D20</f>
        <v>2.0668037903767966</v>
      </c>
      <c r="R3">
        <f>(Data!F20*LN(LN(Data!F20)) /Data!D20)/1000000</f>
        <v>44.212768997653619</v>
      </c>
      <c r="S3">
        <f>Q3/(Data!A20*4)</f>
        <v>0.25835047379709958</v>
      </c>
      <c r="T3">
        <f>Data!N3/Data!D28</f>
        <v>2.033457483247636</v>
      </c>
      <c r="U3">
        <f>(Data!F28*LN(LN(Data!F28)) /Data!D28)/1000000</f>
        <v>43.499429598485193</v>
      </c>
      <c r="V3">
        <f>T3/(Data!A28*4)</f>
        <v>0.2541821854059545</v>
      </c>
      <c r="W3">
        <f>Data!N3/Data!D36</f>
        <v>3.7665067164505639</v>
      </c>
      <c r="X3">
        <f>(Data!F36*LN(LN(Data!F36)) /Data!D36)/1000000</f>
        <v>80.572569180444617</v>
      </c>
      <c r="Y3">
        <f>W3/(Data!A36*4)</f>
        <v>0.47081333955632049</v>
      </c>
      <c r="Z3">
        <f>Data!N3/Data!D44</f>
        <v>1.7999539979926398</v>
      </c>
      <c r="AA3">
        <f>(Data!F44*LN(LN(Data!F44)) /Data!D44)/1000000</f>
        <v>38.504356673907274</v>
      </c>
      <c r="AB3">
        <f>Z3/(Data!A44*4)</f>
        <v>0.22499424974907997</v>
      </c>
      <c r="AC3">
        <f>Data!N3/Data!D52</f>
        <v>4.3825561898814094</v>
      </c>
      <c r="AD3">
        <f>(Data!F52*LN(LN(Data!F52)) /Data!D52)/1000000</f>
        <v>93.75101078517892</v>
      </c>
      <c r="AE3">
        <f>AC3/(Data!A52*4)</f>
        <v>0.54781952373517617</v>
      </c>
      <c r="AF3">
        <f>Data!N3/Data!D60</f>
        <v>6.0897606712241865</v>
      </c>
      <c r="AG3">
        <f>(Data!F60*LN(LN(Data!F60)) /Data!D60)/1000000</f>
        <v>130.27128315781982</v>
      </c>
      <c r="AH3">
        <f>AF3/(Data!A60*4)</f>
        <v>0.76122008390302331</v>
      </c>
    </row>
    <row r="4" spans="1:35" x14ac:dyDescent="0.25">
      <c r="A4">
        <v>67108864</v>
      </c>
      <c r="B4">
        <v>3957809</v>
      </c>
      <c r="C4" s="1">
        <v>2</v>
      </c>
      <c r="D4" s="1">
        <v>26</v>
      </c>
      <c r="E4" s="10">
        <v>0.46238899999999999</v>
      </c>
      <c r="F4" s="4">
        <v>0.33415299999999998</v>
      </c>
      <c r="G4" s="4">
        <v>0.30515300000000001</v>
      </c>
      <c r="H4" s="4">
        <v>0.240649</v>
      </c>
      <c r="I4" s="4">
        <v>0.205155</v>
      </c>
      <c r="J4" s="12">
        <v>0.169706</v>
      </c>
      <c r="K4" s="4">
        <v>0.17446700000000001</v>
      </c>
      <c r="L4" s="23"/>
      <c r="M4" s="1">
        <v>25</v>
      </c>
      <c r="N4">
        <f>Data!N4/Data!D13</f>
        <v>1.062017046253263</v>
      </c>
      <c r="O4">
        <f>(Data!F13*LN(LN(Data!F13)) /Data!D13)/1000000</f>
        <v>23.287915171570464</v>
      </c>
      <c r="P4">
        <f>N4/(Data!A13*4)</f>
        <v>0.13275213078165787</v>
      </c>
      <c r="Q4">
        <f>Data!N4/Data!D21</f>
        <v>1.4695812995843223</v>
      </c>
      <c r="R4">
        <f>(Data!F21*LN(LN(Data!F21)) /Data!D21)/1000000</f>
        <v>32.224986183775982</v>
      </c>
      <c r="S4">
        <f>Q4/(Data!A21*4)</f>
        <v>0.18369766244804028</v>
      </c>
      <c r="T4">
        <f>Data!N4/Data!D29</f>
        <v>1.6092419212657256</v>
      </c>
      <c r="U4">
        <f>(Data!F29*LN(LN(Data!F29)) /Data!D29)/1000000</f>
        <v>35.287465003677809</v>
      </c>
      <c r="V4">
        <f>T4/(Data!A29*4)</f>
        <v>0.2011552401582157</v>
      </c>
      <c r="W4">
        <f>Data!N4/Data!D37</f>
        <v>2.0405860818037889</v>
      </c>
      <c r="X4">
        <f>(Data!F37*LN(LN(Data!F37)) /Data!D37)/1000000</f>
        <v>44.745981941613287</v>
      </c>
      <c r="Y4">
        <f>W4/(Data!A37*4)</f>
        <v>0.25507326022547361</v>
      </c>
      <c r="Z4">
        <f>Data!N4/Data!D45</f>
        <v>2.3936292071848113</v>
      </c>
      <c r="AA4">
        <f>(Data!F45*LN(LN(Data!F45)) /Data!D45)/1000000</f>
        <v>52.487513383867295</v>
      </c>
      <c r="AB4">
        <f>Z4/(Data!A45*4)</f>
        <v>0.29920365089810141</v>
      </c>
      <c r="AC4">
        <f>Data!N4/Data!D53</f>
        <v>2.8936219108340304</v>
      </c>
      <c r="AD4">
        <f>(Data!F53*LN(LN(Data!F53)) /Data!D53)/1000000</f>
        <v>63.451355922992086</v>
      </c>
      <c r="AE4">
        <f>AC4/(Data!A53*4)</f>
        <v>0.3617027388542538</v>
      </c>
      <c r="AF4">
        <f>Data!N4/Data!D61</f>
        <v>2.8146583594605281</v>
      </c>
      <c r="AG4">
        <f>(Data!F61*LN(LN(Data!F61)) /Data!D61)/1000000</f>
        <v>61.71984276835903</v>
      </c>
      <c r="AH4">
        <f>AF4/(Data!A61*4)</f>
        <v>0.35183229493256601</v>
      </c>
    </row>
    <row r="5" spans="1:35" x14ac:dyDescent="0.25">
      <c r="A5">
        <v>134217728</v>
      </c>
      <c r="B5">
        <v>7603553</v>
      </c>
      <c r="C5" s="1">
        <v>2</v>
      </c>
      <c r="D5" s="1">
        <v>27</v>
      </c>
      <c r="E5" s="10">
        <v>1.0061800000000001</v>
      </c>
      <c r="F5" s="4">
        <v>0.75929599999999997</v>
      </c>
      <c r="G5" s="4">
        <v>0.69585300000000005</v>
      </c>
      <c r="H5" s="4">
        <v>0.55779699999999999</v>
      </c>
      <c r="I5" s="4">
        <v>0.50622100000000003</v>
      </c>
      <c r="J5" s="4">
        <v>0.43610599999999999</v>
      </c>
      <c r="K5" s="12">
        <v>0.41058</v>
      </c>
      <c r="L5" s="23"/>
      <c r="M5" s="1">
        <v>26</v>
      </c>
      <c r="N5">
        <f>Data!N5/Data!D14</f>
        <v>1.055735554274583</v>
      </c>
      <c r="O5">
        <f>(Data!F14*LN(LN(Data!F14)) /Data!D14)/1000000</f>
        <v>20.878061026389982</v>
      </c>
      <c r="P5">
        <f>N5/(Data!A14*4)</f>
        <v>0.13196694428432287</v>
      </c>
      <c r="Q5">
        <f>Data!N5/Data!D22</f>
        <v>1.3990064480782198</v>
      </c>
      <c r="R5">
        <f>(Data!F22*LN(LN(Data!F22)) /Data!D22)/1000000</f>
        <v>27.666532476837855</v>
      </c>
      <c r="S5">
        <f>Q5/(Data!A22*4)</f>
        <v>0.17487580600977748</v>
      </c>
      <c r="T5">
        <f>Data!N5/Data!D30</f>
        <v>1.5265580517724289</v>
      </c>
      <c r="U5">
        <f>(Data!F30*LN(LN(Data!F30)) /Data!D30)/1000000</f>
        <v>30.188973020929815</v>
      </c>
      <c r="V5">
        <f>T5/(Data!A30*4)</f>
        <v>0.19081975647155361</v>
      </c>
      <c r="W5">
        <f>Data!N5/Data!D38</f>
        <v>1.9043845700138222</v>
      </c>
      <c r="X5">
        <f>(Data!F38*LN(LN(Data!F38)) /Data!D38)/1000000</f>
        <v>37.660811089936075</v>
      </c>
      <c r="Y5">
        <f>W5/(Data!A38*4)</f>
        <v>0.23804807125172778</v>
      </c>
      <c r="Z5">
        <f>Data!N5/Data!D46</f>
        <v>2.0984115633290599</v>
      </c>
      <c r="AA5">
        <f>(Data!F46*LN(LN(Data!F46)) /Data!D46)/1000000</f>
        <v>41.4978585312207</v>
      </c>
      <c r="AB5">
        <f>Z5/(Data!A46*4)</f>
        <v>0.26230144541613248</v>
      </c>
      <c r="AC5">
        <f>Data!N5/Data!D54</f>
        <v>2.4357839607801774</v>
      </c>
      <c r="AD5">
        <f>(Data!F54*LN(LN(Data!F54)) /Data!D54)/1000000</f>
        <v>48.16968224131994</v>
      </c>
      <c r="AE5">
        <f>AC5/(Data!A54*4)</f>
        <v>0.30447299509752218</v>
      </c>
      <c r="AF5">
        <f>Data!N5/Data!D62</f>
        <v>2.5872180817380293</v>
      </c>
      <c r="AG5">
        <f>(Data!F62*LN(LN(Data!F62)) /Data!D62)/1000000</f>
        <v>51.164419707567525</v>
      </c>
      <c r="AH5">
        <f>AF5/(Data!A62*4)</f>
        <v>0.32340226021725366</v>
      </c>
    </row>
    <row r="6" spans="1:35" x14ac:dyDescent="0.25">
      <c r="A6">
        <v>268435456</v>
      </c>
      <c r="B6">
        <v>14630843</v>
      </c>
      <c r="C6" s="1">
        <v>2</v>
      </c>
      <c r="D6" s="1">
        <v>28</v>
      </c>
      <c r="E6" s="10">
        <v>2.1344500000000002</v>
      </c>
      <c r="F6" s="4">
        <v>1.9073100000000001</v>
      </c>
      <c r="G6" s="4">
        <v>1.4769099999999999</v>
      </c>
      <c r="H6" s="4">
        <v>1.35947</v>
      </c>
      <c r="I6" s="4">
        <v>1.10615</v>
      </c>
      <c r="J6" s="4">
        <v>0.97115300000000004</v>
      </c>
      <c r="K6" s="12">
        <v>0.91961899999999996</v>
      </c>
      <c r="L6" s="23"/>
      <c r="M6" s="1">
        <v>27</v>
      </c>
      <c r="N6">
        <f>Data!N6/Data!D15</f>
        <v>1.0518400524725338</v>
      </c>
      <c r="O6">
        <f>(Data!F15*LN(LN(Data!F15)) /Data!D15)/1000000</f>
        <v>19.21540525259546</v>
      </c>
      <c r="P6">
        <f>N6/(Data!A15*4)</f>
        <v>0.13148000655906672</v>
      </c>
      <c r="Q6">
        <f>Data!N6/Data!D23</f>
        <v>1.1771028306882467</v>
      </c>
      <c r="R6">
        <f>(Data!F23*LN(LN(Data!F23)) /Data!D23)/1000000</f>
        <v>21.503752269637541</v>
      </c>
      <c r="S6">
        <f>Q6/(Data!A23*4)</f>
        <v>0.14713785383603084</v>
      </c>
      <c r="T6">
        <f>Data!N6/Data!D31</f>
        <v>1.5201332511798282</v>
      </c>
      <c r="U6">
        <f>(Data!F31*LN(LN(Data!F31)) /Data!D31)/1000000</f>
        <v>27.770359562466489</v>
      </c>
      <c r="V6">
        <f>T6/(Data!A31*4)</f>
        <v>0.19001665639747853</v>
      </c>
      <c r="W6">
        <f>Data!N6/Data!D39</f>
        <v>1.6514524042457721</v>
      </c>
      <c r="X6">
        <f>(Data!F39*LN(LN(Data!F39)) /Data!D39)/1000000</f>
        <v>30.169346687607952</v>
      </c>
      <c r="Y6">
        <f>W6/(Data!A39*4)</f>
        <v>0.20643155053072151</v>
      </c>
      <c r="Z6">
        <f>Data!N6/Data!D47</f>
        <v>2.0296523979568772</v>
      </c>
      <c r="AA6">
        <f>(Data!F47*LN(LN(Data!F47)) /Data!D47)/1000000</f>
        <v>37.07844482339862</v>
      </c>
      <c r="AB6">
        <f>Z6/(Data!A47*4)</f>
        <v>0.25370654974460966</v>
      </c>
      <c r="AC6">
        <f>Data!N6/Data!D55</f>
        <v>2.3117881528451232</v>
      </c>
      <c r="AD6">
        <f>(Data!F55*LN(LN(Data!F55)) /Data!D55)/1000000</f>
        <v>42.232605718565843</v>
      </c>
      <c r="AE6">
        <f>AC6/(Data!A55*4)</f>
        <v>0.2889735191056404</v>
      </c>
      <c r="AF6">
        <f>Data!N6/Data!D63</f>
        <v>2.4413371189590469</v>
      </c>
      <c r="AG6">
        <f>(Data!F63*LN(LN(Data!F63)) /Data!D63)/1000000</f>
        <v>44.599254410144177</v>
      </c>
      <c r="AH6">
        <f>AF6/(Data!A63*4)</f>
        <v>0.30516713986988087</v>
      </c>
    </row>
    <row r="7" spans="1:35" x14ac:dyDescent="0.25">
      <c r="A7">
        <v>536870912</v>
      </c>
      <c r="B7">
        <v>28192750</v>
      </c>
      <c r="C7" s="1">
        <v>2</v>
      </c>
      <c r="D7" s="1">
        <v>29</v>
      </c>
      <c r="E7" s="10">
        <v>4.4715699999999998</v>
      </c>
      <c r="F7" s="4">
        <v>3.4438399999999998</v>
      </c>
      <c r="G7" s="4">
        <v>3.0956999999999999</v>
      </c>
      <c r="H7" s="4">
        <v>2.5774300000000001</v>
      </c>
      <c r="I7" s="4">
        <v>2.35982</v>
      </c>
      <c r="J7" s="12">
        <v>2.0751200000000001</v>
      </c>
      <c r="K7" s="4">
        <v>2.1307700000000001</v>
      </c>
      <c r="L7" s="23"/>
      <c r="M7" s="1">
        <v>28</v>
      </c>
      <c r="N7">
        <f>Data!N7/Data!D16</f>
        <v>1.0516641805898153</v>
      </c>
      <c r="O7">
        <f>(Data!F16*LN(LN(Data!F16)) /Data!D16)/1000000</f>
        <v>17.920163273194387</v>
      </c>
      <c r="P7">
        <f>N7/(Data!A16*4)</f>
        <v>0.13145802257372691</v>
      </c>
      <c r="Q7">
        <f>Data!N7/Data!D24</f>
        <v>1.365507689091247</v>
      </c>
      <c r="R7">
        <f>(Data!F24*LN(LN(Data!F24)) /Data!D24)/1000000</f>
        <v>23.267998654849766</v>
      </c>
      <c r="S7">
        <f>Q7/(Data!A24*4)</f>
        <v>0.17068846113640587</v>
      </c>
      <c r="T7">
        <f>Data!N7/Data!D32</f>
        <v>1.5190716154666151</v>
      </c>
      <c r="U7">
        <f>(Data!F32*LN(LN(Data!F32)) /Data!D32)/1000000</f>
        <v>25.884699579260854</v>
      </c>
      <c r="V7">
        <f>T7/(Data!A32*4)</f>
        <v>0.18988395193332688</v>
      </c>
      <c r="W7">
        <f>Data!N7/Data!D40</f>
        <v>1.8245267572737183</v>
      </c>
      <c r="X7">
        <f>(Data!F40*LN(LN(Data!F40)) /Data!D40)/1000000</f>
        <v>31.089598742746773</v>
      </c>
      <c r="Y7">
        <f>W7/(Data!A40*4)</f>
        <v>0.22806584465921478</v>
      </c>
      <c r="Z7">
        <f>Data!N7/Data!D48</f>
        <v>1.9927748726597789</v>
      </c>
      <c r="AA7">
        <f>(Data!F48*LN(LN(Data!F48)) /Data!D48)/1000000</f>
        <v>33.956515534031332</v>
      </c>
      <c r="AB7">
        <f>Z7/(Data!A48*4)</f>
        <v>0.24909685908247237</v>
      </c>
      <c r="AC7">
        <f>Data!N7/Data!D56</f>
        <v>2.2661773776938201</v>
      </c>
      <c r="AD7">
        <f>(Data!F56*LN(LN(Data!F56)) /Data!D56)/1000000</f>
        <v>38.615243690734907</v>
      </c>
      <c r="AE7">
        <f>AC7/(Data!A56*4)</f>
        <v>0.28327217221172751</v>
      </c>
      <c r="AF7">
        <f>Data!N7/Data!D64</f>
        <v>2.206990900003285</v>
      </c>
      <c r="AG7">
        <f>(Data!F64*LN(LN(Data!F64)) /Data!D64)/1000000</f>
        <v>37.606717049478739</v>
      </c>
      <c r="AH7">
        <f>AF7/(Data!A64*4)</f>
        <v>0.27587386250041063</v>
      </c>
    </row>
    <row r="8" spans="1:35" x14ac:dyDescent="0.25">
      <c r="A8">
        <v>1073741824</v>
      </c>
      <c r="B8">
        <v>54400028</v>
      </c>
      <c r="C8" s="1">
        <v>2</v>
      </c>
      <c r="D8" s="1">
        <v>30</v>
      </c>
      <c r="E8" s="10">
        <v>9.2749500000000005</v>
      </c>
      <c r="F8" s="4">
        <v>7.0496299999999996</v>
      </c>
      <c r="G8" s="4">
        <v>6.4298000000000002</v>
      </c>
      <c r="H8" s="4">
        <v>6.0350299999999999</v>
      </c>
      <c r="I8" s="4">
        <v>5.8794500000000003</v>
      </c>
      <c r="J8" s="4">
        <v>5.4083199999999998</v>
      </c>
      <c r="K8" s="12">
        <v>3.9708299999999999</v>
      </c>
      <c r="L8" s="23"/>
      <c r="M8" s="1">
        <v>29</v>
      </c>
      <c r="N8">
        <f>Data!N8/Data!D17</f>
        <v>1.0592908856651519</v>
      </c>
      <c r="O8">
        <f>(Data!F17*LN(LN(Data!F17)) /Data!D17)/1000000</f>
        <v>16.891170026732656</v>
      </c>
      <c r="P8">
        <f>N8/(Data!A17*4)</f>
        <v>0.13241136070814399</v>
      </c>
      <c r="Q8">
        <f>Data!N8/Data!D25</f>
        <v>1.3936717246153345</v>
      </c>
      <c r="R8">
        <f>(Data!F25*LN(LN(Data!F25)) /Data!D25)/1000000</f>
        <v>22.223117729504111</v>
      </c>
      <c r="S8">
        <f>Q8/(Data!A25*4)</f>
        <v>0.17420896557691681</v>
      </c>
      <c r="T8">
        <f>Data!N8/Data!D33</f>
        <v>1.5280210893029333</v>
      </c>
      <c r="U8">
        <f>(Data!F33*LN(LN(Data!F33)) /Data!D33)/1000000</f>
        <v>24.365416877576916</v>
      </c>
      <c r="V8">
        <f>T8/(Data!A33*4)</f>
        <v>0.19100263616286667</v>
      </c>
      <c r="W8">
        <f>Data!N8/Data!D41</f>
        <v>1.6279736803296754</v>
      </c>
      <c r="X8">
        <f>(Data!F41*LN(LN(Data!F41)) /Data!D41)/1000000</f>
        <v>25.959234243979576</v>
      </c>
      <c r="Y8">
        <f>W8/(Data!A41*4)</f>
        <v>0.20349671004120942</v>
      </c>
      <c r="Z8">
        <f>Data!N8/Data!D49</f>
        <v>1.6710525644405514</v>
      </c>
      <c r="AA8">
        <f>(Data!F49*LN(LN(Data!F49)) /Data!D49)/1000000</f>
        <v>26.646158643996301</v>
      </c>
      <c r="AB8">
        <f>Z8/(Data!A49*4)</f>
        <v>0.20888157055506892</v>
      </c>
      <c r="AC8">
        <f>Data!N8/Data!D57</f>
        <v>1.8166214277261703</v>
      </c>
      <c r="AD8">
        <f>(Data!F57*LN(LN(Data!F57)) /Data!D57)/1000000</f>
        <v>28.967360925286236</v>
      </c>
      <c r="AE8">
        <f>AC8/(Data!A57*4)</f>
        <v>0.22707767846577129</v>
      </c>
      <c r="AF8">
        <f>Data!N8/Data!D65</f>
        <v>2.4742610486976275</v>
      </c>
      <c r="AG8">
        <f>(Data!F65*LN(LN(Data!F65)) /Data!D65)/1000000</f>
        <v>39.453906976487048</v>
      </c>
      <c r="AH8">
        <f>AF8/(Data!A65*4)</f>
        <v>0.30928263108720344</v>
      </c>
    </row>
    <row r="9" spans="1:35" x14ac:dyDescent="0.25">
      <c r="A9">
        <v>2147483648</v>
      </c>
      <c r="B9">
        <v>105097565</v>
      </c>
      <c r="C9" s="1">
        <v>2</v>
      </c>
      <c r="D9" s="1">
        <v>31</v>
      </c>
      <c r="E9" s="10">
        <v>19.092500000000001</v>
      </c>
      <c r="F9" s="4">
        <v>14.585100000000001</v>
      </c>
      <c r="G9" s="4">
        <v>13.2432</v>
      </c>
      <c r="H9" s="16">
        <v>11.011100000000001</v>
      </c>
      <c r="I9" s="4">
        <v>11.311199999999999</v>
      </c>
      <c r="J9" s="4">
        <v>8.9842399999999998</v>
      </c>
      <c r="K9" s="12">
        <v>8.2714400000000001</v>
      </c>
      <c r="L9" s="23"/>
      <c r="M9" s="1">
        <v>30</v>
      </c>
      <c r="N9">
        <f>Data!N9/Data!D18</f>
        <v>1.0664030378420846</v>
      </c>
      <c r="O9">
        <f>(Data!F18*LN(LN(Data!F18)) /Data!D18)/1000000</f>
        <v>16.052497394471278</v>
      </c>
      <c r="P9">
        <f>N9/(Data!A18*4)</f>
        <v>0.13330037973026057</v>
      </c>
      <c r="Q9">
        <f>Data!N9/Data!D26</f>
        <v>1.3959657458639294</v>
      </c>
      <c r="R9">
        <f>(Data!F26*LN(LN(Data!F26)) /Data!D26)/1000000</f>
        <v>21.013383967469739</v>
      </c>
      <c r="S9">
        <f>Q9/(Data!A26*4)</f>
        <v>0.17449571823299118</v>
      </c>
      <c r="T9">
        <f>Data!N9/Data!D34</f>
        <v>1.5374154282952759</v>
      </c>
      <c r="U9">
        <f>(Data!F34*LN(LN(Data!F34)) /Data!D34)/1000000</f>
        <v>23.142617079251458</v>
      </c>
      <c r="V9">
        <f>T9/(Data!A34*4)</f>
        <v>0.19217692853690949</v>
      </c>
      <c r="W9">
        <f>Data!N9/Data!D42</f>
        <v>1.8490704834212746</v>
      </c>
      <c r="X9">
        <f>(Data!F42*LN(LN(Data!F42)) /Data!D42)/1000000</f>
        <v>27.83394088728128</v>
      </c>
      <c r="Y9">
        <f>W9/(Data!A42*4)</f>
        <v>0.23113381042765932</v>
      </c>
      <c r="Z9">
        <f>Data!N9/Data!D50</f>
        <v>1.8000123771129499</v>
      </c>
      <c r="AA9">
        <f>(Data!F50*LN(LN(Data!F50)) /Data!D50)/1000000</f>
        <v>27.09547231981955</v>
      </c>
      <c r="AB9">
        <f>Z9/(Data!A50*4)</f>
        <v>0.22500154713911874</v>
      </c>
      <c r="AC9">
        <f>Data!N9/Data!D58</f>
        <v>2.266223965521847</v>
      </c>
      <c r="AD9">
        <f>(Data!F58*LN(LN(Data!F58)) /Data!D58)/1000000</f>
        <v>34.113325835456635</v>
      </c>
      <c r="AE9">
        <f>AC9/(Data!A58*4)</f>
        <v>0.28327799569023088</v>
      </c>
      <c r="AF9">
        <f>Data!N9/Data!D66</f>
        <v>2.4615181878850598</v>
      </c>
      <c r="AG9">
        <f>(Data!F66*LN(LN(Data!F66)) /Data!D66)/1000000</f>
        <v>37.053077396915519</v>
      </c>
      <c r="AH9">
        <f>AF9/(Data!A66*4)</f>
        <v>0.30768977348563248</v>
      </c>
    </row>
    <row r="10" spans="1:35" x14ac:dyDescent="0.25">
      <c r="A10">
        <v>4294967296</v>
      </c>
      <c r="B10">
        <v>203280221</v>
      </c>
      <c r="C10" s="1">
        <v>2</v>
      </c>
      <c r="D10" s="1">
        <v>32</v>
      </c>
      <c r="E10" s="11">
        <v>39.7898</v>
      </c>
      <c r="F10" s="5">
        <v>29.834</v>
      </c>
      <c r="G10" s="5">
        <v>27.2013</v>
      </c>
      <c r="H10" s="5">
        <v>22.584800000000001</v>
      </c>
      <c r="I10" s="5">
        <v>22.198599999999999</v>
      </c>
      <c r="J10" s="5">
        <v>18.9953</v>
      </c>
      <c r="K10" s="13">
        <v>17.037400000000002</v>
      </c>
      <c r="L10" s="24"/>
      <c r="M10" s="1">
        <v>31</v>
      </c>
      <c r="N10">
        <f>Data!N10/Data!D19</f>
        <v>1.0632121800059311</v>
      </c>
      <c r="O10">
        <f>(Data!F19*LN(LN(Data!F19)) /Data!D19)/1000000</f>
        <v>15.077566471743806</v>
      </c>
      <c r="P10">
        <f>N10/(Data!A19*4)</f>
        <v>0.13290152250074139</v>
      </c>
      <c r="Q10">
        <f>Data!N10/Data!D27</f>
        <v>1.418013005295971</v>
      </c>
      <c r="R10">
        <f>(Data!F27*LN(LN(Data!F27)) /Data!D27)/1000000</f>
        <v>20.109048548548355</v>
      </c>
      <c r="S10">
        <f>Q10/(Data!A27*4)</f>
        <v>0.17725162566199637</v>
      </c>
      <c r="T10">
        <f>Data!N10/Data!D35</f>
        <v>1.5552565502384077</v>
      </c>
      <c r="U10">
        <f>(Data!F35*LN(LN(Data!F35)) /Data!D35)/1000000</f>
        <v>22.055319208912504</v>
      </c>
      <c r="V10">
        <f>T10/(Data!A35*4)</f>
        <v>0.19440706877980096</v>
      </c>
      <c r="W10">
        <f>Data!N10/Data!D43</f>
        <v>1.873162480960646</v>
      </c>
      <c r="X10">
        <f>(Data!F43*LN(LN(Data!F43)) /Data!D43)/1000000</f>
        <v>26.563589422859252</v>
      </c>
      <c r="Y10">
        <f>W10/(Data!A43*4)</f>
        <v>0.23414531012008075</v>
      </c>
      <c r="Z10">
        <f>Data!N10/Data!D51</f>
        <v>1.9057508131143406</v>
      </c>
      <c r="AA10">
        <f>(Data!F51*LN(LN(Data!F51)) /Data!D51)/1000000</f>
        <v>27.025729298126535</v>
      </c>
      <c r="AB10">
        <f>Z10/(Data!A51*4)</f>
        <v>0.23821885163929257</v>
      </c>
      <c r="AC10">
        <f>Data!N10/Data!D59</f>
        <v>2.2271298689675865</v>
      </c>
      <c r="AD10">
        <f>(Data!F59*LN(LN(Data!F59)) /Data!D59)/1000000</f>
        <v>31.58325240440486</v>
      </c>
      <c r="AE10">
        <f>AC10/(Data!A59*4)</f>
        <v>0.27839123362094831</v>
      </c>
      <c r="AF10">
        <f>Data!N10/Data!D67</f>
        <v>2.4830666651014823</v>
      </c>
      <c r="AG10">
        <f>(Data!F67*LN(LN(Data!F67)) /Data!D67)/1000000</f>
        <v>35.212729313005013</v>
      </c>
      <c r="AH10">
        <f>AF10/(Data!A67*4)</f>
        <v>0.31038333313768529</v>
      </c>
    </row>
    <row r="11" spans="1:35" x14ac:dyDescent="0.25">
      <c r="M11" s="1">
        <v>32</v>
      </c>
    </row>
  </sheetData>
  <mergeCells count="2">
    <mergeCell ref="E1:K1"/>
    <mergeCell ref="L3:L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"/>
  <sheetViews>
    <sheetView topLeftCell="A37" workbookViewId="0">
      <selection activeCell="F51" sqref="F51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</cols>
  <sheetData>
    <row r="1" spans="1:18" s="1" customFormat="1" x14ac:dyDescent="0.25">
      <c r="A1" s="2" t="s">
        <v>3</v>
      </c>
      <c r="B1" s="2" t="s">
        <v>2</v>
      </c>
      <c r="C1" s="2" t="s">
        <v>5</v>
      </c>
      <c r="D1" s="2" t="s">
        <v>0</v>
      </c>
      <c r="E1" s="21" t="s">
        <v>7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8" s="1" customFormat="1" x14ac:dyDescent="0.25"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</row>
    <row r="3" spans="1:18" x14ac:dyDescent="0.25">
      <c r="A3">
        <v>33554432</v>
      </c>
      <c r="B3">
        <v>2063689</v>
      </c>
      <c r="C3" s="1">
        <v>4</v>
      </c>
      <c r="D3" s="1">
        <v>25</v>
      </c>
      <c r="E3" s="9">
        <v>0.202156</v>
      </c>
      <c r="F3" s="3">
        <v>0.17732999999999999</v>
      </c>
      <c r="G3" s="3">
        <v>0.14124900000000001</v>
      </c>
      <c r="H3" s="3">
        <v>0.12825</v>
      </c>
      <c r="I3" s="15">
        <v>0.12872600000000001</v>
      </c>
      <c r="J3" s="3">
        <v>0.116087</v>
      </c>
      <c r="K3" s="3">
        <v>7.2593199999999997E-2</v>
      </c>
      <c r="L3" s="17">
        <v>6.9006899999999996E-2</v>
      </c>
      <c r="M3" s="15">
        <v>7.5248999999999996E-2</v>
      </c>
      <c r="N3" s="3">
        <v>4.1806000000000003E-2</v>
      </c>
      <c r="O3" s="15">
        <v>4.96891E-2</v>
      </c>
      <c r="P3" s="3">
        <v>7.3552099999999995E-2</v>
      </c>
      <c r="Q3" s="14">
        <v>5.9418899999999997E-2</v>
      </c>
      <c r="R3" s="22" t="s">
        <v>1</v>
      </c>
    </row>
    <row r="4" spans="1:18" x14ac:dyDescent="0.25">
      <c r="A4">
        <v>67108864</v>
      </c>
      <c r="B4">
        <v>3957809</v>
      </c>
      <c r="C4" s="1">
        <v>4</v>
      </c>
      <c r="D4" s="1">
        <v>26</v>
      </c>
      <c r="E4" s="10">
        <v>0.54795400000000005</v>
      </c>
      <c r="F4" s="4">
        <v>0.46018900000000001</v>
      </c>
      <c r="G4" s="4">
        <v>0.37641400000000003</v>
      </c>
      <c r="H4" s="4">
        <v>0.35441400000000001</v>
      </c>
      <c r="I4" s="16">
        <v>0.35894500000000001</v>
      </c>
      <c r="J4" s="4">
        <v>0.29639599999999999</v>
      </c>
      <c r="K4" s="4">
        <v>0.25866600000000001</v>
      </c>
      <c r="L4" s="4">
        <v>0.25300600000000001</v>
      </c>
      <c r="M4" s="4">
        <v>0.223051</v>
      </c>
      <c r="N4" s="4">
        <v>0.21809200000000001</v>
      </c>
      <c r="O4" s="4">
        <v>0.20147100000000001</v>
      </c>
      <c r="P4" s="4">
        <v>0.17655599999999999</v>
      </c>
      <c r="Q4" s="12">
        <v>0.17577200000000001</v>
      </c>
      <c r="R4" s="23"/>
    </row>
    <row r="5" spans="1:18" x14ac:dyDescent="0.25">
      <c r="A5">
        <v>134217728</v>
      </c>
      <c r="B5">
        <v>7603553</v>
      </c>
      <c r="C5" s="1">
        <v>4</v>
      </c>
      <c r="D5" s="1">
        <v>27</v>
      </c>
      <c r="E5" s="10">
        <v>1.19336</v>
      </c>
      <c r="F5" s="4">
        <v>0.99617</v>
      </c>
      <c r="G5" s="4">
        <v>0.86544399999999999</v>
      </c>
      <c r="H5" s="4">
        <v>0.78533600000000003</v>
      </c>
      <c r="I5" s="16">
        <v>0.80824700000000005</v>
      </c>
      <c r="J5" s="4">
        <v>0.72602</v>
      </c>
      <c r="K5" s="4">
        <v>0.66867100000000002</v>
      </c>
      <c r="L5" s="4">
        <v>0.61670899999999995</v>
      </c>
      <c r="M5" s="4">
        <v>0.576326</v>
      </c>
      <c r="N5" s="4">
        <v>0.54298599999999997</v>
      </c>
      <c r="O5" s="4">
        <v>0.48910100000000001</v>
      </c>
      <c r="P5" s="4">
        <v>0.47106900000000002</v>
      </c>
      <c r="Q5" s="12">
        <v>0.46311099999999999</v>
      </c>
      <c r="R5" s="23"/>
    </row>
    <row r="6" spans="1:18" x14ac:dyDescent="0.25">
      <c r="A6">
        <v>268435456</v>
      </c>
      <c r="B6">
        <v>14630843</v>
      </c>
      <c r="C6" s="1">
        <v>4</v>
      </c>
      <c r="D6" s="1">
        <v>28</v>
      </c>
      <c r="E6" s="10">
        <v>2.4264700000000001</v>
      </c>
      <c r="F6" s="4">
        <v>2.08948</v>
      </c>
      <c r="G6" s="4">
        <v>1.8866499999999999</v>
      </c>
      <c r="H6" s="4">
        <v>1.8272600000000001</v>
      </c>
      <c r="I6" s="4">
        <v>1.7988500000000001</v>
      </c>
      <c r="J6" s="4">
        <v>1.6149199999999999</v>
      </c>
      <c r="K6" s="4">
        <v>1.4891000000000001</v>
      </c>
      <c r="L6" s="4">
        <v>1.37734</v>
      </c>
      <c r="M6" s="4">
        <v>1.3138099999999999</v>
      </c>
      <c r="N6" s="4">
        <v>1.2324900000000001</v>
      </c>
      <c r="O6" s="4">
        <v>1.16018</v>
      </c>
      <c r="P6" s="4">
        <v>1.08585</v>
      </c>
      <c r="Q6" s="12">
        <v>1.0476399999999999</v>
      </c>
      <c r="R6" s="23"/>
    </row>
    <row r="7" spans="1:18" x14ac:dyDescent="0.25">
      <c r="A7">
        <v>536870912</v>
      </c>
      <c r="B7">
        <v>28192750</v>
      </c>
      <c r="C7" s="1">
        <v>4</v>
      </c>
      <c r="D7" s="1">
        <v>29</v>
      </c>
      <c r="E7" s="10">
        <v>5.1725700000000003</v>
      </c>
      <c r="F7" s="4">
        <v>4.2495799999999999</v>
      </c>
      <c r="G7" s="4">
        <v>3.72323</v>
      </c>
      <c r="H7" s="4">
        <v>3.71658</v>
      </c>
      <c r="I7" s="16">
        <v>3.84307</v>
      </c>
      <c r="J7" s="4">
        <v>3.28993</v>
      </c>
      <c r="K7" s="4">
        <v>2.9281999999999999</v>
      </c>
      <c r="L7" s="4">
        <v>2.8680599999999998</v>
      </c>
      <c r="M7" s="4">
        <v>2.78965</v>
      </c>
      <c r="N7" s="4">
        <v>2.6528399999999999</v>
      </c>
      <c r="O7" s="4">
        <v>2.4825499999999998</v>
      </c>
      <c r="P7" s="4">
        <v>2.34945</v>
      </c>
      <c r="Q7" s="12">
        <v>2.27494</v>
      </c>
      <c r="R7" s="23"/>
    </row>
    <row r="8" spans="1:18" x14ac:dyDescent="0.25">
      <c r="A8">
        <v>1073741824</v>
      </c>
      <c r="B8">
        <v>54400028</v>
      </c>
      <c r="C8" s="1">
        <v>4</v>
      </c>
      <c r="D8" s="1">
        <v>30</v>
      </c>
      <c r="E8" s="10">
        <v>10.735300000000001</v>
      </c>
      <c r="F8" s="4">
        <v>8.7269299999999994</v>
      </c>
      <c r="G8" s="4">
        <v>7.7308599999999998</v>
      </c>
      <c r="H8" s="4">
        <v>7.3381600000000002</v>
      </c>
      <c r="I8" s="16">
        <v>7.4363799999999998</v>
      </c>
      <c r="J8" s="4">
        <v>6.7739900000000004</v>
      </c>
      <c r="K8" s="4">
        <v>6.2568200000000003</v>
      </c>
      <c r="L8" s="4">
        <v>5.8241800000000001</v>
      </c>
      <c r="M8" s="4">
        <v>5.8189700000000002</v>
      </c>
      <c r="N8" s="4">
        <v>5.2941000000000003</v>
      </c>
      <c r="O8" s="4">
        <v>4.9454900000000004</v>
      </c>
      <c r="P8" s="4">
        <v>4.8201000000000001</v>
      </c>
      <c r="Q8" s="12">
        <v>4.6124900000000002</v>
      </c>
      <c r="R8" s="23"/>
    </row>
    <row r="9" spans="1:18" x14ac:dyDescent="0.25">
      <c r="A9">
        <v>2147483648</v>
      </c>
      <c r="B9">
        <v>105097565</v>
      </c>
      <c r="C9" s="1">
        <v>4</v>
      </c>
      <c r="D9" s="1">
        <v>31</v>
      </c>
      <c r="E9" s="10">
        <v>22.1404</v>
      </c>
      <c r="F9" s="4">
        <v>17.946300000000001</v>
      </c>
      <c r="G9" s="4">
        <v>15.8194</v>
      </c>
      <c r="H9" s="4">
        <v>15.0207</v>
      </c>
      <c r="I9" s="16">
        <v>15.0954</v>
      </c>
      <c r="J9" s="4">
        <v>13.6356</v>
      </c>
      <c r="K9" s="4">
        <v>12.658300000000001</v>
      </c>
      <c r="L9" s="4">
        <v>12.4772</v>
      </c>
      <c r="M9" s="4">
        <v>12.102600000000001</v>
      </c>
      <c r="N9" s="4">
        <v>10.737299999999999</v>
      </c>
      <c r="O9" s="4">
        <v>10.0726</v>
      </c>
      <c r="P9" s="4">
        <v>9.6757799999999996</v>
      </c>
      <c r="Q9" s="12">
        <v>9.6100300000000001</v>
      </c>
      <c r="R9" s="23"/>
    </row>
    <row r="10" spans="1:18" x14ac:dyDescent="0.25">
      <c r="A10">
        <v>4294967296</v>
      </c>
      <c r="B10">
        <v>203280221</v>
      </c>
      <c r="C10" s="1">
        <v>4</v>
      </c>
      <c r="D10" s="1">
        <v>32</v>
      </c>
      <c r="E10" s="11">
        <v>46.081499999999998</v>
      </c>
      <c r="F10" s="5">
        <v>37.240400000000001</v>
      </c>
      <c r="G10" s="5">
        <v>33.047699999999999</v>
      </c>
      <c r="H10" s="5">
        <v>31.337299999999999</v>
      </c>
      <c r="I10" s="19">
        <v>31.565799999999999</v>
      </c>
      <c r="J10" s="5">
        <v>28.204599999999999</v>
      </c>
      <c r="K10" s="5">
        <v>26.516200000000001</v>
      </c>
      <c r="L10" s="5">
        <v>24.048500000000001</v>
      </c>
      <c r="M10" s="5">
        <v>23.328900000000001</v>
      </c>
      <c r="N10" s="5">
        <v>21.949100000000001</v>
      </c>
      <c r="O10" s="5">
        <v>21.101199999999999</v>
      </c>
      <c r="P10" s="5">
        <v>20.075600000000001</v>
      </c>
      <c r="Q10" s="13">
        <v>19.139600000000002</v>
      </c>
      <c r="R10" s="24"/>
    </row>
    <row r="37" spans="1:43" x14ac:dyDescent="0.25">
      <c r="E37" t="s">
        <v>27</v>
      </c>
    </row>
    <row r="38" spans="1:43" x14ac:dyDescent="0.25">
      <c r="A38" s="1"/>
      <c r="B38" s="1"/>
      <c r="C38" s="1"/>
      <c r="D38" s="20" t="s">
        <v>0</v>
      </c>
      <c r="E38" s="1">
        <v>4</v>
      </c>
      <c r="F38" s="1"/>
      <c r="H38">
        <v>5</v>
      </c>
      <c r="K38">
        <v>6</v>
      </c>
      <c r="N38">
        <v>7</v>
      </c>
      <c r="Q38">
        <v>8</v>
      </c>
      <c r="T38">
        <v>9</v>
      </c>
      <c r="W38">
        <v>10</v>
      </c>
      <c r="Z38">
        <v>11</v>
      </c>
      <c r="AC38">
        <v>12</v>
      </c>
      <c r="AF38">
        <v>13</v>
      </c>
      <c r="AI38">
        <v>14</v>
      </c>
      <c r="AL38">
        <v>15</v>
      </c>
      <c r="AO38">
        <v>16</v>
      </c>
    </row>
    <row r="39" spans="1:43" x14ac:dyDescent="0.25">
      <c r="D39" s="1"/>
      <c r="E39" t="s">
        <v>26</v>
      </c>
      <c r="F39" t="s">
        <v>13</v>
      </c>
      <c r="G39" t="s">
        <v>14</v>
      </c>
      <c r="H39" t="s">
        <v>26</v>
      </c>
      <c r="I39" t="s">
        <v>13</v>
      </c>
      <c r="J39" t="s">
        <v>14</v>
      </c>
      <c r="K39" t="s">
        <v>26</v>
      </c>
      <c r="L39" t="s">
        <v>13</v>
      </c>
      <c r="M39" t="s">
        <v>14</v>
      </c>
      <c r="N39" t="s">
        <v>26</v>
      </c>
      <c r="O39" t="s">
        <v>13</v>
      </c>
      <c r="P39" t="s">
        <v>14</v>
      </c>
      <c r="Q39" t="s">
        <v>26</v>
      </c>
      <c r="R39" t="s">
        <v>13</v>
      </c>
      <c r="S39" t="s">
        <v>14</v>
      </c>
      <c r="T39" t="s">
        <v>26</v>
      </c>
      <c r="U39" t="s">
        <v>13</v>
      </c>
      <c r="V39" t="s">
        <v>14</v>
      </c>
      <c r="W39" t="s">
        <v>26</v>
      </c>
      <c r="X39" t="s">
        <v>13</v>
      </c>
      <c r="Y39" t="s">
        <v>14</v>
      </c>
      <c r="Z39" t="s">
        <v>26</v>
      </c>
      <c r="AA39" t="s">
        <v>13</v>
      </c>
      <c r="AB39" t="s">
        <v>14</v>
      </c>
      <c r="AC39" t="s">
        <v>26</v>
      </c>
      <c r="AD39" t="s">
        <v>13</v>
      </c>
      <c r="AE39" t="s">
        <v>14</v>
      </c>
      <c r="AF39" t="s">
        <v>26</v>
      </c>
      <c r="AG39" t="s">
        <v>13</v>
      </c>
      <c r="AH39" t="s">
        <v>14</v>
      </c>
      <c r="AI39" t="s">
        <v>26</v>
      </c>
      <c r="AJ39" t="s">
        <v>13</v>
      </c>
      <c r="AK39" t="s">
        <v>14</v>
      </c>
      <c r="AL39" t="s">
        <v>26</v>
      </c>
      <c r="AM39" t="s">
        <v>13</v>
      </c>
      <c r="AN39" t="s">
        <v>14</v>
      </c>
      <c r="AO39" t="s">
        <v>26</v>
      </c>
      <c r="AP39" t="s">
        <v>13</v>
      </c>
      <c r="AQ39" t="s">
        <v>14</v>
      </c>
    </row>
    <row r="40" spans="1:43" x14ac:dyDescent="0.25">
      <c r="D40" s="1">
        <v>25</v>
      </c>
      <c r="E40">
        <f>Data!N3/Data!D69</f>
        <v>1.277444152040998</v>
      </c>
      <c r="F40">
        <f>(Data!F69*LN(LN(Data!F69)) /Data!D69)/1000000</f>
        <v>27.326901307499277</v>
      </c>
      <c r="G40">
        <f>E40/(Data!A69*4)</f>
        <v>7.9840259502562377E-2</v>
      </c>
      <c r="H40">
        <f>Data!N3/Data!D77</f>
        <v>1.4562848925731688</v>
      </c>
      <c r="I40">
        <f>(Data!F77*LN(LN(Data!F77)) /Data!D77)/1000000</f>
        <v>31.152636670156344</v>
      </c>
      <c r="J40">
        <f>H40/(Data!A77*4)</f>
        <v>9.1017805785823053E-2</v>
      </c>
      <c r="K40">
        <f>Data!N3/Data!D85</f>
        <v>1.8282819701378414</v>
      </c>
      <c r="L40">
        <f>(Data!F85*LN(LN(Data!F85)) /Data!D85)/1000000</f>
        <v>39.110344573900164</v>
      </c>
      <c r="M40">
        <f>K40/(Data!A85*4)</f>
        <v>0.11426762313361509</v>
      </c>
      <c r="N40">
        <f>Data!N3/Data!D93</f>
        <v>2.0135906432748536</v>
      </c>
      <c r="O40">
        <f>(Data!F93*LN(LN(Data!F93)) /Data!D93)/1000000</f>
        <v>43.074441019250088</v>
      </c>
      <c r="P40">
        <f>N40/(Data!A93*4)</f>
        <v>0.12584941520467835</v>
      </c>
      <c r="Q40">
        <f>Data!N3/Data!D101</f>
        <v>2.0061448347653155</v>
      </c>
      <c r="R40">
        <f>(Data!F101*LN(LN(Data!F101)) /Data!D101)/1000000</f>
        <v>42.915161356049474</v>
      </c>
      <c r="S40">
        <f>Q40/(Data!A101*4)</f>
        <v>0.12538405217283222</v>
      </c>
      <c r="T40">
        <f>Data!N3/Data!D109</f>
        <v>2.2245643353691626</v>
      </c>
      <c r="U40">
        <f>(Data!F109*LN(LN(Data!F109)) /Data!D109)/1000000</f>
        <v>47.58755985354798</v>
      </c>
      <c r="V40">
        <f>T40/(Data!A109*4)</f>
        <v>0.13903527096057267</v>
      </c>
      <c r="W40">
        <f>Data!N3/Data!D117</f>
        <v>3.5573993156383796</v>
      </c>
      <c r="X40">
        <f>(Data!F117*LN(LN(Data!F117)) /Data!D117)/1000000</f>
        <v>76.09937378044809</v>
      </c>
      <c r="Y40">
        <f>W40/(Data!A117*4)</f>
        <v>0.22233745722739873</v>
      </c>
      <c r="Z40">
        <f>Data!N3/Data!D125</f>
        <v>3.7422779461184317</v>
      </c>
      <c r="AA40">
        <f>(Data!F125*LN(LN(Data!F125)) /Data!D125)/1000000</f>
        <v>80.054270815220278</v>
      </c>
      <c r="AB40">
        <f>Z40/(Data!A125*4)</f>
        <v>0.23389237163240198</v>
      </c>
      <c r="AC40">
        <f>Data!N3/Data!D133</f>
        <v>3.4318462703823309</v>
      </c>
      <c r="AD40">
        <f>(Data!F133*LN(LN(Data!F133)) /Data!D133)/1000000</f>
        <v>73.413561119999258</v>
      </c>
      <c r="AE40">
        <f>AC40/(Data!A133*4)</f>
        <v>0.21449039189889568</v>
      </c>
      <c r="AF40">
        <f>Data!N3/Data!D141</f>
        <v>6.1771755250442517</v>
      </c>
      <c r="AG40">
        <f>(Data!F141*LN(LN(Data!F141)) /Data!D141)/1000000</f>
        <v>132.14124912019383</v>
      </c>
      <c r="AH40">
        <f>AF40/(Data!A141*4)</f>
        <v>0.38607347031526573</v>
      </c>
      <c r="AI40">
        <f>Data!N3/Data!D149</f>
        <v>5.1971760406205787</v>
      </c>
      <c r="AJ40">
        <f>(Data!F149*LN(LN(Data!F149)) /Data!D149)/1000000</f>
        <v>111.17724130078477</v>
      </c>
      <c r="AK40">
        <f>AI40/(Data!A149*4)</f>
        <v>0.32482350253878617</v>
      </c>
      <c r="AL40">
        <f>Data!N3/Data!D157</f>
        <v>3.511021439224713</v>
      </c>
      <c r="AM40">
        <f>(Data!F157*LN(LN(Data!F157)) /Data!D157)/1000000</f>
        <v>75.107264928109799</v>
      </c>
      <c r="AN40">
        <f>AL40/(Data!A157*4)</f>
        <v>0.21943883995154456</v>
      </c>
      <c r="AO40">
        <f>Data!N3/Data!D165</f>
        <v>4.3461423890378317</v>
      </c>
      <c r="AP40">
        <f>(Data!F165*LN(LN(Data!F165)) /Data!D165)/1000000</f>
        <v>92.972052002289246</v>
      </c>
      <c r="AQ40">
        <f>AO40/(Data!A165*4)</f>
        <v>0.27163389931486448</v>
      </c>
    </row>
    <row r="41" spans="1:43" x14ac:dyDescent="0.25">
      <c r="D41" s="1">
        <v>26</v>
      </c>
      <c r="E41">
        <f>Data!N4/Data!D70</f>
        <v>0.89617924132317661</v>
      </c>
      <c r="F41">
        <f>(Data!F70*LN(LN(Data!F70)) /Data!D70)/1000000</f>
        <v>19.651422944749548</v>
      </c>
      <c r="G41">
        <f>E41/(Data!A70*4)</f>
        <v>5.6011202582698538E-2</v>
      </c>
      <c r="H41">
        <f>Data!N4/Data!D78</f>
        <v>1.0670941721770837</v>
      </c>
      <c r="I41">
        <f>(Data!F78*LN(LN(Data!F78)) /Data!D78)/1000000</f>
        <v>23.399246414554227</v>
      </c>
      <c r="J41">
        <f>H41/(Data!A78*4)</f>
        <v>6.6693385761067731E-2</v>
      </c>
      <c r="K41">
        <f>Data!N4/Data!D86</f>
        <v>1.3045875020589031</v>
      </c>
      <c r="L41">
        <f>(Data!F86*LN(LN(Data!F86)) /Data!D86)/1000000</f>
        <v>28.607001355601266</v>
      </c>
      <c r="M41">
        <f>K41/(Data!A86*4)</f>
        <v>8.1536718878681441E-2</v>
      </c>
      <c r="N41">
        <f>Data!N4/Data!D94</f>
        <v>1.3855688545034901</v>
      </c>
      <c r="O41">
        <f>(Data!F94*LN(LN(Data!F94)) /Data!D94)/1000000</f>
        <v>30.382760862345435</v>
      </c>
      <c r="P41">
        <f>N41/(Data!A94*4)</f>
        <v>8.6598053406468131E-2</v>
      </c>
      <c r="Q41">
        <f>Data!N4/Data!D102</f>
        <v>1.36807867500592</v>
      </c>
      <c r="R41">
        <f>(Data!F102*LN(LN(Data!F102)) /Data!D102)/1000000</f>
        <v>29.999236117698519</v>
      </c>
      <c r="S41">
        <f>Q41/(Data!A102*4)</f>
        <v>8.5504917187869997E-2</v>
      </c>
      <c r="T41">
        <f>Data!N4/Data!D110</f>
        <v>1.6567868662195171</v>
      </c>
      <c r="U41">
        <f>(Data!F110*LN(LN(Data!F110)) /Data!D110)/1000000</f>
        <v>36.330030797538747</v>
      </c>
      <c r="V41">
        <f>T41/(Data!A110*4)</f>
        <v>0.10354917913871982</v>
      </c>
      <c r="W41">
        <f>Data!N4/Data!D118</f>
        <v>1.8984520578661284</v>
      </c>
      <c r="X41">
        <f>(Data!F118*LN(LN(Data!F118)) /Data!D118)/1000000</f>
        <v>41.629266344503321</v>
      </c>
      <c r="Y41">
        <f>W41/(Data!A118*4)</f>
        <v>0.11865325361663302</v>
      </c>
      <c r="Z41">
        <f>Data!N4/Data!D126</f>
        <v>1.9409223496675967</v>
      </c>
      <c r="AA41">
        <f>(Data!F126*LN(LN(Data!F126)) /Data!D126)/1000000</f>
        <v>42.560555118326427</v>
      </c>
      <c r="AB41">
        <f>Z41/(Data!A126*4)</f>
        <v>0.12130764685422479</v>
      </c>
      <c r="AC41">
        <f>Data!N4/Data!D134</f>
        <v>2.2015817010459489</v>
      </c>
      <c r="AD41">
        <f>(Data!F134*LN(LN(Data!F134)) /Data!D134)/1000000</f>
        <v>48.276294696133597</v>
      </c>
      <c r="AE41">
        <f>AC41/(Data!A134*4)</f>
        <v>0.1375988563153718</v>
      </c>
      <c r="AF41">
        <f>Data!N4/Data!D142</f>
        <v>2.2516415090879076</v>
      </c>
      <c r="AG41">
        <f>(Data!F142*LN(LN(Data!F142)) /Data!D142)/1000000</f>
        <v>49.374006420534883</v>
      </c>
      <c r="AH41">
        <f>AF41/(Data!A142*4)</f>
        <v>0.14072759431799423</v>
      </c>
      <c r="AI41">
        <f>Data!N4/Data!D150</f>
        <v>2.4373979381647977</v>
      </c>
      <c r="AJ41">
        <f>(Data!F150*LN(LN(Data!F150)) /Data!D150)/1000000</f>
        <v>53.447274338576243</v>
      </c>
      <c r="AK41">
        <f>AI41/(Data!A150*4)</f>
        <v>0.15233737113529985</v>
      </c>
      <c r="AL41">
        <f>Data!N4/Data!D158</f>
        <v>2.7813554906092119</v>
      </c>
      <c r="AM41">
        <f>(Data!F158*LN(LN(Data!F158)) /Data!D158)/1000000</f>
        <v>60.989577291438955</v>
      </c>
      <c r="AN41">
        <f>AL41/(Data!A158*4)</f>
        <v>0.17383471816307575</v>
      </c>
      <c r="AO41">
        <f>Data!N4/Data!D166</f>
        <v>2.793761236146826</v>
      </c>
      <c r="AP41">
        <f>(Data!F166*LN(LN(Data!F166)) /Data!D166)/1000000</f>
        <v>61.261610542448707</v>
      </c>
      <c r="AQ41">
        <f>AO41/(Data!A166*4)</f>
        <v>0.17461007725917663</v>
      </c>
    </row>
    <row r="42" spans="1:43" x14ac:dyDescent="0.25">
      <c r="D42" s="1">
        <v>27</v>
      </c>
      <c r="E42">
        <f>Data!N5/Data!D71</f>
        <v>0.89014211972916801</v>
      </c>
      <c r="F42">
        <f>(Data!F71*LN(LN(Data!F71)) /Data!D71)/1000000</f>
        <v>17.603311191537404</v>
      </c>
      <c r="G42">
        <f>E42/(Data!A71*4)</f>
        <v>5.5633882483073001E-2</v>
      </c>
      <c r="H42">
        <f>Data!N5/Data!D79</f>
        <v>1.0663440978949377</v>
      </c>
      <c r="I42">
        <f>(Data!F79*LN(LN(Data!F79)) /Data!D79)/1000000</f>
        <v>21.087853924062234</v>
      </c>
      <c r="J42">
        <f>H42/(Data!A79*4)</f>
        <v>6.6646506118433604E-2</v>
      </c>
      <c r="K42">
        <f>Data!N5/Data!D87</f>
        <v>1.2274162164160825</v>
      </c>
      <c r="L42">
        <f>(Data!F87*LN(LN(Data!F87)) /Data!D87)/1000000</f>
        <v>24.273190921114569</v>
      </c>
      <c r="M42">
        <f>K42/(Data!A87*4)</f>
        <v>7.6713513526005153E-2</v>
      </c>
      <c r="N42">
        <f>Data!N5/Data!D95</f>
        <v>1.3526184970509436</v>
      </c>
      <c r="O42">
        <f>(Data!F95*LN(LN(Data!F95)) /Data!D95)/1000000</f>
        <v>26.749171620214881</v>
      </c>
      <c r="P42">
        <f>N42/(Data!A95*4)</f>
        <v>8.4538656065683976E-2</v>
      </c>
      <c r="Q42">
        <f>Data!N5/Data!D103</f>
        <v>1.3142764526190631</v>
      </c>
      <c r="R42">
        <f>(Data!F103*LN(LN(Data!F103)) /Data!D103)/1000000</f>
        <v>25.99092535268683</v>
      </c>
      <c r="S42">
        <f>Q42/(Data!A103*4)</f>
        <v>8.2142278288691445E-2</v>
      </c>
      <c r="T42">
        <f>Data!N5/Data!D111</f>
        <v>1.4631277375278917</v>
      </c>
      <c r="U42">
        <f>(Data!F111*LN(LN(Data!F111)) /Data!D111)/1000000</f>
        <v>28.934585057619728</v>
      </c>
      <c r="V42">
        <f>T42/(Data!A111*4)</f>
        <v>9.1445483595493232E-2</v>
      </c>
      <c r="W42">
        <f>Data!N5/Data!D119</f>
        <v>1.5886138325125509</v>
      </c>
      <c r="X42">
        <f>(Data!F119*LN(LN(Data!F119)) /Data!D119)/1000000</f>
        <v>31.416178424865254</v>
      </c>
      <c r="Y42">
        <f>W42/(Data!A119*4)</f>
        <v>9.9288364532034434E-2</v>
      </c>
      <c r="Z42">
        <f>Data!N5/Data!D127</f>
        <v>1.7224655388521979</v>
      </c>
      <c r="AA42">
        <f>(Data!F127*LN(LN(Data!F127)) /Data!D127)/1000000</f>
        <v>34.063208812475693</v>
      </c>
      <c r="AB42">
        <f>Z42/(Data!A127*4)</f>
        <v>0.10765409617826237</v>
      </c>
      <c r="AC42">
        <f>Data!N5/Data!D135</f>
        <v>1.8431582125394308</v>
      </c>
      <c r="AD42">
        <f>(Data!F135*LN(LN(Data!F135)) /Data!D135)/1000000</f>
        <v>36.450008230642162</v>
      </c>
      <c r="AE42">
        <f>AC42/(Data!A135*4)</f>
        <v>0.11519738828371442</v>
      </c>
      <c r="AF42">
        <f>Data!N5/Data!D143</f>
        <v>1.9563303657921201</v>
      </c>
      <c r="AG42">
        <f>(Data!F143*LN(LN(Data!F143)) /Data!D143)/1000000</f>
        <v>38.688083014171774</v>
      </c>
      <c r="AH42">
        <f>AF42/(Data!A143*4)</f>
        <v>0.1222706478620075</v>
      </c>
      <c r="AI42">
        <f>Data!N5/Data!D151</f>
        <v>2.1718622533996044</v>
      </c>
      <c r="AJ42">
        <f>(Data!F151*LN(LN(Data!F151)) /Data!D151)/1000000</f>
        <v>42.950407877990585</v>
      </c>
      <c r="AK42">
        <f>AI42/(Data!A151*4)</f>
        <v>0.13574139083747527</v>
      </c>
      <c r="AL42">
        <f>Data!N5/Data!D159</f>
        <v>2.2549987369153985</v>
      </c>
      <c r="AM42">
        <f>(Data!F159*LN(LN(Data!F159)) /Data!D159)/1000000</f>
        <v>44.594501959443463</v>
      </c>
      <c r="AN42">
        <f>AL42/(Data!A159*4)</f>
        <v>0.14093742105721241</v>
      </c>
      <c r="AO42">
        <f>Data!N5/Data!D167</f>
        <v>2.293748151091207</v>
      </c>
      <c r="AP42">
        <f>(Data!F167*LN(LN(Data!F167)) /Data!D167)/1000000</f>
        <v>45.360804307246156</v>
      </c>
      <c r="AQ42">
        <f>AO42/(Data!A167*4)</f>
        <v>0.14335925944320044</v>
      </c>
    </row>
    <row r="43" spans="1:43" x14ac:dyDescent="0.25">
      <c r="D43" s="1">
        <v>28</v>
      </c>
      <c r="E43">
        <f>Data!N6/Data!D72</f>
        <v>0.92525355763722594</v>
      </c>
      <c r="F43">
        <f>(Data!F72*LN(LN(Data!F72)) /Data!D72)/1000000</f>
        <v>16.90287608806306</v>
      </c>
      <c r="G43">
        <f>E43/(Data!A72*4)</f>
        <v>5.7828347352326621E-2</v>
      </c>
      <c r="H43">
        <f>Data!N6/Data!D80</f>
        <v>1.0744778605203207</v>
      </c>
      <c r="I43">
        <f>(Data!F80*LN(LN(Data!F80)) /Data!D80)/1000000</f>
        <v>19.628961148899428</v>
      </c>
      <c r="J43">
        <f>H43/(Data!A80*4)</f>
        <v>6.7154866282520043E-2</v>
      </c>
      <c r="K43">
        <f>Data!N6/Data!D88</f>
        <v>1.1899928444597567</v>
      </c>
      <c r="L43">
        <f>(Data!F88*LN(LN(Data!F88)) /Data!D88)/1000000</f>
        <v>21.7392318349468</v>
      </c>
      <c r="M43">
        <f>K43/(Data!A88*4)</f>
        <v>7.4374552778734795E-2</v>
      </c>
      <c r="N43">
        <f>Data!N6/Data!D96</f>
        <v>1.2286702494445234</v>
      </c>
      <c r="O43">
        <f>(Data!F96*LN(LN(Data!F96)) /Data!D96)/1000000</f>
        <v>22.445805053140976</v>
      </c>
      <c r="P43">
        <f>N43/(Data!A96*4)</f>
        <v>7.6791890590282713E-2</v>
      </c>
      <c r="Q43">
        <f>Data!N6/Data!D104</f>
        <v>1.2480751591294437</v>
      </c>
      <c r="R43">
        <f>(Data!F104*LN(LN(Data!F104)) /Data!D104)/1000000</f>
        <v>22.800301159853451</v>
      </c>
      <c r="S43">
        <f>Q43/(Data!A104*4)</f>
        <v>7.8004697445590229E-2</v>
      </c>
      <c r="T43">
        <f>Data!N6/Data!D112</f>
        <v>1.3902236643301216</v>
      </c>
      <c r="U43">
        <f>(Data!F112*LN(LN(Data!F112)) /Data!D112)/1000000</f>
        <v>25.397122917173842</v>
      </c>
      <c r="V43">
        <f>T43/(Data!A112*4)</f>
        <v>8.6888979020632598E-2</v>
      </c>
      <c r="W43">
        <f>Data!N6/Data!D120</f>
        <v>1.5076892082465918</v>
      </c>
      <c r="X43">
        <f>(Data!F120*LN(LN(Data!F120)) /Data!D120)/1000000</f>
        <v>27.543027158285124</v>
      </c>
      <c r="Y43">
        <f>W43/(Data!A120*4)</f>
        <v>9.4230575515411988E-2</v>
      </c>
      <c r="Z43">
        <f>Data!N6/Data!D128</f>
        <v>1.6300259921297573</v>
      </c>
      <c r="AA43">
        <f>(Data!F128*LN(LN(Data!F128)) /Data!D128)/1000000</f>
        <v>29.777921022697651</v>
      </c>
      <c r="AB43">
        <f>Z43/(Data!A128*4)</f>
        <v>0.10187662450810983</v>
      </c>
      <c r="AC43">
        <f>Data!N6/Data!D136</f>
        <v>1.7088467891095365</v>
      </c>
      <c r="AD43">
        <f>(Data!F136*LN(LN(Data!F136)) /Data!D136)/1000000</f>
        <v>31.217848654982365</v>
      </c>
      <c r="AE43">
        <f>AC43/(Data!A136*4)</f>
        <v>0.10680292431934603</v>
      </c>
      <c r="AF43">
        <f>Data!N6/Data!D144</f>
        <v>1.8215969297925336</v>
      </c>
      <c r="AG43">
        <f>(Data!F144*LN(LN(Data!F144)) /Data!D144)/1000000</f>
        <v>33.277610156189809</v>
      </c>
      <c r="AH43">
        <f>AF43/(Data!A144*4)</f>
        <v>0.11384980811203335</v>
      </c>
      <c r="AI43">
        <f>Data!N6/Data!D152</f>
        <v>1.9351307555724111</v>
      </c>
      <c r="AJ43">
        <f>(Data!F152*LN(LN(Data!F152)) /Data!D152)/1000000</f>
        <v>35.351688308195605</v>
      </c>
      <c r="AK43">
        <f>AI43/(Data!A152*4)</f>
        <v>0.12094567222327569</v>
      </c>
      <c r="AL43">
        <f>Data!N6/Data!D160</f>
        <v>2.0675968135562002</v>
      </c>
      <c r="AM43">
        <f>(Data!F160*LN(LN(Data!F160)) /Data!D160)/1000000</f>
        <v>37.771627518904431</v>
      </c>
      <c r="AN43">
        <f>AL43/(Data!A160*4)</f>
        <v>0.12922480084726251</v>
      </c>
      <c r="AO43">
        <f>Data!N6/Data!D168</f>
        <v>2.143007139857203</v>
      </c>
      <c r="AP43">
        <f>(Data!F168*LN(LN(Data!F168)) /Data!D168)/1000000</f>
        <v>39.149251404492368</v>
      </c>
      <c r="AQ43">
        <f>AO43/(Data!A168*4)</f>
        <v>0.13393794624107519</v>
      </c>
    </row>
    <row r="44" spans="1:43" x14ac:dyDescent="0.25">
      <c r="D44" s="1">
        <v>29</v>
      </c>
      <c r="E44">
        <f>Data!N7/Data!D73</f>
        <v>0.90913994397369191</v>
      </c>
      <c r="F44">
        <f>(Data!F73*LN(LN(Data!F73)) /Data!D73)/1000000</f>
        <v>15.491576621972794</v>
      </c>
      <c r="G44">
        <f>E44/(Data!A73*4)</f>
        <v>5.6821246498355744E-2</v>
      </c>
      <c r="H44">
        <f>Data!N7/Data!D81</f>
        <v>1.1066011229345016</v>
      </c>
      <c r="I44">
        <f>(Data!F81*LN(LN(Data!F81)) /Data!D81)/1000000</f>
        <v>18.856278617538162</v>
      </c>
      <c r="J44">
        <f>H44/(Data!A81*4)</f>
        <v>6.9162570183406352E-2</v>
      </c>
      <c r="K44">
        <f>Data!N7/Data!D89</f>
        <v>1.2630404245775844</v>
      </c>
      <c r="L44">
        <f>(Data!F89*LN(LN(Data!F89)) /Data!D89)/1000000</f>
        <v>21.521975405096601</v>
      </c>
      <c r="M44">
        <f>K44/(Data!A89*4)</f>
        <v>7.8940026536099023E-2</v>
      </c>
      <c r="N44">
        <f>Data!N7/Data!D97</f>
        <v>1.2653003567796199</v>
      </c>
      <c r="O44">
        <f>(Data!F97*LN(LN(Data!F97)) /Data!D97)/1000000</f>
        <v>21.560484232148323</v>
      </c>
      <c r="P44">
        <f>N44/(Data!A97*4)</f>
        <v>7.9081272298726246E-2</v>
      </c>
      <c r="Q44">
        <f>Data!N7/Data!D105</f>
        <v>1.2236545261991063</v>
      </c>
      <c r="R44">
        <f>(Data!F105*LN(LN(Data!F105)) /Data!D105)/1000000</f>
        <v>20.850846975859877</v>
      </c>
      <c r="S44">
        <f>Q44/(Data!A105*4)</f>
        <v>7.6478407887444144E-2</v>
      </c>
      <c r="T44">
        <f>Data!N7/Data!D113</f>
        <v>1.4293890751474956</v>
      </c>
      <c r="U44">
        <f>(Data!F113*LN(LN(Data!F113)) /Data!D113)/1000000</f>
        <v>24.356525666964895</v>
      </c>
      <c r="V44">
        <f>T44/(Data!A113*4)</f>
        <v>8.9336817196718474E-2</v>
      </c>
      <c r="W44">
        <f>Data!N7/Data!D121</f>
        <v>1.6059661225326138</v>
      </c>
      <c r="X44">
        <f>(Data!F121*LN(LN(Data!F121)) /Data!D121)/1000000</f>
        <v>27.365365920195963</v>
      </c>
      <c r="Y44">
        <f>W44/(Data!A121*4)</f>
        <v>0.10037288265828836</v>
      </c>
      <c r="Z44">
        <f>Data!N7/Data!D129</f>
        <v>1.6396414300956048</v>
      </c>
      <c r="AA44">
        <f>(Data!F129*LN(LN(Data!F129)) /Data!D129)/1000000</f>
        <v>27.939186937343649</v>
      </c>
      <c r="AB44">
        <f>Z44/(Data!A129*4)</f>
        <v>0.1024775893809753</v>
      </c>
      <c r="AC44">
        <f>Data!N7/Data!D137</f>
        <v>1.6857276002365889</v>
      </c>
      <c r="AD44">
        <f>(Data!F137*LN(LN(Data!F137)) /Data!D137)/1000000</f>
        <v>28.724486759098031</v>
      </c>
      <c r="AE44">
        <f>AC44/(Data!A137*4)</f>
        <v>0.1053579750147868</v>
      </c>
      <c r="AF44">
        <f>Data!N7/Data!D145</f>
        <v>1.7726625050888858</v>
      </c>
      <c r="AG44">
        <f>(Data!F145*LN(LN(Data!F145)) /Data!D145)/1000000</f>
        <v>30.205841470845517</v>
      </c>
      <c r="AH44">
        <f>AF44/(Data!A145*4)</f>
        <v>0.11079140656805536</v>
      </c>
      <c r="AI44">
        <f>Data!N7/Data!D153</f>
        <v>1.8942579202835794</v>
      </c>
      <c r="AJ44">
        <f>(Data!F153*LN(LN(Data!F153)) /Data!D153)/1000000</f>
        <v>32.27780487302082</v>
      </c>
      <c r="AK44">
        <f>AI44/(Data!A153*4)</f>
        <v>0.11839112001772371</v>
      </c>
      <c r="AL44">
        <f>Data!N7/Data!D161</f>
        <v>2.0015705803485919</v>
      </c>
      <c r="AM44">
        <f>(Data!F161*LN(LN(Data!F161)) /Data!D161)/1000000</f>
        <v>34.106392767463795</v>
      </c>
      <c r="AN44">
        <f>AL44/(Data!A161*4)</f>
        <v>0.125098161271787</v>
      </c>
      <c r="AO44">
        <f>Data!N7/Data!D169</f>
        <v>2.0671270451088821</v>
      </c>
      <c r="AP44">
        <f>(Data!F169*LN(LN(Data!F169)) /Data!D169)/1000000</f>
        <v>35.223462811114935</v>
      </c>
      <c r="AQ44">
        <f>AO44/(Data!A169*4)</f>
        <v>0.12919544031930513</v>
      </c>
    </row>
    <row r="45" spans="1:43" x14ac:dyDescent="0.25">
      <c r="D45" s="1">
        <v>30</v>
      </c>
      <c r="E45">
        <f>Data!N8/Data!D74</f>
        <v>0.91519286838746938</v>
      </c>
      <c r="F45">
        <f>(Data!F74*LN(LN(Data!F74)) /Data!D74)/1000000</f>
        <v>14.593421463717274</v>
      </c>
      <c r="G45">
        <f>E45/(Data!A74*4)</f>
        <v>5.7199554274216836E-2</v>
      </c>
      <c r="H45">
        <f>Data!N8/Data!D82</f>
        <v>1.1258105656857567</v>
      </c>
      <c r="I45">
        <f>(Data!F82*LN(LN(Data!F82)) /Data!D82)/1000000</f>
        <v>17.951875108365037</v>
      </c>
      <c r="J45">
        <f>H45/(Data!A82*4)</f>
        <v>7.0363160355359791E-2</v>
      </c>
      <c r="K45">
        <f>Data!N8/Data!D90</f>
        <v>1.2708637848829238</v>
      </c>
      <c r="L45">
        <f>(Data!F90*LN(LN(Data!F90)) /Data!D90)/1000000</f>
        <v>20.264855066505419</v>
      </c>
      <c r="M45">
        <f>K45/(Data!A90*4)</f>
        <v>7.942898655518274E-2</v>
      </c>
      <c r="N45">
        <f>Data!N8/Data!D98</f>
        <v>1.3388737776227284</v>
      </c>
      <c r="O45">
        <f>(Data!F98*LN(LN(Data!F98)) /Data!D98)/1000000</f>
        <v>21.349324277399795</v>
      </c>
      <c r="P45">
        <f>N45/(Data!A98*4)</f>
        <v>8.3679611101420526E-2</v>
      </c>
      <c r="Q45">
        <f>Data!N8/Data!D106</f>
        <v>1.321189880022269</v>
      </c>
      <c r="R45">
        <f>(Data!F106*LN(LN(Data!F106)) /Data!D106)/1000000</f>
        <v>21.067341561276329</v>
      </c>
      <c r="S45">
        <f>Q45/(Data!A106*4)</f>
        <v>8.2574367501391813E-2</v>
      </c>
      <c r="T45">
        <f>Data!N8/Data!D114</f>
        <v>1.4503815328927265</v>
      </c>
      <c r="U45">
        <f>(Data!F114*LN(LN(Data!F114)) /Data!D114)/1000000</f>
        <v>23.127397211900824</v>
      </c>
      <c r="V45">
        <f>T45/(Data!A114*4)</f>
        <v>9.0648845805795408E-2</v>
      </c>
      <c r="W45">
        <f>Data!N8/Data!D122</f>
        <v>1.5702657260397455</v>
      </c>
      <c r="X45">
        <f>(Data!F122*LN(LN(Data!F122)) /Data!D122)/1000000</f>
        <v>25.039038591400114</v>
      </c>
      <c r="Y45">
        <f>W45/(Data!A122*4)</f>
        <v>9.8141607877484091E-2</v>
      </c>
      <c r="Z45">
        <f>Data!N8/Data!D130</f>
        <v>1.6869104320264827</v>
      </c>
      <c r="AA45">
        <f>(Data!F130*LN(LN(Data!F130)) /Data!D130)/1000000</f>
        <v>26.899023972377925</v>
      </c>
      <c r="AB45">
        <f>Z45/(Data!A130*4)</f>
        <v>0.10543190200165517</v>
      </c>
      <c r="AC45">
        <f>Data!N8/Data!D138</f>
        <v>1.6884208029943444</v>
      </c>
      <c r="AD45">
        <f>(Data!F138*LN(LN(Data!F138)) /Data!D138)/1000000</f>
        <v>26.923107945125007</v>
      </c>
      <c r="AE45">
        <f>AC45/(Data!A138*4)</f>
        <v>0.10552630018714652</v>
      </c>
      <c r="AF45">
        <f>Data!N8/Data!D146</f>
        <v>1.8558149638276573</v>
      </c>
      <c r="AG45">
        <f>(Data!F146*LN(LN(Data!F146)) /Data!D146)/1000000</f>
        <v>29.592330601885884</v>
      </c>
      <c r="AH45">
        <f>AF45/(Data!A146*4)</f>
        <v>0.11598843523922858</v>
      </c>
      <c r="AI45">
        <f>Data!N8/Data!D154</f>
        <v>1.9866322649525123</v>
      </c>
      <c r="AJ45">
        <f>(Data!F154*LN(LN(Data!F154)) /Data!D154)/1000000</f>
        <v>31.678308406132466</v>
      </c>
      <c r="AK45">
        <f>AI45/(Data!A154*4)</f>
        <v>0.12416451655953202</v>
      </c>
      <c r="AL45">
        <f>Data!N8/Data!D162</f>
        <v>2.0383124831435033</v>
      </c>
      <c r="AM45">
        <f>(Data!F162*LN(LN(Data!F162)) /Data!D162)/1000000</f>
        <v>32.502387386038478</v>
      </c>
      <c r="AN45">
        <f>AL45/(Data!A162*4)</f>
        <v>0.12739453019646896</v>
      </c>
      <c r="AO45">
        <f>Data!N8/Data!D170</f>
        <v>2.1300577345425138</v>
      </c>
      <c r="AP45">
        <f>(Data!F170*LN(LN(Data!F170)) /Data!D170)/1000000</f>
        <v>33.965332703039806</v>
      </c>
      <c r="AQ45">
        <f>AO45/(Data!A170*4)</f>
        <v>0.13312860840890711</v>
      </c>
    </row>
    <row r="46" spans="1:43" x14ac:dyDescent="0.25">
      <c r="D46" s="1">
        <v>31</v>
      </c>
      <c r="E46">
        <f>Data!N9/Data!D75</f>
        <v>0.91959946523098046</v>
      </c>
      <c r="F46">
        <f>(Data!F75*LN(LN(Data!F75)) /Data!D75)/1000000</f>
        <v>13.842672512869818</v>
      </c>
      <c r="G46">
        <f>E46/(Data!A75*4)</f>
        <v>5.7474966576936279E-2</v>
      </c>
      <c r="H46">
        <f>Data!N9/Data!D83</f>
        <v>1.1345124064570411</v>
      </c>
      <c r="I46">
        <f>(Data!F83*LN(LN(Data!F83)) /Data!D83)/1000000</f>
        <v>17.077743406938637</v>
      </c>
      <c r="J46">
        <f>H46/(Data!A83*4)</f>
        <v>7.0907025403565069E-2</v>
      </c>
      <c r="K46">
        <f>Data!N9/Data!D91</f>
        <v>1.2870462849412745</v>
      </c>
      <c r="L46">
        <f>(Data!F91*LN(LN(Data!F91)) /Data!D91)/1000000</f>
        <v>19.373826219954164</v>
      </c>
      <c r="M46">
        <f>K46/(Data!A91*4)</f>
        <v>8.0440392808829655E-2</v>
      </c>
      <c r="N46">
        <f>Data!N9/Data!D99</f>
        <v>1.3554827671147149</v>
      </c>
      <c r="O46">
        <f>(Data!F99*LN(LN(Data!F99)) /Data!D99)/1000000</f>
        <v>20.403996252101628</v>
      </c>
      <c r="P46">
        <f>N46/(Data!A99*4)</f>
        <v>8.4717672944669684E-2</v>
      </c>
      <c r="Q46">
        <f>Data!N9/Data!D107</f>
        <v>1.3487751235475707</v>
      </c>
      <c r="R46">
        <f>(Data!F107*LN(LN(Data!F107)) /Data!D107)/1000000</f>
        <v>20.30302651827331</v>
      </c>
      <c r="S46">
        <f>Q46/(Data!A107*4)</f>
        <v>8.4298445221723167E-2</v>
      </c>
      <c r="T46">
        <f>Data!N9/Data!D115</f>
        <v>1.4931722843145883</v>
      </c>
      <c r="U46">
        <f>(Data!F115*LN(LN(Data!F115)) /Data!D115)/1000000</f>
        <v>22.476627834781226</v>
      </c>
      <c r="V46">
        <f>T46/(Data!A115*4)</f>
        <v>9.3323267769661766E-2</v>
      </c>
      <c r="W46">
        <f>Data!N9/Data!D123</f>
        <v>1.6084545318091685</v>
      </c>
      <c r="X46">
        <f>(Data!F123*LN(LN(Data!F123)) /Data!D123)/1000000</f>
        <v>24.211964205615516</v>
      </c>
      <c r="Y46">
        <f>W46/(Data!A123*4)</f>
        <v>0.10052840823807303</v>
      </c>
      <c r="Z46">
        <f>Data!N9/Data!D131</f>
        <v>1.6318004039367806</v>
      </c>
      <c r="AA46">
        <f>(Data!F131*LN(LN(Data!F131)) /Data!D131)/1000000</f>
        <v>24.563388140283308</v>
      </c>
      <c r="AB46">
        <f>Z46/(Data!A131*4)</f>
        <v>0.10198752524604879</v>
      </c>
      <c r="AC46">
        <f>Data!N9/Data!D139</f>
        <v>1.6823079338323994</v>
      </c>
      <c r="AD46">
        <f>(Data!F139*LN(LN(Data!F139)) /Data!D139)/1000000</f>
        <v>25.323674789214127</v>
      </c>
      <c r="AE46">
        <f>AC46/(Data!A139*4)</f>
        <v>0.10514424586452496</v>
      </c>
      <c r="AF46">
        <f>Data!N9/Data!D147</f>
        <v>1.8962215827070119</v>
      </c>
      <c r="AG46">
        <f>(Data!F147*LN(LN(Data!F147)) /Data!D147)/1000000</f>
        <v>28.543703398800716</v>
      </c>
      <c r="AH46">
        <f>AF46/(Data!A147*4)</f>
        <v>0.11851384891918824</v>
      </c>
      <c r="AI46">
        <f>Data!N9/Data!D155</f>
        <v>2.0213549629688461</v>
      </c>
      <c r="AJ46">
        <f>(Data!F155*LN(LN(Data!F155)) /Data!D155)/1000000</f>
        <v>30.427328247318759</v>
      </c>
      <c r="AK46">
        <f>AI46/(Data!A155*4)</f>
        <v>0.12633468518555288</v>
      </c>
      <c r="AL46">
        <f>Data!N9/Data!D163</f>
        <v>2.1042541273158339</v>
      </c>
      <c r="AM46">
        <f>(Data!F163*LN(LN(Data!F163)) /Data!D163)/1000000</f>
        <v>31.675204118318412</v>
      </c>
      <c r="AN46">
        <f>AL46/(Data!A163*4)</f>
        <v>0.13151588295723962</v>
      </c>
      <c r="AO46">
        <f>Data!N9/Data!D171</f>
        <v>2.11865103438803</v>
      </c>
      <c r="AP46">
        <f>(Data!F171*LN(LN(Data!F171)) /Data!D171)/1000000</f>
        <v>31.891919848735427</v>
      </c>
      <c r="AQ46">
        <f>AO46/(Data!A171*4)</f>
        <v>0.13241568964925188</v>
      </c>
    </row>
    <row r="47" spans="1:43" x14ac:dyDescent="0.25">
      <c r="D47" s="1">
        <v>32</v>
      </c>
      <c r="E47">
        <f>Data!N10/Data!D76</f>
        <v>0.91804737258986802</v>
      </c>
      <c r="F47">
        <f>(Data!F76*LN(LN(Data!F76)) /Data!D76)/1000000</f>
        <v>13.018963236817198</v>
      </c>
      <c r="G47">
        <f>E47/(Data!A76*4)</f>
        <v>5.7377960786866751E-2</v>
      </c>
      <c r="H47">
        <f>Data!N10/Data!D84</f>
        <v>1.1359974651185272</v>
      </c>
      <c r="I47">
        <f>(Data!F84*LN(LN(Data!F84)) /Data!D84)/1000000</f>
        <v>16.109745179895803</v>
      </c>
      <c r="J47">
        <f>H47/(Data!A84*4)</f>
        <v>7.0999841569907948E-2</v>
      </c>
      <c r="K47">
        <f>Data!N10/Data!D92</f>
        <v>1.2801193426471433</v>
      </c>
      <c r="L47">
        <f>(Data!F92*LN(LN(Data!F92)) /Data!D92)/1000000</f>
        <v>18.153558474489653</v>
      </c>
      <c r="M47">
        <f>K47/(Data!A92*4)</f>
        <v>8.0007458915446458E-2</v>
      </c>
      <c r="N47">
        <f>Data!N10/Data!D100</f>
        <v>1.3499886716468872</v>
      </c>
      <c r="O47">
        <f>(Data!F100*LN(LN(Data!F100)) /Data!D100)/1000000</f>
        <v>19.144385585145873</v>
      </c>
      <c r="P47">
        <f>N47/(Data!A100*4)</f>
        <v>8.4374291977930449E-2</v>
      </c>
      <c r="Q47">
        <f>Data!N10/Data!D108</f>
        <v>1.3402163100570872</v>
      </c>
      <c r="R47">
        <f>(Data!F108*LN(LN(Data!F108)) /Data!D108)/1000000</f>
        <v>19.005802304943696</v>
      </c>
      <c r="S47">
        <f>Q47/(Data!A108*4)</f>
        <v>8.3763519378567949E-2</v>
      </c>
      <c r="T47">
        <f>Data!N10/Data!D116</f>
        <v>1.4999326351020756</v>
      </c>
      <c r="U47">
        <f>(Data!F116*LN(LN(Data!F116)) /Data!D116)/1000000</f>
        <v>21.270762726554949</v>
      </c>
      <c r="V47">
        <f>T47/(Data!A116*4)</f>
        <v>9.3745789693879727E-2</v>
      </c>
      <c r="W47">
        <f>Data!N10/Data!D124</f>
        <v>1.5954397688959956</v>
      </c>
      <c r="X47">
        <f>(Data!F124*LN(LN(Data!F124)) /Data!D124)/1000000</f>
        <v>22.625163273673891</v>
      </c>
      <c r="Y47">
        <f>W47/(Data!A124*4)</f>
        <v>9.9714985555999724E-2</v>
      </c>
      <c r="Z47">
        <f>Data!N10/Data!D132</f>
        <v>1.7591533775495352</v>
      </c>
      <c r="AA47">
        <f>(Data!F132*LN(LN(Data!F132)) /Data!D132)/1000000</f>
        <v>24.946809755177732</v>
      </c>
      <c r="AB47">
        <f>Z47/(Data!A132*4)</f>
        <v>0.10994708609684595</v>
      </c>
      <c r="AC47">
        <f>Data!N10/Data!D140</f>
        <v>1.8134159776071739</v>
      </c>
      <c r="AD47">
        <f>(Data!F140*LN(LN(Data!F140)) /Data!D140)/1000000</f>
        <v>25.716315574133013</v>
      </c>
      <c r="AE47">
        <f>AC47/(Data!A140*4)</f>
        <v>0.11333849860044837</v>
      </c>
      <c r="AF47">
        <f>Data!N10/Data!D148</f>
        <v>1.927413880295775</v>
      </c>
      <c r="AG47">
        <f>(Data!F148*LN(LN(Data!F148)) /Data!D148)/1000000</f>
        <v>27.332936402740504</v>
      </c>
      <c r="AH47">
        <f>AF47/(Data!A148*4)</f>
        <v>0.12046336751848594</v>
      </c>
      <c r="AI47">
        <f>Data!N10/Data!D156</f>
        <v>2.0048622827137796</v>
      </c>
      <c r="AJ47">
        <f>(Data!F156*LN(LN(Data!F156)) /Data!D156)/1000000</f>
        <v>28.431243455224902</v>
      </c>
      <c r="AK47">
        <f>AI47/(Data!A156*4)</f>
        <v>0.12530389266961123</v>
      </c>
      <c r="AL47">
        <f>Data!N10/Data!D164</f>
        <v>2.1072844647233455</v>
      </c>
      <c r="AM47">
        <f>(Data!F164*LN(LN(Data!F164)) /Data!D164)/1000000</f>
        <v>29.883707306251949</v>
      </c>
      <c r="AN47">
        <f>AL47/(Data!A164*4)</f>
        <v>0.13170527904520909</v>
      </c>
      <c r="AO47">
        <f>Data!N10/Data!D172</f>
        <v>2.2103387740600637</v>
      </c>
      <c r="AP47">
        <f>(Data!F172*LN(LN(Data!F172)) /Data!D172)/1000000</f>
        <v>31.345135446790508</v>
      </c>
      <c r="AQ47">
        <f>AO47/(Data!A172*4)</f>
        <v>0.13814617337875398</v>
      </c>
    </row>
  </sheetData>
  <mergeCells count="2">
    <mergeCell ref="E1:Q1"/>
    <mergeCell ref="R3:R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7"/>
  <sheetViews>
    <sheetView topLeftCell="A31" workbookViewId="0">
      <selection activeCell="E37" sqref="E37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</cols>
  <sheetData>
    <row r="1" spans="1:34" s="1" customFormat="1" x14ac:dyDescent="0.25">
      <c r="A1" s="2" t="s">
        <v>3</v>
      </c>
      <c r="B1" s="2" t="s">
        <v>2</v>
      </c>
      <c r="C1" s="2" t="s">
        <v>5</v>
      </c>
      <c r="D1" s="2" t="s">
        <v>0</v>
      </c>
      <c r="E1" s="21" t="s">
        <v>7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34" s="1" customFormat="1" x14ac:dyDescent="0.25">
      <c r="E2" s="6">
        <v>8</v>
      </c>
      <c r="F2" s="7">
        <v>9</v>
      </c>
      <c r="G2" s="7">
        <v>10</v>
      </c>
      <c r="H2" s="7">
        <v>11</v>
      </c>
      <c r="I2" s="7">
        <v>12</v>
      </c>
      <c r="J2" s="7">
        <v>13</v>
      </c>
      <c r="K2" s="7">
        <v>14</v>
      </c>
      <c r="L2" s="7">
        <v>15</v>
      </c>
      <c r="M2" s="7">
        <v>16</v>
      </c>
      <c r="N2" s="7">
        <v>17</v>
      </c>
      <c r="O2" s="7">
        <v>18</v>
      </c>
      <c r="P2" s="7">
        <v>19</v>
      </c>
      <c r="Q2" s="7">
        <v>20</v>
      </c>
      <c r="R2" s="7">
        <v>21</v>
      </c>
      <c r="S2" s="7">
        <v>22</v>
      </c>
      <c r="T2" s="7">
        <v>23</v>
      </c>
      <c r="U2" s="7">
        <v>24</v>
      </c>
      <c r="V2" s="7">
        <v>25</v>
      </c>
      <c r="W2" s="7">
        <v>26</v>
      </c>
      <c r="X2" s="7">
        <v>27</v>
      </c>
      <c r="Y2" s="7">
        <v>28</v>
      </c>
      <c r="Z2" s="7">
        <v>29</v>
      </c>
      <c r="AA2" s="7">
        <v>30</v>
      </c>
      <c r="AB2" s="7">
        <v>31</v>
      </c>
      <c r="AC2" s="7">
        <v>32</v>
      </c>
      <c r="AD2" s="8"/>
      <c r="AF2" s="1" t="s">
        <v>12</v>
      </c>
      <c r="AG2" s="1" t="s">
        <v>13</v>
      </c>
      <c r="AH2" s="1" t="s">
        <v>14</v>
      </c>
    </row>
    <row r="3" spans="1:34" x14ac:dyDescent="0.25">
      <c r="A3">
        <v>33554432</v>
      </c>
      <c r="B3">
        <v>2063689</v>
      </c>
      <c r="C3" s="1">
        <v>8</v>
      </c>
      <c r="D3" s="1">
        <v>25</v>
      </c>
      <c r="E3" s="10">
        <v>0.26806200000000002</v>
      </c>
      <c r="F3" s="4">
        <v>0.23480899999999999</v>
      </c>
      <c r="G3" s="4">
        <v>0.20340900000000001</v>
      </c>
      <c r="H3" s="4">
        <v>0.17607600000000001</v>
      </c>
      <c r="I3" s="4">
        <v>0.16811599999999999</v>
      </c>
      <c r="J3" s="4">
        <v>0.16084899999999999</v>
      </c>
      <c r="K3" s="4">
        <v>0.15415999999999999</v>
      </c>
      <c r="L3" s="4">
        <v>0.13370399999999999</v>
      </c>
      <c r="M3" s="16">
        <v>0.13964799999999999</v>
      </c>
      <c r="N3" s="16">
        <v>0.14033000000000001</v>
      </c>
      <c r="O3" s="4">
        <v>8.4976899999999994E-2</v>
      </c>
      <c r="P3" s="4">
        <v>0.104424</v>
      </c>
      <c r="Q3" s="4">
        <v>8.9335200000000003E-2</v>
      </c>
      <c r="R3" s="4">
        <v>9.9443900000000002E-2</v>
      </c>
      <c r="S3" s="4">
        <v>6.5980899999999995E-2</v>
      </c>
      <c r="T3" s="4">
        <v>7.3398099999999994E-2</v>
      </c>
      <c r="U3" s="4">
        <v>7.7146999999999993E-2</v>
      </c>
      <c r="V3" s="4">
        <v>8.0632899999999993E-2</v>
      </c>
      <c r="W3" s="4">
        <v>5.8905800000000001E-2</v>
      </c>
      <c r="X3" s="4">
        <v>6.5089900000000006E-2</v>
      </c>
      <c r="Y3" s="4">
        <v>6.5995899999999996E-2</v>
      </c>
      <c r="Z3" s="4">
        <v>6.5319100000000005E-2</v>
      </c>
      <c r="AA3" s="4">
        <v>4.8057099999999998E-2</v>
      </c>
      <c r="AB3" s="12">
        <v>4.19309E-2</v>
      </c>
      <c r="AC3" s="18">
        <v>7.3562100000000005E-2</v>
      </c>
      <c r="AD3" s="23" t="s">
        <v>1</v>
      </c>
    </row>
    <row r="4" spans="1:34" x14ac:dyDescent="0.25">
      <c r="A4">
        <v>67108864</v>
      </c>
      <c r="B4">
        <v>3957809</v>
      </c>
      <c r="C4" s="1">
        <v>8</v>
      </c>
      <c r="D4" s="1">
        <v>26</v>
      </c>
      <c r="E4" s="10">
        <v>0.63755399999999995</v>
      </c>
      <c r="F4" s="4">
        <v>0.56004900000000002</v>
      </c>
      <c r="G4" s="4">
        <v>0.48469899999999999</v>
      </c>
      <c r="H4" s="4">
        <v>0.45147500000000002</v>
      </c>
      <c r="I4" s="4">
        <v>0.40013100000000001</v>
      </c>
      <c r="J4" s="4">
        <v>0.40101799999999999</v>
      </c>
      <c r="K4" s="4">
        <v>0.38686599999999999</v>
      </c>
      <c r="L4" s="16">
        <v>0.38666600000000001</v>
      </c>
      <c r="M4" s="16">
        <v>0.37606000000000001</v>
      </c>
      <c r="N4" s="4">
        <v>0.36591600000000002</v>
      </c>
      <c r="O4" s="4">
        <v>0.33918700000000002</v>
      </c>
      <c r="P4" s="4">
        <v>0.313745</v>
      </c>
      <c r="Q4" s="4">
        <v>0.30459799999999998</v>
      </c>
      <c r="R4" s="4">
        <v>0.28235700000000002</v>
      </c>
      <c r="S4" s="4">
        <v>0.27219199999999999</v>
      </c>
      <c r="T4" s="4">
        <v>0.23893</v>
      </c>
      <c r="U4" s="4">
        <v>0.270146</v>
      </c>
      <c r="V4" s="4">
        <v>0.23891100000000001</v>
      </c>
      <c r="W4" s="4">
        <v>0.23666200000000001</v>
      </c>
      <c r="X4" s="4">
        <v>0.22156600000000001</v>
      </c>
      <c r="Y4" s="4">
        <v>0.19297800000000001</v>
      </c>
      <c r="Z4" s="4">
        <v>0.179871</v>
      </c>
      <c r="AA4" s="4">
        <v>0.19053700000000001</v>
      </c>
      <c r="AB4" s="4">
        <v>0.18465400000000001</v>
      </c>
      <c r="AC4" s="12">
        <v>0.17968899999999999</v>
      </c>
      <c r="AD4" s="23"/>
    </row>
    <row r="5" spans="1:34" x14ac:dyDescent="0.25">
      <c r="A5">
        <v>134217728</v>
      </c>
      <c r="B5">
        <v>7603553</v>
      </c>
      <c r="C5" s="1">
        <v>8</v>
      </c>
      <c r="D5" s="1">
        <v>27</v>
      </c>
      <c r="E5" s="10">
        <v>1.41307</v>
      </c>
      <c r="F5" s="4">
        <v>1.24163</v>
      </c>
      <c r="G5" s="4">
        <v>1.1001099999999999</v>
      </c>
      <c r="H5" s="4">
        <v>1.0152300000000001</v>
      </c>
      <c r="I5" s="4">
        <v>0.97426800000000002</v>
      </c>
      <c r="J5" s="4">
        <v>0.93550299999999997</v>
      </c>
      <c r="K5" s="4">
        <v>0.89817400000000003</v>
      </c>
      <c r="L5" s="16">
        <v>0.92028600000000005</v>
      </c>
      <c r="M5" s="16">
        <v>0.93774800000000003</v>
      </c>
      <c r="N5" s="4">
        <v>0.91091599999999995</v>
      </c>
      <c r="O5" s="4">
        <v>0.81839600000000001</v>
      </c>
      <c r="P5" s="4">
        <v>0.80512399999999995</v>
      </c>
      <c r="Q5" s="4">
        <v>0.73049600000000003</v>
      </c>
      <c r="R5" s="4">
        <v>0.70413599999999998</v>
      </c>
      <c r="S5" s="4">
        <v>0.70472000000000001</v>
      </c>
      <c r="T5" s="4">
        <v>0.66849499999999995</v>
      </c>
      <c r="U5" s="4">
        <v>0.65779399999999999</v>
      </c>
      <c r="V5" s="4">
        <v>0.63009599999999999</v>
      </c>
      <c r="W5" s="4">
        <v>0.588727</v>
      </c>
      <c r="X5" s="4">
        <v>0.59212399999999998</v>
      </c>
      <c r="Y5" s="4">
        <v>0.54845299999999997</v>
      </c>
      <c r="Z5" s="4">
        <v>0.52249699999999999</v>
      </c>
      <c r="AA5" s="4">
        <v>0.50392000000000003</v>
      </c>
      <c r="AB5" s="12">
        <v>0.49556600000000001</v>
      </c>
      <c r="AC5" s="18">
        <v>0.50579399999999997</v>
      </c>
      <c r="AD5" s="23"/>
    </row>
    <row r="6" spans="1:34" x14ac:dyDescent="0.25">
      <c r="A6">
        <v>268435456</v>
      </c>
      <c r="B6">
        <v>14630843</v>
      </c>
      <c r="C6" s="1">
        <v>8</v>
      </c>
      <c r="D6" s="1">
        <v>28</v>
      </c>
      <c r="E6" s="10">
        <v>3.12338</v>
      </c>
      <c r="F6" s="4">
        <v>2.6461000000000001</v>
      </c>
      <c r="G6" s="4">
        <v>2.3447900000000002</v>
      </c>
      <c r="H6" s="4">
        <v>2.2080799999999998</v>
      </c>
      <c r="I6" s="4">
        <v>2.1073</v>
      </c>
      <c r="J6" s="4">
        <v>2.0224500000000001</v>
      </c>
      <c r="K6" s="4">
        <v>1.9564299999999999</v>
      </c>
      <c r="L6" s="16">
        <v>2.05078</v>
      </c>
      <c r="M6" s="4">
        <v>2.0211600000000001</v>
      </c>
      <c r="N6" s="4">
        <v>1.97498</v>
      </c>
      <c r="O6" s="4">
        <v>1.7901499999999999</v>
      </c>
      <c r="P6" s="4">
        <v>1.6991700000000001</v>
      </c>
      <c r="Q6" s="4">
        <v>1.6310100000000001</v>
      </c>
      <c r="R6" s="4">
        <v>1.5577799999999999</v>
      </c>
      <c r="S6" s="4">
        <v>1.5399099999999999</v>
      </c>
      <c r="T6" s="4">
        <v>1.4930099999999999</v>
      </c>
      <c r="U6" s="4">
        <v>1.45574</v>
      </c>
      <c r="V6" s="4">
        <v>1.4097</v>
      </c>
      <c r="W6" s="4">
        <v>1.3211299999999999</v>
      </c>
      <c r="X6" s="4">
        <v>1.3024199999999999</v>
      </c>
      <c r="Y6" s="4">
        <v>1.2514700000000001</v>
      </c>
      <c r="Z6" s="4">
        <v>1.2090799999999999</v>
      </c>
      <c r="AA6" s="4">
        <v>1.17299</v>
      </c>
      <c r="AB6" s="12">
        <v>1.1541600000000001</v>
      </c>
      <c r="AC6" s="18">
        <v>1.16812</v>
      </c>
      <c r="AD6" s="23"/>
    </row>
    <row r="7" spans="1:34" x14ac:dyDescent="0.25">
      <c r="A7">
        <v>536870912</v>
      </c>
      <c r="B7">
        <v>28192750</v>
      </c>
      <c r="C7" s="1">
        <v>8</v>
      </c>
      <c r="D7" s="1">
        <v>29</v>
      </c>
      <c r="E7" s="10">
        <v>6.2631100000000002</v>
      </c>
      <c r="F7" s="4">
        <v>5.5221299999999998</v>
      </c>
      <c r="G7" s="4">
        <v>4.9746800000000002</v>
      </c>
      <c r="H7" s="4">
        <v>4.6733799999999999</v>
      </c>
      <c r="I7" s="4">
        <v>4.3782800000000002</v>
      </c>
      <c r="J7" s="4">
        <v>4.2577199999999999</v>
      </c>
      <c r="K7" s="4">
        <v>4.1490299999999998</v>
      </c>
      <c r="L7" s="16">
        <v>4.1870000000000003</v>
      </c>
      <c r="M7" s="16">
        <v>4.2696899999999998</v>
      </c>
      <c r="N7" s="4">
        <v>4.0073800000000004</v>
      </c>
      <c r="O7" s="4">
        <v>3.75509</v>
      </c>
      <c r="P7" s="4">
        <v>3.58236</v>
      </c>
      <c r="Q7" s="4">
        <v>3.4406400000000001</v>
      </c>
      <c r="R7" s="4">
        <v>3.3256899999999998</v>
      </c>
      <c r="S7" s="4">
        <v>3.2711000000000001</v>
      </c>
      <c r="T7" s="4">
        <v>3.12595</v>
      </c>
      <c r="U7" s="4">
        <v>3.1187999999999998</v>
      </c>
      <c r="V7" s="4">
        <v>3.0059</v>
      </c>
      <c r="W7" s="4">
        <v>2.8670499999999999</v>
      </c>
      <c r="X7" s="4">
        <v>2.7763</v>
      </c>
      <c r="Y7" s="4">
        <v>2.6861899999999999</v>
      </c>
      <c r="Z7" s="4">
        <v>2.6104099999999999</v>
      </c>
      <c r="AA7" s="4">
        <v>2.53362</v>
      </c>
      <c r="AB7" s="4">
        <v>2.5184500000000001</v>
      </c>
      <c r="AC7" s="12">
        <v>2.5029699999999999</v>
      </c>
      <c r="AD7" s="23"/>
    </row>
    <row r="8" spans="1:34" x14ac:dyDescent="0.25">
      <c r="A8">
        <v>1073741824</v>
      </c>
      <c r="B8">
        <v>54400028</v>
      </c>
      <c r="C8" s="1">
        <v>8</v>
      </c>
      <c r="D8" s="1">
        <v>30</v>
      </c>
      <c r="E8" s="10">
        <v>12.978</v>
      </c>
      <c r="F8" s="4">
        <v>11.542899999999999</v>
      </c>
      <c r="G8" s="4">
        <v>10.3369</v>
      </c>
      <c r="H8" s="4">
        <v>9.6135599999999997</v>
      </c>
      <c r="I8" s="4">
        <v>9.2020099999999996</v>
      </c>
      <c r="J8" s="4">
        <v>8.8790800000000001</v>
      </c>
      <c r="K8" s="4">
        <v>8.6301600000000001</v>
      </c>
      <c r="L8" s="4">
        <v>8.6083200000000009</v>
      </c>
      <c r="M8" s="16">
        <v>8.7311599999999991</v>
      </c>
      <c r="N8" s="4">
        <v>8.2378099999999996</v>
      </c>
      <c r="O8" s="4">
        <v>7.8234000000000004</v>
      </c>
      <c r="P8" s="4">
        <v>7.4122000000000003</v>
      </c>
      <c r="Q8" s="4">
        <v>7.1001700000000003</v>
      </c>
      <c r="R8" s="4">
        <v>7.1134599999999999</v>
      </c>
      <c r="S8" s="4">
        <v>6.9070299999999998</v>
      </c>
      <c r="T8" s="4">
        <v>6.55952</v>
      </c>
      <c r="U8" s="4">
        <v>6.4464699999999997</v>
      </c>
      <c r="V8" s="4">
        <v>6.1996099999999998</v>
      </c>
      <c r="W8" s="4">
        <v>5.9371200000000002</v>
      </c>
      <c r="X8" s="4">
        <v>5.7563500000000003</v>
      </c>
      <c r="Y8" s="4">
        <v>5.5672100000000002</v>
      </c>
      <c r="Z8" s="4">
        <v>5.42875</v>
      </c>
      <c r="AA8" s="4">
        <v>5.3578900000000003</v>
      </c>
      <c r="AB8" s="12">
        <v>5.2303300000000004</v>
      </c>
      <c r="AC8" s="18">
        <v>5.2347900000000003</v>
      </c>
      <c r="AD8" s="23"/>
    </row>
    <row r="9" spans="1:34" x14ac:dyDescent="0.25">
      <c r="A9">
        <v>2147483648</v>
      </c>
      <c r="B9">
        <v>105097565</v>
      </c>
      <c r="C9" s="1">
        <v>8</v>
      </c>
      <c r="D9" s="1">
        <v>31</v>
      </c>
      <c r="E9" s="10">
        <v>26.3963</v>
      </c>
      <c r="F9" s="4">
        <v>23.539100000000001</v>
      </c>
      <c r="G9" s="4">
        <v>21.298300000000001</v>
      </c>
      <c r="H9" s="4">
        <v>19.875800000000002</v>
      </c>
      <c r="I9" s="4">
        <v>19.052399999999999</v>
      </c>
      <c r="J9" s="4">
        <v>18.234999999999999</v>
      </c>
      <c r="K9" s="4">
        <v>17.7118</v>
      </c>
      <c r="L9" s="4">
        <v>17.601600000000001</v>
      </c>
      <c r="M9" s="16">
        <v>17.937000000000001</v>
      </c>
      <c r="N9" s="4">
        <v>16.850300000000001</v>
      </c>
      <c r="O9" s="4">
        <v>15.9596</v>
      </c>
      <c r="P9" s="4">
        <v>15.213200000000001</v>
      </c>
      <c r="Q9" s="4">
        <v>14.638199999999999</v>
      </c>
      <c r="R9" s="4">
        <v>15.4307</v>
      </c>
      <c r="S9" s="4">
        <v>13.7356</v>
      </c>
      <c r="T9" s="4">
        <v>13.3949</v>
      </c>
      <c r="U9" s="4">
        <v>13.1755</v>
      </c>
      <c r="V9" s="4">
        <v>12.692</v>
      </c>
      <c r="W9" s="4">
        <v>12.217499999999999</v>
      </c>
      <c r="X9" s="4">
        <v>11.833299999999999</v>
      </c>
      <c r="Y9" s="4">
        <v>11.498200000000001</v>
      </c>
      <c r="Z9" s="4">
        <v>11.193</v>
      </c>
      <c r="AA9" s="4">
        <v>10.9361</v>
      </c>
      <c r="AB9" s="4">
        <v>10.724299999999999</v>
      </c>
      <c r="AC9" s="12">
        <v>10.588800000000001</v>
      </c>
      <c r="AD9" s="23"/>
    </row>
    <row r="10" spans="1:34" x14ac:dyDescent="0.25">
      <c r="A10">
        <v>4294967296</v>
      </c>
      <c r="B10">
        <v>203280221</v>
      </c>
      <c r="C10" s="1">
        <v>8</v>
      </c>
      <c r="D10" s="1">
        <v>32</v>
      </c>
      <c r="E10" s="11">
        <v>53.617199999999997</v>
      </c>
      <c r="F10" s="5">
        <v>47.952100000000002</v>
      </c>
      <c r="G10" s="5">
        <v>43.995399999999997</v>
      </c>
      <c r="H10" s="5">
        <v>40.406799999999997</v>
      </c>
      <c r="I10" s="5">
        <v>38.421799999999998</v>
      </c>
      <c r="J10" s="5">
        <v>37.181100000000001</v>
      </c>
      <c r="K10" s="5">
        <v>36.320399999999999</v>
      </c>
      <c r="L10" s="19">
        <v>37.648899999999998</v>
      </c>
      <c r="M10" s="19">
        <v>37.008699999999997</v>
      </c>
      <c r="N10" s="5">
        <v>34.437100000000001</v>
      </c>
      <c r="O10" s="5">
        <v>32.556800000000003</v>
      </c>
      <c r="P10" s="5">
        <v>31.040500000000002</v>
      </c>
      <c r="Q10" s="5">
        <v>29.879899999999999</v>
      </c>
      <c r="R10" s="5">
        <v>28.876200000000001</v>
      </c>
      <c r="S10" s="5">
        <v>28.611000000000001</v>
      </c>
      <c r="T10" s="5">
        <v>27.299499999999998</v>
      </c>
      <c r="U10" s="5">
        <v>26.875399999999999</v>
      </c>
      <c r="V10" s="5">
        <v>25.845800000000001</v>
      </c>
      <c r="W10" s="5">
        <v>24.990100000000002</v>
      </c>
      <c r="X10" s="5">
        <v>24.087599999999998</v>
      </c>
      <c r="Y10" s="5">
        <v>23.3781</v>
      </c>
      <c r="Z10" s="5">
        <v>22.804500000000001</v>
      </c>
      <c r="AA10" s="5">
        <v>22.317</v>
      </c>
      <c r="AB10" s="5">
        <v>21.888500000000001</v>
      </c>
      <c r="AC10" s="13">
        <v>21.650700000000001</v>
      </c>
      <c r="AD10" s="24"/>
    </row>
    <row r="37" spans="1:79" x14ac:dyDescent="0.25">
      <c r="A37" s="1"/>
      <c r="B37" s="1"/>
      <c r="C37" s="1"/>
      <c r="D37" s="1"/>
      <c r="E37" t="s">
        <v>27</v>
      </c>
      <c r="F37" s="1"/>
      <c r="G37" s="1"/>
      <c r="H37" s="1"/>
      <c r="I37" s="1"/>
    </row>
    <row r="38" spans="1:79" x14ac:dyDescent="0.25">
      <c r="D38" s="20" t="s">
        <v>0</v>
      </c>
      <c r="E38">
        <v>8</v>
      </c>
      <c r="H38">
        <v>9</v>
      </c>
      <c r="K38">
        <v>10</v>
      </c>
      <c r="N38">
        <v>11</v>
      </c>
      <c r="Q38">
        <v>12</v>
      </c>
      <c r="T38">
        <v>13</v>
      </c>
      <c r="W38">
        <v>14</v>
      </c>
      <c r="Z38">
        <v>15</v>
      </c>
      <c r="AC38">
        <v>16</v>
      </c>
      <c r="AF38">
        <v>17</v>
      </c>
      <c r="AI38">
        <v>18</v>
      </c>
      <c r="AL38">
        <v>19</v>
      </c>
      <c r="AO38">
        <v>20</v>
      </c>
      <c r="AR38">
        <v>21</v>
      </c>
      <c r="AU38">
        <v>22</v>
      </c>
      <c r="AX38">
        <v>23</v>
      </c>
      <c r="BA38">
        <v>24</v>
      </c>
      <c r="BD38">
        <v>25</v>
      </c>
      <c r="BG38">
        <v>26</v>
      </c>
      <c r="BJ38">
        <v>27</v>
      </c>
      <c r="BM38">
        <v>28</v>
      </c>
      <c r="BP38">
        <v>29</v>
      </c>
      <c r="BS38">
        <v>30</v>
      </c>
      <c r="BV38">
        <v>31</v>
      </c>
      <c r="BY38">
        <v>32</v>
      </c>
    </row>
    <row r="39" spans="1:79" x14ac:dyDescent="0.25">
      <c r="D39" s="1"/>
      <c r="E39" t="s">
        <v>26</v>
      </c>
      <c r="F39" t="s">
        <v>13</v>
      </c>
      <c r="G39" t="s">
        <v>14</v>
      </c>
      <c r="H39" t="s">
        <v>26</v>
      </c>
      <c r="I39" t="s">
        <v>13</v>
      </c>
      <c r="J39" t="s">
        <v>14</v>
      </c>
      <c r="K39" t="s">
        <v>26</v>
      </c>
      <c r="L39" t="s">
        <v>13</v>
      </c>
      <c r="M39" t="s">
        <v>14</v>
      </c>
      <c r="N39" t="s">
        <v>26</v>
      </c>
      <c r="O39" t="s">
        <v>13</v>
      </c>
      <c r="P39" t="s">
        <v>14</v>
      </c>
      <c r="Q39" t="s">
        <v>26</v>
      </c>
      <c r="R39" t="s">
        <v>13</v>
      </c>
      <c r="S39" t="s">
        <v>14</v>
      </c>
      <c r="T39" t="s">
        <v>26</v>
      </c>
      <c r="U39" t="s">
        <v>13</v>
      </c>
      <c r="V39" t="s">
        <v>14</v>
      </c>
      <c r="W39" t="s">
        <v>26</v>
      </c>
      <c r="X39" t="s">
        <v>13</v>
      </c>
      <c r="Y39" t="s">
        <v>14</v>
      </c>
      <c r="Z39" t="s">
        <v>26</v>
      </c>
      <c r="AA39" t="s">
        <v>13</v>
      </c>
      <c r="AB39" t="s">
        <v>14</v>
      </c>
      <c r="AC39" t="s">
        <v>26</v>
      </c>
      <c r="AD39" t="s">
        <v>13</v>
      </c>
      <c r="AE39" t="s">
        <v>14</v>
      </c>
      <c r="AF39" t="s">
        <v>26</v>
      </c>
      <c r="AG39" t="s">
        <v>13</v>
      </c>
      <c r="AH39" t="s">
        <v>14</v>
      </c>
      <c r="AI39" t="s">
        <v>26</v>
      </c>
      <c r="AJ39" t="s">
        <v>13</v>
      </c>
      <c r="AK39" t="s">
        <v>14</v>
      </c>
      <c r="AL39" t="s">
        <v>26</v>
      </c>
      <c r="AM39" t="s">
        <v>13</v>
      </c>
      <c r="AN39" t="s">
        <v>14</v>
      </c>
      <c r="AO39" t="s">
        <v>26</v>
      </c>
      <c r="AP39" t="s">
        <v>13</v>
      </c>
      <c r="AQ39" t="s">
        <v>14</v>
      </c>
      <c r="AR39" t="s">
        <v>26</v>
      </c>
      <c r="AS39" t="s">
        <v>13</v>
      </c>
      <c r="AT39" t="s">
        <v>14</v>
      </c>
      <c r="AU39" t="s">
        <v>26</v>
      </c>
      <c r="AV39" t="s">
        <v>13</v>
      </c>
      <c r="AW39" t="s">
        <v>14</v>
      </c>
      <c r="AX39" t="s">
        <v>26</v>
      </c>
      <c r="AY39" t="s">
        <v>13</v>
      </c>
      <c r="AZ39" t="s">
        <v>14</v>
      </c>
      <c r="BA39" t="s">
        <v>26</v>
      </c>
      <c r="BB39" t="s">
        <v>13</v>
      </c>
      <c r="BC39" t="s">
        <v>14</v>
      </c>
      <c r="BD39" t="s">
        <v>26</v>
      </c>
      <c r="BE39" t="s">
        <v>13</v>
      </c>
      <c r="BF39" t="s">
        <v>14</v>
      </c>
      <c r="BG39" t="s">
        <v>26</v>
      </c>
      <c r="BH39" t="s">
        <v>13</v>
      </c>
      <c r="BI39" t="s">
        <v>14</v>
      </c>
      <c r="BJ39" t="s">
        <v>26</v>
      </c>
      <c r="BK39" t="s">
        <v>13</v>
      </c>
      <c r="BL39" t="s">
        <v>14</v>
      </c>
      <c r="BM39" t="s">
        <v>26</v>
      </c>
      <c r="BN39" t="s">
        <v>13</v>
      </c>
      <c r="BO39" t="s">
        <v>14</v>
      </c>
      <c r="BP39" t="s">
        <v>26</v>
      </c>
      <c r="BQ39" t="s">
        <v>13</v>
      </c>
      <c r="BR39" t="s">
        <v>14</v>
      </c>
      <c r="BS39" t="s">
        <v>26</v>
      </c>
      <c r="BT39" t="s">
        <v>13</v>
      </c>
      <c r="BU39" t="s">
        <v>14</v>
      </c>
      <c r="BV39" t="s">
        <v>26</v>
      </c>
      <c r="BW39" t="s">
        <v>13</v>
      </c>
      <c r="BX39" t="s">
        <v>14</v>
      </c>
      <c r="BY39" t="s">
        <v>26</v>
      </c>
      <c r="BZ39" t="s">
        <v>13</v>
      </c>
      <c r="CA39" t="s">
        <v>14</v>
      </c>
    </row>
    <row r="40" spans="1:79" x14ac:dyDescent="0.25">
      <c r="D40" s="1">
        <v>25</v>
      </c>
      <c r="E40">
        <f>Data!N3/Data!D174</f>
        <v>0.96337041430713777</v>
      </c>
      <c r="F40">
        <f>(Data!F174*LN(LN(Data!F174)) /Data!D174)/1000000</f>
        <v>20.608281146596024</v>
      </c>
      <c r="G40">
        <f>E40/(Data!A174*4)</f>
        <v>3.0105325447098055E-2</v>
      </c>
      <c r="H40">
        <f>Data!N3/Data!D182</f>
        <v>1.0998002631926376</v>
      </c>
      <c r="I40">
        <f>(Data!F182*LN(LN(Data!F182)) /Data!D182)/1000000</f>
        <v>23.526768823677219</v>
      </c>
      <c r="J40">
        <f>H40/(Data!A182*4)</f>
        <v>3.4368758224769924E-2</v>
      </c>
      <c r="K40">
        <f>Data!N3/Data!D190</f>
        <v>1.2695750925475273</v>
      </c>
      <c r="L40">
        <f>(Data!F190*LN(LN(Data!F190)) /Data!D190)/1000000</f>
        <v>27.158567520212106</v>
      </c>
      <c r="M40">
        <f>K40/(Data!A190*4)</f>
        <v>3.9674221642110229E-2</v>
      </c>
      <c r="N40">
        <f>Data!N3/Data!D198</f>
        <v>1.4666564438083554</v>
      </c>
      <c r="O40">
        <f>(Data!F198*LN(LN(Data!F198)) /Data!D198)/1000000</f>
        <v>31.374503400343169</v>
      </c>
      <c r="P40">
        <f>N40/(Data!A198*4)</f>
        <v>4.5833013869011105E-2</v>
      </c>
      <c r="Q40">
        <f>Data!N3/Data!D206</f>
        <v>1.5361000737585955</v>
      </c>
      <c r="R40">
        <f>(Data!F206*LN(LN(Data!F206)) /Data!D206)/1000000</f>
        <v>32.86003153012696</v>
      </c>
      <c r="S40">
        <f>Q40/(Data!A206*4)</f>
        <v>4.8003127304956109E-2</v>
      </c>
      <c r="T40">
        <f>Data!N3/Data!D214</f>
        <v>1.6054995679177366</v>
      </c>
      <c r="U40">
        <f>(Data!F214*LN(LN(Data!F214)) /Data!D214)/1000000</f>
        <v>34.344615513424543</v>
      </c>
      <c r="V40">
        <f>T40/(Data!A214*4)</f>
        <v>5.017186149742927E-2</v>
      </c>
      <c r="W40">
        <f>Data!N3/Data!D222</f>
        <v>1.6751621691748833</v>
      </c>
      <c r="X40">
        <f>(Data!F222*LN(LN(Data!F222)) /Data!D222)/1000000</f>
        <v>35.834827845866791</v>
      </c>
      <c r="Y40">
        <f>W40/(Data!A222*4)</f>
        <v>5.2348817786715102E-2</v>
      </c>
      <c r="Z40">
        <f>Data!N3/Data!D230</f>
        <v>1.931453060491833</v>
      </c>
      <c r="AA40">
        <f>(Data!F230*LN(LN(Data!F230)) /Data!D230)/1000000</f>
        <v>41.317365678804109</v>
      </c>
      <c r="AB40">
        <f>Z40/(Data!A230*4)</f>
        <v>6.035790814036978E-2</v>
      </c>
      <c r="AC40">
        <f>Data!N3/Data!D238</f>
        <v>1.8492423808432632</v>
      </c>
      <c r="AD40">
        <f>(Data!F238*LN(LN(Data!F238)) /Data!D238)/1000000</f>
        <v>39.5587266607386</v>
      </c>
      <c r="AE40">
        <f>AC40/(Data!A238*4)</f>
        <v>5.7788824401351975E-2</v>
      </c>
      <c r="AF40">
        <f>Data!N3/Data!D246</f>
        <v>1.8402551129480509</v>
      </c>
      <c r="AG40">
        <f>(Data!F246*LN(LN(Data!F246)) /Data!D246)/1000000</f>
        <v>39.366472320379273</v>
      </c>
      <c r="AH40">
        <f>AF40/(Data!A246*4)</f>
        <v>5.750797227962659E-2</v>
      </c>
      <c r="AI40">
        <f>Data!N3/Data!D254</f>
        <v>3.0389788283639438</v>
      </c>
      <c r="AJ40">
        <f>(Data!F254*LN(LN(Data!F254)) /Data!D254)/1000000</f>
        <v>65.009397385863977</v>
      </c>
      <c r="AK40">
        <f>AI40/(Data!A254*4)</f>
        <v>9.4968088386373245E-2</v>
      </c>
      <c r="AL40">
        <f>Data!N3/Data!D262</f>
        <v>2.4730234428866926</v>
      </c>
      <c r="AM40">
        <f>(Data!F262*LN(LN(Data!F262)) /Data!D262)/1000000</f>
        <v>52.90256129547636</v>
      </c>
      <c r="AN40">
        <f>AL40/(Data!A262*4)</f>
        <v>7.7281982590209145E-2</v>
      </c>
      <c r="AO40">
        <f>Data!N3/Data!D270</f>
        <v>2.8907194476533324</v>
      </c>
      <c r="AP40">
        <f>(Data!F270*LN(LN(Data!F270)) /Data!D270)/1000000</f>
        <v>61.837854067812287</v>
      </c>
      <c r="AQ40">
        <f>AO40/(Data!A270*4)</f>
        <v>9.0334982739166639E-2</v>
      </c>
      <c r="AR40">
        <f>Data!N3/Data!D278</f>
        <v>2.5968712007473562</v>
      </c>
      <c r="AS40">
        <f>(Data!F278*LN(LN(Data!F278)) /Data!D278)/1000000</f>
        <v>55.551894693579236</v>
      </c>
      <c r="AT40">
        <f>AR40/(Data!A278*4)</f>
        <v>8.1152225023354882E-2</v>
      </c>
      <c r="AU40">
        <f>Data!N3/Data!D286</f>
        <v>3.9139053877713099</v>
      </c>
      <c r="AV40">
        <f>(Data!F286*LN(LN(Data!F286)) /Data!D286)/1000000</f>
        <v>83.725700327198084</v>
      </c>
      <c r="AW40">
        <f>AU40/(Data!A286*4)</f>
        <v>0.12230954336785343</v>
      </c>
      <c r="AX40">
        <f>Data!N3/Data!D294</f>
        <v>3.5183880781655112</v>
      </c>
      <c r="AY40">
        <f>(Data!F294*LN(LN(Data!F294)) /Data!D294)/1000000</f>
        <v>75.264851007298887</v>
      </c>
      <c r="AZ40">
        <f>AX40/(Data!A294*4)</f>
        <v>0.10994962744267223</v>
      </c>
      <c r="BA40">
        <f>Data!N3/Data!D302</f>
        <v>3.3474146758785177</v>
      </c>
      <c r="BB40">
        <f>(Data!F302*LN(LN(Data!F302)) /Data!D302)/1000000</f>
        <v>71.607412611233414</v>
      </c>
      <c r="BC40">
        <f>BA40/(Data!A302*4)</f>
        <v>0.10460670862120368</v>
      </c>
      <c r="BD40">
        <f>Data!N3/Data!D310</f>
        <v>3.2027001385290621</v>
      </c>
      <c r="BE40">
        <f>(Data!F310*LN(LN(Data!F310)) /Data!D310)/1000000</f>
        <v>68.511700071792333</v>
      </c>
      <c r="BF40">
        <f>BD40/(Data!A310*4)</f>
        <v>0.10008437932903319</v>
      </c>
      <c r="BG40">
        <f>Data!N3/Data!D318</f>
        <v>4.383999538245809</v>
      </c>
      <c r="BH40">
        <f>(Data!F318*LN(LN(Data!F318)) /Data!D318)/1000000</f>
        <v>93.781886685501661</v>
      </c>
      <c r="BI40">
        <f>BG40/(Data!A318*4)</f>
        <v>0.13699998557018153</v>
      </c>
      <c r="BJ40">
        <f>Data!N3/Data!D326</f>
        <v>3.9674818981132245</v>
      </c>
      <c r="BK40">
        <f>(Data!F326*LN(LN(Data!F326)) /Data!D326)/1000000</f>
        <v>84.871801319695123</v>
      </c>
      <c r="BL40">
        <f>BJ40/(Data!A326*4)</f>
        <v>0.12398380931603827</v>
      </c>
      <c r="BM40">
        <f>Data!N3/Data!D334</f>
        <v>3.9130158085578044</v>
      </c>
      <c r="BN40">
        <f>(Data!F334*LN(LN(Data!F334)) /Data!D334)/1000000</f>
        <v>83.706670576790756</v>
      </c>
      <c r="BO40">
        <f>BM40/(Data!A334*4)</f>
        <v>0.12228174401743139</v>
      </c>
      <c r="BP40">
        <f>Data!N3/Data!D342</f>
        <v>3.9535602909409344</v>
      </c>
      <c r="BQ40">
        <f>(Data!F342*LN(LN(Data!F342)) /Data!D342)/1000000</f>
        <v>84.573992304223793</v>
      </c>
      <c r="BR40">
        <f>BP40/(Data!A342*4)</f>
        <v>0.1235487590919042</v>
      </c>
      <c r="BS40">
        <f>Data!N3/Data!D350</f>
        <v>5.3736700716439403</v>
      </c>
      <c r="BT40">
        <f>(Data!F350*LN(LN(Data!F350)) /Data!D350)/1000000</f>
        <v>114.95277619163089</v>
      </c>
      <c r="BU40">
        <f>BS40/(Data!A350*4)</f>
        <v>0.16792718973887313</v>
      </c>
      <c r="BV40">
        <f>Data!N3/Data!D358</f>
        <v>6.1587755092306624</v>
      </c>
      <c r="BW40">
        <f>(Data!F358*LN(LN(Data!F358)) /Data!D358)/1000000</f>
        <v>131.74763863210245</v>
      </c>
      <c r="BX40">
        <f>BV40/(Data!A358*4)</f>
        <v>0.1924617346634582</v>
      </c>
      <c r="BY40">
        <f>Data!N3/Data!D366</f>
        <v>3.5105441524915681</v>
      </c>
      <c r="BZ40">
        <f>(Data!F366*LN(LN(Data!F366)) /Data!D366)/1000000</f>
        <v>75.097054879058973</v>
      </c>
      <c r="CA40">
        <f>BY40/(Data!A366*4)</f>
        <v>0.1097045047653615</v>
      </c>
    </row>
    <row r="41" spans="1:79" x14ac:dyDescent="0.25">
      <c r="D41" s="1">
        <v>26</v>
      </c>
      <c r="E41">
        <f>Data!N4/Data!D175</f>
        <v>0.77023279596708671</v>
      </c>
      <c r="F41">
        <f>(Data!F175*LN(LN(Data!F175)) /Data!D175)/1000000</f>
        <v>16.889668652800072</v>
      </c>
      <c r="G41">
        <f>E41/(Data!A175*4)</f>
        <v>2.406977487397146E-2</v>
      </c>
      <c r="H41">
        <f>Data!N4/Data!D183</f>
        <v>0.87682506352122758</v>
      </c>
      <c r="I41">
        <f>(Data!F183*LN(LN(Data!F183)) /Data!D183)/1000000</f>
        <v>19.227024435839176</v>
      </c>
      <c r="J41">
        <f>H41/(Data!A183*4)</f>
        <v>2.7400783235038362E-2</v>
      </c>
      <c r="K41">
        <f>Data!N4/Data!D191</f>
        <v>1.0131339243530522</v>
      </c>
      <c r="L41">
        <f>(Data!F191*LN(LN(Data!F191)) /Data!D191)/1000000</f>
        <v>22.216005826847788</v>
      </c>
      <c r="M41">
        <f>K41/(Data!A191*4)</f>
        <v>3.166043513603288E-2</v>
      </c>
      <c r="N41">
        <f>Data!N4/Data!D199</f>
        <v>1.0876903483027853</v>
      </c>
      <c r="O41">
        <f>(Data!F199*LN(LN(Data!F199)) /Data!D199)/1000000</f>
        <v>23.85087946900115</v>
      </c>
      <c r="P41">
        <f>N41/(Data!A199*4)</f>
        <v>3.3990323384462041E-2</v>
      </c>
      <c r="Q41">
        <f>Data!N4/Data!D207</f>
        <v>1.2272605721626166</v>
      </c>
      <c r="R41">
        <f>(Data!F207*LN(LN(Data!F207)) /Data!D207)/1000000</f>
        <v>26.911376045013494</v>
      </c>
      <c r="S41">
        <f>Q41/(Data!A207*4)</f>
        <v>3.835189288008177E-2</v>
      </c>
      <c r="T41">
        <f>Data!N4/Data!D215</f>
        <v>1.2245460303527522</v>
      </c>
      <c r="U41">
        <f>(Data!F215*LN(LN(Data!F215)) /Data!D215)/1000000</f>
        <v>26.85185155845198</v>
      </c>
      <c r="V41">
        <f>T41/(Data!A215*4)</f>
        <v>3.8267063448523507E-2</v>
      </c>
      <c r="W41">
        <f>Data!N4/Data!D223</f>
        <v>1.2693413223183221</v>
      </c>
      <c r="X41">
        <f>(Data!F223*LN(LN(Data!F223)) /Data!D223)/1000000</f>
        <v>27.834122947654475</v>
      </c>
      <c r="Y41">
        <f>W41/(Data!A223*4)</f>
        <v>3.9666916322447565E-2</v>
      </c>
      <c r="Z41">
        <f>Data!N4/Data!D231</f>
        <v>1.2699978793066884</v>
      </c>
      <c r="AA41">
        <f>(Data!F231*LN(LN(Data!F231)) /Data!D231)/1000000</f>
        <v>27.848519932622199</v>
      </c>
      <c r="AB41">
        <f>Z41/(Data!A231*4)</f>
        <v>3.9687433728334012E-2</v>
      </c>
      <c r="AC41">
        <f>Data!N4/Data!D239</f>
        <v>1.3058155613465936</v>
      </c>
      <c r="AD41">
        <f>(Data!F239*LN(LN(Data!F239)) /Data!D239)/1000000</f>
        <v>28.633930245884422</v>
      </c>
      <c r="AE41">
        <f>AC41/(Data!A239*4)</f>
        <v>4.080673629208105E-2</v>
      </c>
      <c r="AF41">
        <f>Data!N4/Data!D247</f>
        <v>1.3420156538659145</v>
      </c>
      <c r="AG41">
        <f>(Data!F247*LN(LN(Data!F247)) /Data!D247)/1000000</f>
        <v>29.427726058076978</v>
      </c>
      <c r="AH41">
        <f>AF41/(Data!A247*4)</f>
        <v>4.1937989183309828E-2</v>
      </c>
      <c r="AI41">
        <f>Data!N4/Data!D255</f>
        <v>1.4477706987590915</v>
      </c>
      <c r="AJ41">
        <f>(Data!F255*LN(LN(Data!F255)) /Data!D255)/1000000</f>
        <v>31.746723218364192</v>
      </c>
      <c r="AK41">
        <f>AI41/(Data!A255*4)</f>
        <v>4.5242834336221609E-2</v>
      </c>
      <c r="AL41">
        <f>Data!N4/Data!D263</f>
        <v>1.5651723533442763</v>
      </c>
      <c r="AM41">
        <f>(Data!F263*LN(LN(Data!F263)) /Data!D263)/1000000</f>
        <v>34.321107294992096</v>
      </c>
      <c r="AN41">
        <f>AL41/(Data!A263*4)</f>
        <v>4.8911636042008634E-2</v>
      </c>
      <c r="AO41">
        <f>Data!N4/Data!D271</f>
        <v>1.6121740786216587</v>
      </c>
      <c r="AP41">
        <f>(Data!F271*LN(LN(Data!F271)) /Data!D271)/1000000</f>
        <v>35.351761365036197</v>
      </c>
      <c r="AQ41">
        <f>AO41/(Data!A271*4)</f>
        <v>5.0380439956926835E-2</v>
      </c>
      <c r="AR41">
        <f>Data!N4/Data!D279</f>
        <v>1.7391635411907618</v>
      </c>
      <c r="AS41">
        <f>(Data!F279*LN(LN(Data!F279)) /Data!D279)/1000000</f>
        <v>38.136386943717689</v>
      </c>
      <c r="AT41">
        <f>AR41/(Data!A279*4)</f>
        <v>5.4348860662211305E-2</v>
      </c>
      <c r="AU41">
        <f>Data!N4/Data!D287</f>
        <v>1.8041125382083234</v>
      </c>
      <c r="AV41">
        <f>(Data!F287*LN(LN(Data!F287)) /Data!D287)/1000000</f>
        <v>39.560588879420756</v>
      </c>
      <c r="AW41">
        <f>AU41/(Data!A287*4)</f>
        <v>5.6378516819010106E-2</v>
      </c>
      <c r="AX41">
        <f>Data!N4/Data!D295</f>
        <v>2.0552672330808184</v>
      </c>
      <c r="AY41">
        <f>(Data!F295*LN(LN(Data!F295)) /Data!D295)/1000000</f>
        <v>45.067910301206609</v>
      </c>
      <c r="AZ41">
        <f>AX41/(Data!A295*4)</f>
        <v>6.4227101033775574E-2</v>
      </c>
      <c r="BA41">
        <f>Data!N4/Data!D303</f>
        <v>1.8177763135489697</v>
      </c>
      <c r="BB41">
        <f>(Data!F303*LN(LN(Data!F303)) /Data!D303)/1000000</f>
        <v>39.860208214325944</v>
      </c>
      <c r="BC41">
        <f>BA41/(Data!A303*4)</f>
        <v>5.6805509798405304E-2</v>
      </c>
      <c r="BD41">
        <f>Data!N4/Data!D311</f>
        <v>2.0554306833925602</v>
      </c>
      <c r="BE41">
        <f>(Data!F311*LN(LN(Data!F311)) /Data!D311)/1000000</f>
        <v>45.071494440470694</v>
      </c>
      <c r="BF41">
        <f>BD41/(Data!A311*4)</f>
        <v>6.4232208856017506E-2</v>
      </c>
      <c r="BG41">
        <f>Data!N4/Data!D319</f>
        <v>2.0749634499835206</v>
      </c>
      <c r="BH41">
        <f>(Data!F319*LN(LN(Data!F319)) /Data!D319)/1000000</f>
        <v>45.499809045251439</v>
      </c>
      <c r="BI41">
        <f>BG41/(Data!A319*4)</f>
        <v>6.4842607811985017E-2</v>
      </c>
      <c r="BJ41">
        <f>Data!N4/Data!D327</f>
        <v>2.2163373441773553</v>
      </c>
      <c r="BK41">
        <f>(Data!F327*LN(LN(Data!F327)) /Data!D327)/1000000</f>
        <v>48.599856513487154</v>
      </c>
      <c r="BL41">
        <f>BJ41/(Data!A327*4)</f>
        <v>6.9260542005542353E-2</v>
      </c>
      <c r="BM41">
        <f>Data!N4/Data!D335</f>
        <v>2.544668304159023</v>
      </c>
      <c r="BN41">
        <f>(Data!F335*LN(LN(Data!F335)) /Data!D335)/1000000</f>
        <v>55.799499467645511</v>
      </c>
      <c r="BO41">
        <f>BM41/(Data!A335*4)</f>
        <v>7.9520884504969469E-2</v>
      </c>
      <c r="BP41">
        <f>Data!N4/Data!D343</f>
        <v>2.7300954572999538</v>
      </c>
      <c r="BQ41">
        <f>(Data!F343*LN(LN(Data!F343)) /Data!D343)/1000000</f>
        <v>59.865547021294674</v>
      </c>
      <c r="BR41">
        <f>BP41/(Data!A343*4)</f>
        <v>8.5315483040623558E-2</v>
      </c>
      <c r="BS41">
        <f>Data!N4/Data!D351</f>
        <v>2.5772684570450881</v>
      </c>
      <c r="BT41">
        <f>(Data!F351*LN(LN(Data!F351)) /Data!D351)/1000000</f>
        <v>56.514355785318834</v>
      </c>
      <c r="BU41">
        <f>BS41/(Data!A351*4)</f>
        <v>8.0539639282659004E-2</v>
      </c>
      <c r="BV41">
        <f>Data!N4/Data!D359</f>
        <v>2.6593791631916988</v>
      </c>
      <c r="BW41">
        <f>(Data!F359*LN(LN(Data!F359)) /Data!D359)/1000000</f>
        <v>58.314879765763507</v>
      </c>
      <c r="BX41">
        <f>BV41/(Data!A359*4)</f>
        <v>8.3105598849740586E-2</v>
      </c>
      <c r="BY41">
        <f>Data!N4/Data!D367</f>
        <v>2.7328606648153198</v>
      </c>
      <c r="BZ41">
        <f>(Data!F367*LN(LN(Data!F367)) /Data!D367)/1000000</f>
        <v>59.926182505703167</v>
      </c>
      <c r="CA41">
        <f>BY41/(Data!A367*4)</f>
        <v>8.5401895775478742E-2</v>
      </c>
    </row>
    <row r="42" spans="1:79" x14ac:dyDescent="0.25">
      <c r="D42" s="1">
        <v>27</v>
      </c>
      <c r="E42">
        <f>Data!N5/Data!D176</f>
        <v>0.75173912120418662</v>
      </c>
      <c r="F42">
        <f>(Data!F176*LN(LN(Data!F176)) /Data!D176)/1000000</f>
        <v>14.866275162258823</v>
      </c>
      <c r="G42">
        <f>E42/(Data!A176*4)</f>
        <v>2.3491847537630832E-2</v>
      </c>
      <c r="H42">
        <f>Data!N5/Data!D184</f>
        <v>0.85553667356619922</v>
      </c>
      <c r="I42">
        <f>(Data!F184*LN(LN(Data!F184)) /Data!D184)/1000000</f>
        <v>16.918959306341723</v>
      </c>
      <c r="J42">
        <f>H42/(Data!A184*4)</f>
        <v>2.6735521048943726E-2</v>
      </c>
      <c r="K42">
        <f>Data!N5/Data!D192</f>
        <v>0.9655943496559436</v>
      </c>
      <c r="L42">
        <f>(Data!F192*LN(LN(Data!F192)) /Data!D192)/1000000</f>
        <v>19.095442677125995</v>
      </c>
      <c r="M42">
        <f>K42/(Data!A192*4)</f>
        <v>3.0174823426748237E-2</v>
      </c>
      <c r="N42">
        <f>Data!N5/Data!D200</f>
        <v>1.0463244781970586</v>
      </c>
      <c r="O42">
        <f>(Data!F200*LN(LN(Data!F200)) /Data!D200)/1000000</f>
        <v>20.691949059359033</v>
      </c>
      <c r="P42">
        <f>N42/(Data!A200*4)</f>
        <v>3.2697639943658083E-2</v>
      </c>
      <c r="Q42">
        <f>Data!N5/Data!D208</f>
        <v>1.0903160116107682</v>
      </c>
      <c r="R42">
        <f>(Data!F208*LN(LN(Data!F208)) /Data!D208)/1000000</f>
        <v>21.561918736459653</v>
      </c>
      <c r="S42">
        <f>Q42/(Data!A208*4)</f>
        <v>3.4072375362836506E-2</v>
      </c>
      <c r="T42">
        <f>Data!N5/Data!D216</f>
        <v>1.1354960914075103</v>
      </c>
      <c r="U42">
        <f>(Data!F216*LN(LN(Data!F216)) /Data!D216)/1000000</f>
        <v>22.455392920742185</v>
      </c>
      <c r="V42">
        <f>T42/(Data!A216*4)</f>
        <v>3.5484252856484697E-2</v>
      </c>
      <c r="W42">
        <f>Data!N5/Data!D224</f>
        <v>1.1826884323082163</v>
      </c>
      <c r="X42">
        <f>(Data!F224*LN(LN(Data!F224)) /Data!D224)/1000000</f>
        <v>23.388661265559985</v>
      </c>
      <c r="Y42">
        <f>W42/(Data!A224*4)</f>
        <v>3.6959013509631759E-2</v>
      </c>
      <c r="Z42">
        <f>Data!N5/Data!D232</f>
        <v>1.154271606870038</v>
      </c>
      <c r="AA42">
        <f>(Data!F232*LN(LN(Data!F232)) /Data!D232)/1000000</f>
        <v>22.826694574874629</v>
      </c>
      <c r="AB42">
        <f>Z42/(Data!A232*4)</f>
        <v>3.6070987714688689E-2</v>
      </c>
      <c r="AC42">
        <f>Data!N5/Data!D240</f>
        <v>1.1327776758788075</v>
      </c>
      <c r="AD42">
        <f>(Data!F240*LN(LN(Data!F240)) /Data!D240)/1000000</f>
        <v>22.401633960864832</v>
      </c>
      <c r="AE42">
        <f>AC42/(Data!A240*4)</f>
        <v>3.5399302371212735E-2</v>
      </c>
      <c r="AF42">
        <f>Data!N5/Data!D248</f>
        <v>1.1661448476039504</v>
      </c>
      <c r="AG42">
        <f>(Data!F248*LN(LN(Data!F248)) /Data!D248)/1000000</f>
        <v>23.061497924652848</v>
      </c>
      <c r="AH42">
        <f>AF42/(Data!A248*4)</f>
        <v>3.6442026487623451E-2</v>
      </c>
      <c r="AI42">
        <f>Data!N5/Data!D256</f>
        <v>1.2979779959823849</v>
      </c>
      <c r="AJ42">
        <f>(Data!F256*LN(LN(Data!F256)) /Data!D256)/1000000</f>
        <v>25.668609626064978</v>
      </c>
      <c r="AK42">
        <f>AI42/(Data!A256*4)</f>
        <v>4.056181237444953E-2</v>
      </c>
      <c r="AL42">
        <f>Data!N5/Data!D264</f>
        <v>1.3193744069236542</v>
      </c>
      <c r="AM42">
        <f>(Data!F264*LN(LN(Data!F264)) /Data!D264)/1000000</f>
        <v>26.091741698835307</v>
      </c>
      <c r="AN42">
        <f>AL42/(Data!A264*4)</f>
        <v>4.1230450216364192E-2</v>
      </c>
      <c r="AO42">
        <f>Data!N5/Data!D272</f>
        <v>1.4541626511301908</v>
      </c>
      <c r="AP42">
        <f>(Data!F272*LN(LN(Data!F272)) /Data!D272)/1000000</f>
        <v>28.757292912669026</v>
      </c>
      <c r="AQ42">
        <f>AO42/(Data!A272*4)</f>
        <v>4.5442582847818463E-2</v>
      </c>
      <c r="AR42">
        <f>Data!N5/Data!D280</f>
        <v>1.5086006112455548</v>
      </c>
      <c r="AS42">
        <f>(Data!F280*LN(LN(Data!F280)) /Data!D280)/1000000</f>
        <v>29.833849488640084</v>
      </c>
      <c r="AT42">
        <f>AR42/(Data!A280*4)</f>
        <v>4.7143769101423587E-2</v>
      </c>
      <c r="AU42">
        <f>Data!N5/Data!D288</f>
        <v>1.507350437053014</v>
      </c>
      <c r="AV42">
        <f>(Data!F288*LN(LN(Data!F288)) /Data!D288)/1000000</f>
        <v>29.809126239546305</v>
      </c>
      <c r="AW42">
        <f>AU42/(Data!A288*4)</f>
        <v>4.7104701157906687E-2</v>
      </c>
      <c r="AX42">
        <f>Data!N5/Data!D296</f>
        <v>1.5890320795219113</v>
      </c>
      <c r="AY42">
        <f>(Data!F296*LN(LN(Data!F296)) /Data!D296)/1000000</f>
        <v>31.42444961223805</v>
      </c>
      <c r="AZ42">
        <f>AX42/(Data!A296*4)</f>
        <v>4.9657252485059727E-2</v>
      </c>
      <c r="BA42">
        <f>Data!N5/Data!D304</f>
        <v>1.6148824708039295</v>
      </c>
      <c r="BB42">
        <f>(Data!F304*LN(LN(Data!F304)) /Data!D304)/1000000</f>
        <v>31.935662902873961</v>
      </c>
      <c r="BC42">
        <f>BA42/(Data!A304*4)</f>
        <v>5.0465077212622798E-2</v>
      </c>
      <c r="BD42">
        <f>Data!N5/Data!D312</f>
        <v>1.6858700896371346</v>
      </c>
      <c r="BE42">
        <f>(Data!F312*LN(LN(Data!F312)) /Data!D312)/1000000</f>
        <v>33.339502938493617</v>
      </c>
      <c r="BF42">
        <f>BD42/(Data!A312*4)</f>
        <v>5.2683440301160456E-2</v>
      </c>
      <c r="BG42">
        <f>Data!N5/Data!D320</f>
        <v>1.8043337574121792</v>
      </c>
      <c r="BH42">
        <f>(Data!F320*LN(LN(Data!F320)) /Data!D320)/1000000</f>
        <v>35.682221884732776</v>
      </c>
      <c r="BI42">
        <f>BG42/(Data!A320*4)</f>
        <v>5.6385429919130599E-2</v>
      </c>
      <c r="BJ42">
        <f>Data!N5/Data!D328</f>
        <v>1.7939823415365701</v>
      </c>
      <c r="BK42">
        <f>(Data!F328*LN(LN(Data!F328)) /Data!D328)/1000000</f>
        <v>35.47751390508251</v>
      </c>
      <c r="BL42">
        <f>BJ42/(Data!A328*4)</f>
        <v>5.6061948173017816E-2</v>
      </c>
      <c r="BM42">
        <f>Data!N5/Data!D336</f>
        <v>1.9368295915967275</v>
      </c>
      <c r="BN42">
        <f>(Data!F336*LN(LN(Data!F336)) /Data!D336)/1000000</f>
        <v>38.302438756890886</v>
      </c>
      <c r="BO42">
        <f>BM42/(Data!A336*4)</f>
        <v>6.0525924737397735E-2</v>
      </c>
      <c r="BP42">
        <f>Data!N5/Data!D344</f>
        <v>2.0330451658095643</v>
      </c>
      <c r="BQ42">
        <f>(Data!F344*LN(LN(Data!F344)) /Data!D344)/1000000</f>
        <v>40.20518288819472</v>
      </c>
      <c r="BR42">
        <f>BP42/(Data!A344*4)</f>
        <v>6.3532661431548884E-2</v>
      </c>
      <c r="BS42">
        <f>Data!N5/Data!D352</f>
        <v>2.107993332274964</v>
      </c>
      <c r="BT42">
        <f>(Data!F352*LN(LN(Data!F352)) /Data!D352)/1000000</f>
        <v>41.687346093691602</v>
      </c>
      <c r="BU42">
        <f>BS42/(Data!A352*4)</f>
        <v>6.5874791633592625E-2</v>
      </c>
      <c r="BV42">
        <f>Data!N5/Data!D360</f>
        <v>2.1435288135182802</v>
      </c>
      <c r="BW42">
        <f>(Data!F360*LN(LN(Data!F360)) /Data!D360)/1000000</f>
        <v>42.39009020702202</v>
      </c>
      <c r="BX42">
        <f>BV42/(Data!A360*4)</f>
        <v>6.6985275422446255E-2</v>
      </c>
      <c r="BY42">
        <f>Data!N5/Data!D368</f>
        <v>2.1001830784864985</v>
      </c>
      <c r="BZ42">
        <f>(Data!F368*LN(LN(Data!F368)) /Data!D368)/1000000</f>
        <v>41.532891737610719</v>
      </c>
      <c r="CA42">
        <f>BY42/(Data!A368*4)</f>
        <v>6.563072120270308E-2</v>
      </c>
    </row>
    <row r="43" spans="1:79" x14ac:dyDescent="0.25">
      <c r="D43" s="1">
        <v>28</v>
      </c>
      <c r="E43">
        <f>Data!N6/Data!D177</f>
        <v>0.71880462831932068</v>
      </c>
      <c r="F43">
        <f>(Data!F177*LN(LN(Data!F177)) /Data!D177)/1000000</f>
        <v>13.131390269964712</v>
      </c>
      <c r="G43">
        <f>E43/(Data!A177*4)</f>
        <v>2.2462644634978771E-2</v>
      </c>
      <c r="H43">
        <f>Data!N6/Data!D185</f>
        <v>0.84845621858584319</v>
      </c>
      <c r="I43">
        <f>(Data!F185*LN(LN(Data!F185)) /Data!D185)/1000000</f>
        <v>15.499913737728122</v>
      </c>
      <c r="J43">
        <f>H43/(Data!A185*4)</f>
        <v>2.65142568308076E-2</v>
      </c>
      <c r="K43">
        <f>Data!N6/Data!D193</f>
        <v>0.95748446555981548</v>
      </c>
      <c r="L43">
        <f>(Data!F193*LN(LN(Data!F193)) /Data!D193)/1000000</f>
        <v>17.491682300505538</v>
      </c>
      <c r="M43">
        <f>K43/(Data!A193*4)</f>
        <v>2.9921389548744234E-2</v>
      </c>
      <c r="N43">
        <f>Data!N6/Data!D201</f>
        <v>1.01676569689504</v>
      </c>
      <c r="O43">
        <f>(Data!F201*LN(LN(Data!F201)) /Data!D201)/1000000</f>
        <v>18.574653880929308</v>
      </c>
      <c r="P43">
        <f>N43/(Data!A201*4)</f>
        <v>3.1773928027970001E-2</v>
      </c>
      <c r="Q43">
        <f>Data!N6/Data!D209</f>
        <v>1.0653917334978409</v>
      </c>
      <c r="R43">
        <f>(Data!F209*LN(LN(Data!F209)) /Data!D209)/1000000</f>
        <v>19.462972401367807</v>
      </c>
      <c r="S43">
        <f>Q43/(Data!A209*4)</f>
        <v>3.3293491671807528E-2</v>
      </c>
      <c r="T43">
        <f>Data!N6/Data!D217</f>
        <v>1.1100892481890774</v>
      </c>
      <c r="U43">
        <f>(Data!F217*LN(LN(Data!F217)) /Data!D217)/1000000</f>
        <v>20.279523222528308</v>
      </c>
      <c r="V43">
        <f>T43/(Data!A217*4)</f>
        <v>3.4690289005908669E-2</v>
      </c>
      <c r="W43">
        <f>Data!N6/Data!D225</f>
        <v>1.1475493628701257</v>
      </c>
      <c r="X43">
        <f>(Data!F225*LN(LN(Data!F225)) /Data!D225)/1000000</f>
        <v>20.963858528750009</v>
      </c>
      <c r="Y43">
        <f>W43/(Data!A225*4)</f>
        <v>3.5860917589691427E-2</v>
      </c>
      <c r="Z43">
        <f>Data!N6/Data!D233</f>
        <v>1.0947541910882688</v>
      </c>
      <c r="AA43">
        <f>(Data!F233*LN(LN(Data!F233)) /Data!D233)/1000000</f>
        <v>19.999376696380097</v>
      </c>
      <c r="AB43">
        <f>Z43/(Data!A233*4)</f>
        <v>3.4211068471508399E-2</v>
      </c>
      <c r="AC43">
        <f>Data!N6/Data!D241</f>
        <v>1.1107977597023491</v>
      </c>
      <c r="AD43">
        <f>(Data!F241*LN(LN(Data!F241)) /Data!D241)/1000000</f>
        <v>20.292466574344623</v>
      </c>
      <c r="AE43">
        <f>AC43/(Data!A241*4)</f>
        <v>3.4712429990698408E-2</v>
      </c>
      <c r="AF43">
        <f>Data!N6/Data!D249</f>
        <v>1.1367710052760027</v>
      </c>
      <c r="AG43">
        <f>(Data!F249*LN(LN(Data!F249)) /Data!D249)/1000000</f>
        <v>20.766955483803574</v>
      </c>
      <c r="AH43">
        <f>AF43/(Data!A249*4)</f>
        <v>3.5524093914875085E-2</v>
      </c>
      <c r="AI43">
        <f>Data!N6/Data!D257</f>
        <v>1.2541407144652683</v>
      </c>
      <c r="AJ43">
        <f>(Data!F257*LN(LN(Data!F257)) /Data!D257)/1000000</f>
        <v>22.911108980477827</v>
      </c>
      <c r="AK43">
        <f>AI43/(Data!A257*4)</f>
        <v>3.9191897327039635E-2</v>
      </c>
      <c r="AL43">
        <f>Data!N6/Data!D265</f>
        <v>1.3212921602900238</v>
      </c>
      <c r="AM43">
        <f>(Data!F265*LN(LN(Data!F265)) /Data!D265)/1000000</f>
        <v>24.13785656608955</v>
      </c>
      <c r="AN43">
        <f>AL43/(Data!A265*4)</f>
        <v>4.1290380009063245E-2</v>
      </c>
      <c r="AO43">
        <f>Data!N6/Data!D273</f>
        <v>1.3765090342793727</v>
      </c>
      <c r="AP43">
        <f>(Data!F273*LN(LN(Data!F273)) /Data!D273)/1000000</f>
        <v>25.146578955004799</v>
      </c>
      <c r="AQ43">
        <f>AO43/(Data!A273*4)</f>
        <v>4.3015907321230396E-2</v>
      </c>
      <c r="AR43">
        <f>Data!N6/Data!D281</f>
        <v>1.4412176302173605</v>
      </c>
      <c r="AS43">
        <f>(Data!F281*LN(LN(Data!F281)) /Data!D281)/1000000</f>
        <v>26.328699650401457</v>
      </c>
      <c r="AT43">
        <f>AR43/(Data!A281*4)</f>
        <v>4.5038050944292515E-2</v>
      </c>
      <c r="AU43">
        <f>Data!N6/Data!D289</f>
        <v>1.4579423472800359</v>
      </c>
      <c r="AV43">
        <f>(Data!F289*LN(LN(Data!F289)) /Data!D289)/1000000</f>
        <v>26.634233001540597</v>
      </c>
      <c r="AW43">
        <f>AU43/(Data!A289*4)</f>
        <v>4.5560698352501122E-2</v>
      </c>
      <c r="AX43">
        <f>Data!N6/Data!D297</f>
        <v>1.5037407652996295</v>
      </c>
      <c r="AY43">
        <f>(Data!F297*LN(LN(Data!F297)) /Data!D297)/1000000</f>
        <v>27.47089553412394</v>
      </c>
      <c r="AZ43">
        <f>AX43/(Data!A297*4)</f>
        <v>4.6991898915613423E-2</v>
      </c>
      <c r="BA43">
        <f>Data!N6/Data!D305</f>
        <v>1.5422396856581531</v>
      </c>
      <c r="BB43">
        <f>(Data!F305*LN(LN(Data!F305)) /Data!D305)/1000000</f>
        <v>28.174208128788369</v>
      </c>
      <c r="BC43">
        <f>BA43/(Data!A305*4)</f>
        <v>4.8194990176817283E-2</v>
      </c>
      <c r="BD43">
        <f>Data!N6/Data!D313</f>
        <v>1.5926083563878839</v>
      </c>
      <c r="BE43">
        <f>(Data!F313*LN(LN(Data!F313)) /Data!D313)/1000000</f>
        <v>29.094361737534499</v>
      </c>
      <c r="BF43">
        <f>BD43/(Data!A313*4)</f>
        <v>4.9769011137121372E-2</v>
      </c>
      <c r="BG43">
        <f>Data!N6/Data!D321</f>
        <v>1.6993785622913717</v>
      </c>
      <c r="BH43">
        <f>(Data!F321*LN(LN(Data!F321)) /Data!D321)/1000000</f>
        <v>31.044879566282184</v>
      </c>
      <c r="BI43">
        <f>BG43/(Data!A321*4)</f>
        <v>5.3105580071605367E-2</v>
      </c>
      <c r="BJ43">
        <f>Data!N6/Data!D329</f>
        <v>1.7237910965740699</v>
      </c>
      <c r="BK43">
        <f>(Data!F329*LN(LN(Data!F329)) /Data!D329)/1000000</f>
        <v>31.490856821457275</v>
      </c>
      <c r="BL43">
        <f>BJ43/(Data!A329*4)</f>
        <v>5.3868471767939685E-2</v>
      </c>
      <c r="BM43">
        <f>Data!N6/Data!D337</f>
        <v>1.7939702909378568</v>
      </c>
      <c r="BN43">
        <f>(Data!F337*LN(LN(Data!F337)) /Data!D337)/1000000</f>
        <v>32.772916443384482</v>
      </c>
      <c r="BO43">
        <f>BM43/(Data!A337*4)</f>
        <v>5.6061571591808024E-2</v>
      </c>
      <c r="BP43">
        <f>Data!N6/Data!D345</f>
        <v>1.856866377741754</v>
      </c>
      <c r="BQ43">
        <f>(Data!F345*LN(LN(Data!F345)) /Data!D345)/1000000</f>
        <v>33.921925547856539</v>
      </c>
      <c r="BR43">
        <f>BP43/(Data!A345*4)</f>
        <v>5.8027074304429813E-2</v>
      </c>
      <c r="BS43">
        <f>Data!N6/Data!D353</f>
        <v>1.9139975617865455</v>
      </c>
      <c r="BT43">
        <f>(Data!F353*LN(LN(Data!F353)) /Data!D353)/1000000</f>
        <v>34.965619264786902</v>
      </c>
      <c r="BU43">
        <f>BS43/(Data!A353*4)</f>
        <v>5.9812423805829545E-2</v>
      </c>
      <c r="BV43">
        <f>Data!N6/Data!D361</f>
        <v>1.945224232342136</v>
      </c>
      <c r="BW43">
        <f>(Data!F361*LN(LN(Data!F361)) /Data!D361)/1000000</f>
        <v>35.536079695538206</v>
      </c>
      <c r="BX43">
        <f>BV43/(Data!A361*4)</f>
        <v>6.0788257260691751E-2</v>
      </c>
      <c r="BY43">
        <f>Data!N6/Data!D369</f>
        <v>1.9219771941238912</v>
      </c>
      <c r="BZ43">
        <f>(Data!F369*LN(LN(Data!F369)) /Data!D369)/1000000</f>
        <v>35.111394155910681</v>
      </c>
      <c r="CA43">
        <f>BY43/(Data!A369*4)</f>
        <v>6.0061787316371601E-2</v>
      </c>
    </row>
    <row r="44" spans="1:79" x14ac:dyDescent="0.25">
      <c r="D44" s="1">
        <v>29</v>
      </c>
      <c r="E44">
        <f>Data!N7/Data!D178</f>
        <v>0.75083943919235008</v>
      </c>
      <c r="F44">
        <f>(Data!F178*LN(LN(Data!F178)) /Data!D178)/1000000</f>
        <v>12.794165276917987</v>
      </c>
      <c r="G44">
        <f>E44/(Data!A178*4)</f>
        <v>2.346373247476094E-2</v>
      </c>
      <c r="H44">
        <f>Data!N7/Data!D186</f>
        <v>0.85158987564581057</v>
      </c>
      <c r="I44">
        <f>(Data!F186*LN(LN(Data!F186)) /Data!D186)/1000000</f>
        <v>14.510934093822097</v>
      </c>
      <c r="J44">
        <f>H44/(Data!A186*4)</f>
        <v>2.661218361393158E-2</v>
      </c>
      <c r="K44">
        <f>Data!N7/Data!D194</f>
        <v>0.94530502464480115</v>
      </c>
      <c r="L44">
        <f>(Data!F194*LN(LN(Data!F194)) /Data!D194)/1000000</f>
        <v>16.107822912733646</v>
      </c>
      <c r="M44">
        <f>K44/(Data!A194*4)</f>
        <v>2.9540782020150036E-2</v>
      </c>
      <c r="N44">
        <f>Data!N7/Data!D202</f>
        <v>1.0062502942196012</v>
      </c>
      <c r="O44">
        <f>(Data!F202*LN(LN(Data!F202)) /Data!D202)/1000000</f>
        <v>17.146319042645327</v>
      </c>
      <c r="P44">
        <f>N44/(Data!A202*4)</f>
        <v>3.1445321694362538E-2</v>
      </c>
      <c r="Q44">
        <f>Data!N7/Data!D210</f>
        <v>1.0740724668134518</v>
      </c>
      <c r="R44">
        <f>(Data!F210*LN(LN(Data!F210)) /Data!D210)/1000000</f>
        <v>18.301996329041959</v>
      </c>
      <c r="S44">
        <f>Q44/(Data!A210*4)</f>
        <v>3.3564764587920369E-2</v>
      </c>
      <c r="T44">
        <f>Data!N7/Data!D218</f>
        <v>1.1044854992813053</v>
      </c>
      <c r="U44">
        <f>(Data!F218*LN(LN(Data!F218)) /Data!D218)/1000000</f>
        <v>18.820228781488172</v>
      </c>
      <c r="V44">
        <f>T44/(Data!A218*4)</f>
        <v>3.4515171852540792E-2</v>
      </c>
      <c r="W44">
        <f>Data!N7/Data!D226</f>
        <v>1.1334191365210664</v>
      </c>
      <c r="X44">
        <f>(Data!F226*LN(LN(Data!F226)) /Data!D226)/1000000</f>
        <v>19.313252612663156</v>
      </c>
      <c r="Y44">
        <f>W44/(Data!A226*4)</f>
        <v>3.5419348016283325E-2</v>
      </c>
      <c r="Z44">
        <f>Data!N7/Data!D234</f>
        <v>1.1231406735132552</v>
      </c>
      <c r="AA44">
        <f>(Data!F234*LN(LN(Data!F234)) /Data!D234)/1000000</f>
        <v>19.138109502631433</v>
      </c>
      <c r="AB44">
        <f>Z44/(Data!A234*4)</f>
        <v>3.5098146047289225E-2</v>
      </c>
      <c r="AC44">
        <f>Data!N7/Data!D242</f>
        <v>1.1013890938217998</v>
      </c>
      <c r="AD44">
        <f>(Data!F242*LN(LN(Data!F242)) /Data!D242)/1000000</f>
        <v>18.76746660472255</v>
      </c>
      <c r="AE44">
        <f>AC44/(Data!A242*4)</f>
        <v>3.4418409181931245E-2</v>
      </c>
      <c r="AF44">
        <f>Data!N7/Data!D250</f>
        <v>1.1734824249260114</v>
      </c>
      <c r="AG44">
        <f>(Data!F250*LN(LN(Data!F250)) /Data!D250)/1000000</f>
        <v>19.995923642758562</v>
      </c>
      <c r="AH44">
        <f>AF44/(Data!A250*4)</f>
        <v>3.6671325778937856E-2</v>
      </c>
      <c r="AI44">
        <f>Data!N7/Data!D258</f>
        <v>1.2523241786481816</v>
      </c>
      <c r="AJ44">
        <f>(Data!F258*LN(LN(Data!F258)) /Data!D258)/1000000</f>
        <v>21.339372554990113</v>
      </c>
      <c r="AK44">
        <f>AI44/(Data!A258*4)</f>
        <v>3.9135130582755674E-2</v>
      </c>
      <c r="AL44">
        <f>Data!N7/Data!D266</f>
        <v>1.3127072656014471</v>
      </c>
      <c r="AM44">
        <f>(Data!F266*LN(LN(Data!F266)) /Data!D266)/1000000</f>
        <v>22.368289196931023</v>
      </c>
      <c r="AN44">
        <f>AL44/(Data!A266*4)</f>
        <v>4.1022102050045223E-2</v>
      </c>
      <c r="AO44">
        <f>Data!N7/Data!D274</f>
        <v>1.3667776925223214</v>
      </c>
      <c r="AP44">
        <f>(Data!F274*LN(LN(Data!F274)) /Data!D274)/1000000</f>
        <v>23.289639278598695</v>
      </c>
      <c r="AQ44">
        <f>AO44/(Data!A274*4)</f>
        <v>4.2711802891322544E-2</v>
      </c>
      <c r="AR44">
        <f>Data!N7/Data!D282</f>
        <v>1.4140193463612063</v>
      </c>
      <c r="AS44">
        <f>(Data!F282*LN(LN(Data!F282)) /Data!D282)/1000000</f>
        <v>24.094628329013776</v>
      </c>
      <c r="AT44">
        <f>AR44/(Data!A282*4)</f>
        <v>4.4188104573787697E-2</v>
      </c>
      <c r="AU44">
        <f>Data!N7/Data!D290</f>
        <v>1.4376173152762066</v>
      </c>
      <c r="AV44">
        <f>(Data!F290*LN(LN(Data!F290)) /Data!D290)/1000000</f>
        <v>24.496733358050143</v>
      </c>
      <c r="AW44">
        <f>AU44/(Data!A290*4)</f>
        <v>4.4925541102381457E-2</v>
      </c>
      <c r="AX44">
        <f>Data!N7/Data!D298</f>
        <v>1.5043714710727938</v>
      </c>
      <c r="AY44">
        <f>(Data!F298*LN(LN(Data!F298)) /Data!D298)/1000000</f>
        <v>25.634211835607676</v>
      </c>
      <c r="AZ44">
        <f>AX44/(Data!A298*4)</f>
        <v>4.7011608471024806E-2</v>
      </c>
      <c r="BA44">
        <f>Data!N7/Data!D306</f>
        <v>1.507820315505964</v>
      </c>
      <c r="BB44">
        <f>(Data!F306*LN(LN(Data!F306)) /Data!D306)/1000000</f>
        <v>25.692979507348284</v>
      </c>
      <c r="BC44">
        <f>BA44/(Data!A306*4)</f>
        <v>4.7119384859561374E-2</v>
      </c>
      <c r="BD44">
        <f>Data!N7/Data!D314</f>
        <v>1.5644532419574835</v>
      </c>
      <c r="BE44">
        <f>(Data!F314*LN(LN(Data!F314)) /Data!D314)/1000000</f>
        <v>26.657994107427999</v>
      </c>
      <c r="BF44">
        <f>BD44/(Data!A314*4)</f>
        <v>4.8889163811171359E-2</v>
      </c>
      <c r="BG44">
        <f>Data!N7/Data!D322</f>
        <v>1.6402190404771455</v>
      </c>
      <c r="BH44">
        <f>(Data!F322*LN(LN(Data!F322)) /Data!D322)/1000000</f>
        <v>27.949029311493636</v>
      </c>
      <c r="BI44">
        <f>BG44/(Data!A322*4)</f>
        <v>5.1256845014910797E-2</v>
      </c>
      <c r="BJ44">
        <f>Data!N7/Data!D330</f>
        <v>1.693833519432338</v>
      </c>
      <c r="BK44">
        <f>(Data!F330*LN(LN(Data!F330)) /Data!D330)/1000000</f>
        <v>28.862610124092434</v>
      </c>
      <c r="BL44">
        <f>BJ44/(Data!A330*4)</f>
        <v>5.2932297482260561E-2</v>
      </c>
      <c r="BM44">
        <f>Data!N7/Data!D338</f>
        <v>1.750654272408132</v>
      </c>
      <c r="BN44">
        <f>(Data!F338*LN(LN(Data!F338)) /Data!D338)/1000000</f>
        <v>29.83082525343249</v>
      </c>
      <c r="BO44">
        <f>BM44/(Data!A338*4)</f>
        <v>5.4707946012754124E-2</v>
      </c>
      <c r="BP44">
        <f>Data!N7/Data!D346</f>
        <v>1.8014756302649775</v>
      </c>
      <c r="BQ44">
        <f>(Data!F346*LN(LN(Data!F346)) /Data!D346)/1000000</f>
        <v>30.696811798728103</v>
      </c>
      <c r="BR44">
        <f>BP44/(Data!A346*4)</f>
        <v>5.6296113445780546E-2</v>
      </c>
      <c r="BS44">
        <f>Data!N7/Data!D354</f>
        <v>1.8560754967201079</v>
      </c>
      <c r="BT44">
        <f>(Data!F354*LN(LN(Data!F354)) /Data!D354)/1000000</f>
        <v>31.627183432210757</v>
      </c>
      <c r="BU44">
        <f>BS44/(Data!A354*4)</f>
        <v>5.800235927250337E-2</v>
      </c>
      <c r="BV44">
        <f>Data!N7/Data!D362</f>
        <v>1.8672556532788023</v>
      </c>
      <c r="BW44">
        <f>(Data!F362*LN(LN(Data!F362)) /Data!D362)/1000000</f>
        <v>31.817691233702401</v>
      </c>
      <c r="BX44">
        <f>BV44/(Data!A362*4)</f>
        <v>5.8351739164962571E-2</v>
      </c>
      <c r="BY44">
        <f>Data!N7/Data!D370</f>
        <v>1.8788039808707255</v>
      </c>
      <c r="BZ44">
        <f>(Data!F370*LN(LN(Data!F370)) /Data!D370)/1000000</f>
        <v>32.014472601556477</v>
      </c>
      <c r="CA44">
        <f>BY44/(Data!A370*4)</f>
        <v>5.8712624402210173E-2</v>
      </c>
    </row>
    <row r="45" spans="1:79" x14ac:dyDescent="0.25">
      <c r="D45" s="1">
        <v>30</v>
      </c>
      <c r="E45">
        <f>Data!N8/Data!D179</f>
        <v>0.75704037602095864</v>
      </c>
      <c r="F45">
        <f>(Data!F179*LN(LN(Data!F179)) /Data!D179)/1000000</f>
        <v>12.071563988245035</v>
      </c>
      <c r="G45">
        <f>E45/(Data!A179*4)</f>
        <v>2.3657511750654957E-2</v>
      </c>
      <c r="H45">
        <f>Data!N8/Data!D187</f>
        <v>0.85116131994559441</v>
      </c>
      <c r="I45">
        <f>(Data!F187*LN(LN(Data!F187)) /Data!D187)/1000000</f>
        <v>13.572391464835013</v>
      </c>
      <c r="J45">
        <f>H45/(Data!A187*4)</f>
        <v>2.6598791248299825E-2</v>
      </c>
      <c r="K45">
        <f>Data!N8/Data!D195</f>
        <v>0.95046580696340299</v>
      </c>
      <c r="L45">
        <f>(Data!F195*LN(LN(Data!F195)) /Data!D195)/1000000</f>
        <v>15.155874337513573</v>
      </c>
      <c r="M45">
        <f>K45/(Data!A195*4)</f>
        <v>2.9702056467606344E-2</v>
      </c>
      <c r="N45">
        <f>Data!N8/Data!D203</f>
        <v>1.0219804110027919</v>
      </c>
      <c r="O45">
        <f>(Data!F203*LN(LN(Data!F203)) /Data!D203)/1000000</f>
        <v>16.296227145765364</v>
      </c>
      <c r="P45">
        <f>N45/(Data!A203*4)</f>
        <v>3.1936887843837247E-2</v>
      </c>
      <c r="Q45">
        <f>Data!N8/Data!D211</f>
        <v>1.0676873856907352</v>
      </c>
      <c r="R45">
        <f>(Data!F211*LN(LN(Data!F211)) /Data!D211)/1000000</f>
        <v>17.025058377402772</v>
      </c>
      <c r="S45">
        <f>Q45/(Data!A211*4)</f>
        <v>3.3365230802835474E-2</v>
      </c>
      <c r="T45">
        <f>Data!N8/Data!D219</f>
        <v>1.1065189186267046</v>
      </c>
      <c r="U45">
        <f>(Data!F219*LN(LN(Data!F219)) /Data!D219)/1000000</f>
        <v>17.644255648045075</v>
      </c>
      <c r="V45">
        <f>T45/(Data!A219*4)</f>
        <v>3.4578716207084519E-2</v>
      </c>
      <c r="W45">
        <f>Data!N8/Data!D227</f>
        <v>1.1384342816355666</v>
      </c>
      <c r="X45">
        <f>(Data!F227*LN(LN(Data!F227)) /Data!D227)/1000000</f>
        <v>18.153169517070836</v>
      </c>
      <c r="Y45">
        <f>W45/(Data!A227*4)</f>
        <v>3.5576071301111456E-2</v>
      </c>
      <c r="Z45">
        <f>Data!N8/Data!D235</f>
        <v>1.1413225809449463</v>
      </c>
      <c r="AA45">
        <f>(Data!F235*LN(LN(Data!F235)) /Data!D235)/1000000</f>
        <v>18.199225567758173</v>
      </c>
      <c r="AB45">
        <f>Z45/(Data!A235*4)</f>
        <v>3.5666330654529572E-2</v>
      </c>
      <c r="AC45">
        <f>Data!N8/Data!D243</f>
        <v>1.1252651423178595</v>
      </c>
      <c r="AD45">
        <f>(Data!F243*LN(LN(Data!F243)) /Data!D243)/1000000</f>
        <v>17.943177932765416</v>
      </c>
      <c r="AE45">
        <f>AC45/(Data!A243*4)</f>
        <v>3.5164535697433108E-2</v>
      </c>
      <c r="AF45">
        <f>Data!N8/Data!D251</f>
        <v>1.1926555722940928</v>
      </c>
      <c r="AG45">
        <f>(Data!F251*LN(LN(Data!F251)) /Data!D251)/1000000</f>
        <v>19.017767761024359</v>
      </c>
      <c r="AH45">
        <f>AF45/(Data!A251*4)</f>
        <v>3.72704866341904E-2</v>
      </c>
      <c r="AI45">
        <f>Data!N8/Data!D259</f>
        <v>1.2558312242758902</v>
      </c>
      <c r="AJ45">
        <f>(Data!F259*LN(LN(Data!F259)) /Data!D259)/1000000</f>
        <v>20.025149863159758</v>
      </c>
      <c r="AK45">
        <f>AI45/(Data!A259*4)</f>
        <v>3.9244725758621569E-2</v>
      </c>
      <c r="AL45">
        <f>Data!N8/Data!D267</f>
        <v>1.3254998515960175</v>
      </c>
      <c r="AM45">
        <f>(Data!F267*LN(LN(Data!F267)) /Data!D267)/1000000</f>
        <v>21.136067218834363</v>
      </c>
      <c r="AN45">
        <f>AL45/(Data!A267*4)</f>
        <v>4.1421870362375546E-2</v>
      </c>
      <c r="AO45">
        <f>Data!N8/Data!D275</f>
        <v>1.3837513749670782</v>
      </c>
      <c r="AP45">
        <f>(Data!F275*LN(LN(Data!F275)) /Data!D275)/1000000</f>
        <v>22.064930479051071</v>
      </c>
      <c r="AQ45">
        <f>AO45/(Data!A275*4)</f>
        <v>4.3242230467721195E-2</v>
      </c>
      <c r="AR45">
        <f>Data!N8/Data!D283</f>
        <v>1.3811661273135718</v>
      </c>
      <c r="AS45">
        <f>(Data!F283*LN(LN(Data!F283)) /Data!D283)/1000000</f>
        <v>22.023706809266386</v>
      </c>
      <c r="AT45">
        <f>AR45/(Data!A283*4)</f>
        <v>4.3161441478549119E-2</v>
      </c>
      <c r="AU45">
        <f>Data!N8/Data!D291</f>
        <v>1.422444958252679</v>
      </c>
      <c r="AV45">
        <f>(Data!F291*LN(LN(Data!F291)) /Data!D291)/1000000</f>
        <v>22.681928041349764</v>
      </c>
      <c r="AW45">
        <f>AU45/(Data!A291*4)</f>
        <v>4.445140494539622E-2</v>
      </c>
      <c r="AX45">
        <f>Data!N8/Data!D299</f>
        <v>1.4978031929165549</v>
      </c>
      <c r="AY45">
        <f>(Data!F299*LN(LN(Data!F299)) /Data!D299)/1000000</f>
        <v>23.88357035872199</v>
      </c>
      <c r="AZ45">
        <f>AX45/(Data!A299*4)</f>
        <v>4.6806349778642342E-2</v>
      </c>
      <c r="BA45">
        <f>Data!N8/Data!D307</f>
        <v>1.5240697622109467</v>
      </c>
      <c r="BB45">
        <f>(Data!F307*LN(LN(Data!F307)) /Data!D307)/1000000</f>
        <v>24.302410069300574</v>
      </c>
      <c r="BC45">
        <f>BA45/(Data!A307*4)</f>
        <v>4.7627180069092084E-2</v>
      </c>
      <c r="BD45">
        <f>Data!N8/Data!D315</f>
        <v>1.584756137886093</v>
      </c>
      <c r="BE45">
        <f>(Data!F315*LN(LN(Data!F315)) /Data!D315)/1000000</f>
        <v>25.27009883515964</v>
      </c>
      <c r="BF45">
        <f>BD45/(Data!A315*4)</f>
        <v>4.9523629308940408E-2</v>
      </c>
      <c r="BG45">
        <f>Data!N8/Data!D323</f>
        <v>1.6548208559031989</v>
      </c>
      <c r="BH45">
        <f>(Data!F323*LN(LN(Data!F323)) /Data!D323)/1000000</f>
        <v>26.387332147479597</v>
      </c>
      <c r="BI45">
        <f>BG45/(Data!A323*4)</f>
        <v>5.1713151746974967E-2</v>
      </c>
      <c r="BJ45">
        <f>Data!N8/Data!D331</f>
        <v>1.7067881556889348</v>
      </c>
      <c r="BK45">
        <f>(Data!F331*LN(LN(Data!F331)) /Data!D331)/1000000</f>
        <v>27.215988853951558</v>
      </c>
      <c r="BL45">
        <f>BJ45/(Data!A331*4)</f>
        <v>5.3337129865279213E-2</v>
      </c>
      <c r="BM45">
        <f>Data!N8/Data!D339</f>
        <v>1.7647744561458971</v>
      </c>
      <c r="BN45">
        <f>(Data!F339*LN(LN(Data!F339)) /Data!D339)/1000000</f>
        <v>28.140622940295778</v>
      </c>
      <c r="BO45">
        <f>BM45/(Data!A339*4)</f>
        <v>5.5149201754559285E-2</v>
      </c>
      <c r="BP45">
        <f>Data!N8/Data!D347</f>
        <v>1.8097849412848264</v>
      </c>
      <c r="BQ45">
        <f>(Data!F347*LN(LN(Data!F347)) /Data!D347)/1000000</f>
        <v>28.858348135287876</v>
      </c>
      <c r="BR45">
        <f>BP45/(Data!A347*4)</f>
        <v>5.6555779415150824E-2</v>
      </c>
      <c r="BS45">
        <f>Data!N8/Data!D355</f>
        <v>1.8337199905186556</v>
      </c>
      <c r="BT45">
        <f>(Data!F355*LN(LN(Data!F355)) /Data!D355)/1000000</f>
        <v>29.240010048628111</v>
      </c>
      <c r="BU45">
        <f>BS45/(Data!A355*4)</f>
        <v>5.7303749703707989E-2</v>
      </c>
      <c r="BV45">
        <f>Data!N8/Data!D363</f>
        <v>1.8784417044431232</v>
      </c>
      <c r="BW45">
        <f>(Data!F363*LN(LN(Data!F363)) /Data!D363)/1000000</f>
        <v>29.953130574828752</v>
      </c>
      <c r="BX45">
        <f>BV45/(Data!A363*4)</f>
        <v>5.87013032638476E-2</v>
      </c>
      <c r="BY45">
        <f>Data!N8/Data!D371</f>
        <v>1.8768412868520037</v>
      </c>
      <c r="BZ45">
        <f>(Data!F371*LN(LN(Data!F371)) /Data!D371)/1000000</f>
        <v>29.927610742636109</v>
      </c>
      <c r="CA45">
        <f>BY45/(Data!A371*4)</f>
        <v>5.8651290214125115E-2</v>
      </c>
    </row>
    <row r="46" spans="1:79" x14ac:dyDescent="0.25">
      <c r="D46" s="1">
        <v>31</v>
      </c>
      <c r="E46">
        <f>Data!N9/Data!D180</f>
        <v>0.77133158813924674</v>
      </c>
      <c r="F46">
        <f>(Data!F180*LN(LN(Data!F180)) /Data!D180)/1000000</f>
        <v>11.610805548654277</v>
      </c>
      <c r="G46">
        <f>E46/(Data!A180*4)</f>
        <v>2.4104112129351461E-2</v>
      </c>
      <c r="H46">
        <f>Data!N9/Data!D188</f>
        <v>0.86495660411825426</v>
      </c>
      <c r="I46">
        <f>(Data!F188*LN(LN(Data!F188)) /Data!D188)/1000000</f>
        <v>13.020136985013993</v>
      </c>
      <c r="J46">
        <f>H46/(Data!A188*4)</f>
        <v>2.7029893878695446E-2</v>
      </c>
      <c r="K46">
        <f>Data!N9/Data!D196</f>
        <v>0.95595892629928203</v>
      </c>
      <c r="L46">
        <f>(Data!F196*LN(LN(Data!F196)) /Data!D196)/1000000</f>
        <v>14.389989177725118</v>
      </c>
      <c r="M46">
        <f>K46/(Data!A196*4)</f>
        <v>2.9873716446852563E-2</v>
      </c>
      <c r="N46">
        <f>Data!N9/Data!D204</f>
        <v>1.0243763773030519</v>
      </c>
      <c r="O46">
        <f>(Data!F204*LN(LN(Data!F204)) /Data!D204)/1000000</f>
        <v>15.419872734880753</v>
      </c>
      <c r="P46">
        <f>N46/(Data!A204*4)</f>
        <v>3.2011761790720371E-2</v>
      </c>
      <c r="Q46">
        <f>Data!N9/Data!D212</f>
        <v>1.0686475194726124</v>
      </c>
      <c r="R46">
        <f>(Data!F212*LN(LN(Data!F212)) /Data!D212)/1000000</f>
        <v>16.086283434314989</v>
      </c>
      <c r="S46">
        <f>Q46/(Data!A212*4)</f>
        <v>3.3395234983519137E-2</v>
      </c>
      <c r="T46">
        <f>Data!N9/Data!D220</f>
        <v>1.1165505895256376</v>
      </c>
      <c r="U46">
        <f>(Data!F220*LN(LN(Data!F220)) /Data!D220)/1000000</f>
        <v>16.807365314172905</v>
      </c>
      <c r="V46">
        <f>T46/(Data!A220*4)</f>
        <v>3.4892205922676174E-2</v>
      </c>
      <c r="W46">
        <f>Data!N9/Data!D228</f>
        <v>1.1495330796418206</v>
      </c>
      <c r="X46">
        <f>(Data!F228*LN(LN(Data!F228)) /Data!D228)/1000000</f>
        <v>17.30384864914593</v>
      </c>
      <c r="Y46">
        <f>W46/(Data!A228*4)</f>
        <v>3.5922908738806894E-2</v>
      </c>
      <c r="Z46">
        <f>Data!N9/Data!D236</f>
        <v>1.1567300699936367</v>
      </c>
      <c r="AA46">
        <f>(Data!F236*LN(LN(Data!F236)) /Data!D236)/1000000</f>
        <v>17.412184489134106</v>
      </c>
      <c r="AB46">
        <f>Z46/(Data!A236*4)</f>
        <v>3.6147814687301147E-2</v>
      </c>
      <c r="AC46">
        <f>Data!N9/Data!D244</f>
        <v>1.1351006299827171</v>
      </c>
      <c r="AD46">
        <f>(Data!F244*LN(LN(Data!F244)) /Data!D244)/1000000</f>
        <v>17.086597898419072</v>
      </c>
      <c r="AE46">
        <f>AC46/(Data!A244*4)</f>
        <v>3.5471894686959909E-2</v>
      </c>
      <c r="AF46">
        <f>Data!N9/Data!D252</f>
        <v>1.2083048966487242</v>
      </c>
      <c r="AG46">
        <f>(Data!F252*LN(LN(Data!F252)) /Data!D252)/1000000</f>
        <v>18.18853708859444</v>
      </c>
      <c r="AH46">
        <f>AF46/(Data!A252*4)</f>
        <v>3.7759528020272631E-2</v>
      </c>
      <c r="AI46">
        <f>Data!N9/Data!D260</f>
        <v>1.2757399934835458</v>
      </c>
      <c r="AJ46">
        <f>(Data!F260*LN(LN(Data!F260)) /Data!D260)/1000000</f>
        <v>19.203633330656338</v>
      </c>
      <c r="AK46">
        <f>AI46/(Data!A260*4)</f>
        <v>3.9866874796360807E-2</v>
      </c>
      <c r="AL46">
        <f>Data!N9/Data!D268</f>
        <v>1.3383311860752503</v>
      </c>
      <c r="AM46">
        <f>(Data!F268*LN(LN(Data!F268)) /Data!D268)/1000000</f>
        <v>20.145814588905878</v>
      </c>
      <c r="AN46">
        <f>AL46/(Data!A268*4)</f>
        <v>4.1822849564851571E-2</v>
      </c>
      <c r="AO46">
        <f>Data!N9/Data!D276</f>
        <v>1.3909018868440108</v>
      </c>
      <c r="AP46">
        <f>(Data!F276*LN(LN(Data!F276)) /Data!D276)/1000000</f>
        <v>20.937158018331687</v>
      </c>
      <c r="AQ46">
        <f>AO46/(Data!A276*4)</f>
        <v>4.3465683963875339E-2</v>
      </c>
      <c r="AR46">
        <f>Data!N9/Data!D284</f>
        <v>1.3194670364921877</v>
      </c>
      <c r="AS46">
        <f>(Data!F284*LN(LN(Data!F284)) /Data!D284)/1000000</f>
        <v>19.861853739878484</v>
      </c>
      <c r="AT46">
        <f>AR46/(Data!A284*4)</f>
        <v>4.1233344890380864E-2</v>
      </c>
      <c r="AU46">
        <f>Data!N9/Data!D292</f>
        <v>1.4823014648067794</v>
      </c>
      <c r="AV46">
        <f>(Data!F292*LN(LN(Data!F292)) /Data!D292)/1000000</f>
        <v>22.312990077167573</v>
      </c>
      <c r="AW46">
        <f>AU46/(Data!A292*4)</f>
        <v>4.6321920775211856E-2</v>
      </c>
      <c r="AX46">
        <f>Data!N9/Data!D300</f>
        <v>1.5200038820745208</v>
      </c>
      <c r="AY46">
        <f>(Data!F300*LN(LN(Data!F300)) /Data!D300)/1000000</f>
        <v>22.880522176645059</v>
      </c>
      <c r="AZ46">
        <f>AX46/(Data!A300*4)</f>
        <v>4.7500121314828773E-2</v>
      </c>
      <c r="BA46">
        <f>Data!N9/Data!D308</f>
        <v>1.5453151683048081</v>
      </c>
      <c r="BB46">
        <f>(Data!F308*LN(LN(Data!F308)) /Data!D308)/1000000</f>
        <v>23.261531365332846</v>
      </c>
      <c r="BC46">
        <f>BA46/(Data!A308*4)</f>
        <v>4.8291099009525253E-2</v>
      </c>
      <c r="BD46">
        <f>Data!N9/Data!D316</f>
        <v>1.6041837377875825</v>
      </c>
      <c r="BE46">
        <f>(Data!F316*LN(LN(Data!F316)) /Data!D316)/1000000</f>
        <v>24.14767621367341</v>
      </c>
      <c r="BF46">
        <f>BD46/(Data!A316*4)</f>
        <v>5.0130741805861953E-2</v>
      </c>
      <c r="BG46">
        <f>Data!N9/Data!D324</f>
        <v>1.6664865970943319</v>
      </c>
      <c r="BH46">
        <f>(Data!F324*LN(LN(Data!F324)) /Data!D324)/1000000</f>
        <v>25.085517209244355</v>
      </c>
      <c r="BI46">
        <f>BG46/(Data!A324*4)</f>
        <v>5.2077706159197872E-2</v>
      </c>
      <c r="BJ46">
        <f>Data!N9/Data!D332</f>
        <v>1.7205935791368425</v>
      </c>
      <c r="BK46">
        <f>(Data!F332*LN(LN(Data!F332)) /Data!D332)/1000000</f>
        <v>25.899986183392876</v>
      </c>
      <c r="BL46">
        <f>BJ46/(Data!A332*4)</f>
        <v>5.3768549348026329E-2</v>
      </c>
      <c r="BM46">
        <f>Data!N9/Data!D340</f>
        <v>1.7707380285609919</v>
      </c>
      <c r="BN46">
        <f>(Data!F340*LN(LN(Data!F340)) /Data!D340)/1000000</f>
        <v>26.654807404980161</v>
      </c>
      <c r="BO46">
        <f>BM46/(Data!A340*4)</f>
        <v>5.5335563392530998E-2</v>
      </c>
      <c r="BP46">
        <f>Data!N9/Data!D348</f>
        <v>1.819020816581792</v>
      </c>
      <c r="BQ46">
        <f>(Data!F348*LN(LN(Data!F348)) /Data!D348)/1000000</f>
        <v>27.381605155359861</v>
      </c>
      <c r="BR46">
        <f>BP46/(Data!A348*4)</f>
        <v>5.6844400518181001E-2</v>
      </c>
      <c r="BS46">
        <f>Data!N9/Data!D356</f>
        <v>1.8617514470423642</v>
      </c>
      <c r="BT46">
        <f>(Data!F356*LN(LN(Data!F356)) /Data!D356)/1000000</f>
        <v>28.024826629597655</v>
      </c>
      <c r="BU46">
        <f>BS46/(Data!A356*4)</f>
        <v>5.817973272007388E-2</v>
      </c>
      <c r="BV46">
        <f>Data!N9/Data!D364</f>
        <v>1.8985201831354961</v>
      </c>
      <c r="BW46">
        <f>(Data!F364*LN(LN(Data!F364)) /Data!D364)/1000000</f>
        <v>28.578304085482777</v>
      </c>
      <c r="BX46">
        <f>BV46/(Data!A364*4)</f>
        <v>5.9328755722984253E-2</v>
      </c>
      <c r="BY46">
        <f>Data!N9/Data!D372</f>
        <v>1.9228146721063764</v>
      </c>
      <c r="BZ46">
        <f>(Data!F372*LN(LN(Data!F372)) /Data!D372)/1000000</f>
        <v>28.944007489417391</v>
      </c>
      <c r="CA46">
        <f>BY46/(Data!A372*4)</f>
        <v>6.0087958503324261E-2</v>
      </c>
    </row>
    <row r="47" spans="1:79" x14ac:dyDescent="0.25">
      <c r="D47" s="1">
        <v>32</v>
      </c>
      <c r="E47">
        <f>Data!N10/Data!D181</f>
        <v>0.78901919533284104</v>
      </c>
      <c r="F47">
        <f>(Data!F181*LN(LN(Data!F181)) /Data!D181)/1000000</f>
        <v>11.189195899774544</v>
      </c>
      <c r="G47">
        <f>E47/(Data!A181*4)</f>
        <v>2.4656849854151282E-2</v>
      </c>
      <c r="H47">
        <f>Data!N10/Data!D189</f>
        <v>0.88223456324123439</v>
      </c>
      <c r="I47">
        <f>(Data!F189*LN(LN(Data!F189)) /Data!D189)/1000000</f>
        <v>12.511096581742857</v>
      </c>
      <c r="J47">
        <f>H47/(Data!A189*4)</f>
        <v>2.7569830101288575E-2</v>
      </c>
      <c r="K47">
        <f>Data!N10/Data!D197</f>
        <v>0.96157780131559212</v>
      </c>
      <c r="L47">
        <f>(Data!F197*LN(LN(Data!F197)) /Data!D197)/1000000</f>
        <v>13.636274574100741</v>
      </c>
      <c r="M47">
        <f>K47/(Data!A197*4)</f>
        <v>3.0049306291112254E-2</v>
      </c>
      <c r="N47">
        <f>Data!N10/Data!D205</f>
        <v>1.0469772414544087</v>
      </c>
      <c r="O47">
        <f>(Data!F205*LN(LN(Data!F205)) /Data!D205)/1000000</f>
        <v>14.847336448256028</v>
      </c>
      <c r="P47">
        <f>N47/(Data!A205*4)</f>
        <v>3.2718038795450273E-2</v>
      </c>
      <c r="Q47">
        <f>Data!N10/Data!D213</f>
        <v>1.101067623068154</v>
      </c>
      <c r="R47">
        <f>(Data!F213*LN(LN(Data!F213)) /Data!D213)/1000000</f>
        <v>15.614400012425023</v>
      </c>
      <c r="S47">
        <f>Q47/(Data!A213*4)</f>
        <v>3.4408363220879812E-2</v>
      </c>
      <c r="T47">
        <f>Data!N10/Data!D221</f>
        <v>1.1378092633085088</v>
      </c>
      <c r="U47">
        <f>(Data!F221*LN(LN(Data!F221)) /Data!D221)/1000000</f>
        <v>16.135438553388461</v>
      </c>
      <c r="V47">
        <f>T47/(Data!A221*4)</f>
        <v>3.5556539478390901E-2</v>
      </c>
      <c r="W47">
        <f>Data!N10/Data!D229</f>
        <v>1.1647724144007225</v>
      </c>
      <c r="X47">
        <f>(Data!F229*LN(LN(Data!F229)) /Data!D229)/1000000</f>
        <v>16.517806918354193</v>
      </c>
      <c r="Y47">
        <f>W47/(Data!A229*4)</f>
        <v>3.639913795002258E-2</v>
      </c>
      <c r="Z47">
        <f>Data!N10/Data!D237</f>
        <v>1.1236716079354245</v>
      </c>
      <c r="AA47">
        <f>(Data!F237*LN(LN(Data!F237)) /Data!D237)/1000000</f>
        <v>15.93495040751235</v>
      </c>
      <c r="AB47">
        <f>Z47/(Data!A237*4)</f>
        <v>3.5114737747982017E-2</v>
      </c>
      <c r="AC47">
        <f>Data!N10/Data!D245</f>
        <v>1.1431095931497188</v>
      </c>
      <c r="AD47">
        <f>(Data!F245*LN(LN(Data!F245)) /Data!D245)/1000000</f>
        <v>16.210603301315412</v>
      </c>
      <c r="AE47">
        <f>AC47/(Data!A245*4)</f>
        <v>3.5722174785928713E-2</v>
      </c>
      <c r="AF47">
        <f>Data!N10/Data!D253</f>
        <v>1.2284716192710767</v>
      </c>
      <c r="AG47">
        <f>(Data!F253*LN(LN(Data!F253)) /Data!D253)/1000000</f>
        <v>17.421134601850671</v>
      </c>
      <c r="AH47">
        <f>AF47/(Data!A253*4)</f>
        <v>3.8389738102221148E-2</v>
      </c>
      <c r="AI47">
        <f>Data!N10/Data!D261</f>
        <v>1.2994213190485551</v>
      </c>
      <c r="AJ47">
        <f>(Data!F261*LN(LN(Data!F261)) /Data!D261)/1000000</f>
        <v>18.427282607547166</v>
      </c>
      <c r="AK47">
        <f>AI47/(Data!A261*4)</f>
        <v>4.0606916220267346E-2</v>
      </c>
      <c r="AL47">
        <f>Data!N10/Data!D269</f>
        <v>1.3628968605531482</v>
      </c>
      <c r="AM47">
        <f>(Data!F269*LN(LN(Data!F269)) /Data!D269)/1000000</f>
        <v>19.327438488342377</v>
      </c>
      <c r="AN47">
        <f>AL47/(Data!A269*4)</f>
        <v>4.2590526892285881E-2</v>
      </c>
      <c r="AO47">
        <f>Data!N10/Data!D277</f>
        <v>1.4158347250158134</v>
      </c>
      <c r="AP47">
        <f>(Data!F277*LN(LN(Data!F277)) /Data!D277)/1000000</f>
        <v>20.078158039263577</v>
      </c>
      <c r="AQ47">
        <f>AO47/(Data!A277*4)</f>
        <v>4.4244835156744169E-2</v>
      </c>
      <c r="AR47">
        <f>Data!N10/Data!D285</f>
        <v>1.4650473400239643</v>
      </c>
      <c r="AS47">
        <f>(Data!F285*LN(LN(Data!F285)) /Data!D285)/1000000</f>
        <v>20.776049286173102</v>
      </c>
      <c r="AT47">
        <f>AR47/(Data!A285*4)</f>
        <v>4.5782729375748885E-2</v>
      </c>
      <c r="AU47">
        <f>Data!N10/Data!D293</f>
        <v>1.4786271014644716</v>
      </c>
      <c r="AV47">
        <f>(Data!F293*LN(LN(Data!F293)) /Data!D293)/1000000</f>
        <v>20.96862585709663</v>
      </c>
      <c r="AW47">
        <f>AU47/(Data!A293*4)</f>
        <v>4.6207096920764738E-2</v>
      </c>
      <c r="AX47">
        <f>Data!N10/Data!D301</f>
        <v>1.5496620817231086</v>
      </c>
      <c r="AY47">
        <f>(Data!F301*LN(LN(Data!F301)) /Data!D301)/1000000</f>
        <v>21.975983237692695</v>
      </c>
      <c r="AZ47">
        <f>AX47/(Data!A301*4)</f>
        <v>4.8426940053847144E-2</v>
      </c>
      <c r="BA47">
        <f>Data!N10/Data!D309</f>
        <v>1.5741161061788849</v>
      </c>
      <c r="BB47">
        <f>(Data!F309*LN(LN(Data!F309)) /Data!D309)/1000000</f>
        <v>22.322769313103869</v>
      </c>
      <c r="BC47">
        <f>BA47/(Data!A309*4)</f>
        <v>4.9191128318090152E-2</v>
      </c>
      <c r="BD47">
        <f>Data!N10/Data!D317</f>
        <v>1.6368230041244611</v>
      </c>
      <c r="BE47">
        <f>(Data!F317*LN(LN(Data!F317)) /Data!D317)/1000000</f>
        <v>23.212024947859678</v>
      </c>
      <c r="BF47">
        <f>BD47/(Data!A317*4)</f>
        <v>5.115071887888941E-2</v>
      </c>
      <c r="BG47">
        <f>Data!N10/Data!D325</f>
        <v>1.6928703766691608</v>
      </c>
      <c r="BH47">
        <f>(Data!F325*LN(LN(Data!F325)) /Data!D325)/1000000</f>
        <v>24.006840884886078</v>
      </c>
      <c r="BI47">
        <f>BG47/(Data!A325*4)</f>
        <v>5.2902199270911276E-2</v>
      </c>
      <c r="BJ47">
        <f>Data!N10/Data!D333</f>
        <v>1.7562978461947227</v>
      </c>
      <c r="BK47">
        <f>(Data!F333*LN(LN(Data!F333)) /Data!D333)/1000000</f>
        <v>24.90631504995897</v>
      </c>
      <c r="BL47">
        <f>BJ47/(Data!A333*4)</f>
        <v>5.4884307693585085E-2</v>
      </c>
      <c r="BM47">
        <f>Data!N10/Data!D341</f>
        <v>1.80959958251526</v>
      </c>
      <c r="BN47">
        <f>(Data!F341*LN(LN(Data!F341)) /Data!D341)/1000000</f>
        <v>25.662194720588573</v>
      </c>
      <c r="BO47">
        <f>BM47/(Data!A341*4)</f>
        <v>5.6549986953601875E-2</v>
      </c>
      <c r="BP47">
        <f>Data!N10/Data!D349</f>
        <v>1.8551163147624372</v>
      </c>
      <c r="BQ47">
        <f>(Data!F349*LN(LN(Data!F349)) /Data!D349)/1000000</f>
        <v>26.307674116836225</v>
      </c>
      <c r="BR47">
        <f>BP47/(Data!A349*4)</f>
        <v>5.7972384836326163E-2</v>
      </c>
      <c r="BS47">
        <f>Data!N10/Data!D357</f>
        <v>1.8956400949948469</v>
      </c>
      <c r="BT47">
        <f>(Data!F357*LN(LN(Data!F357)) /Data!D357)/1000000</f>
        <v>26.882347734793729</v>
      </c>
      <c r="BU47">
        <f>BS47/(Data!A357*4)</f>
        <v>5.9238752968588965E-2</v>
      </c>
      <c r="BV47">
        <f>Data!N10/Data!D365</f>
        <v>1.9327500742398975</v>
      </c>
      <c r="BW47">
        <f>(Data!F365*LN(LN(Data!F365)) /Data!D365)/1000000</f>
        <v>27.408609744724018</v>
      </c>
      <c r="BX47">
        <f>BV47/(Data!A365*4)</f>
        <v>6.0398439819996798E-2</v>
      </c>
      <c r="BY47">
        <f>Data!N10/Data!D373</f>
        <v>1.9539783933082995</v>
      </c>
      <c r="BZ47">
        <f>(Data!F373*LN(LN(Data!F373)) /Data!D373)/1000000</f>
        <v>27.709651623152677</v>
      </c>
      <c r="CA47">
        <f>BY47/(Data!A373*4)</f>
        <v>6.1061824790884359E-2</v>
      </c>
    </row>
  </sheetData>
  <mergeCells count="2">
    <mergeCell ref="E1:AC1"/>
    <mergeCell ref="AD3:AD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8" sqref="E8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  <col min="5" max="5" width="11.5703125" bestFit="1" customWidth="1"/>
  </cols>
  <sheetData>
    <row r="1" spans="1:6" x14ac:dyDescent="0.25">
      <c r="A1" s="2" t="s">
        <v>3</v>
      </c>
      <c r="B1" s="2" t="s">
        <v>2</v>
      </c>
      <c r="C1" s="2" t="s">
        <v>5</v>
      </c>
      <c r="D1" s="2" t="s">
        <v>0</v>
      </c>
      <c r="E1" s="2" t="s">
        <v>7</v>
      </c>
      <c r="F1" s="2" t="s">
        <v>1</v>
      </c>
    </row>
    <row r="2" spans="1:6" x14ac:dyDescent="0.25">
      <c r="A2">
        <v>4294967296</v>
      </c>
      <c r="B2">
        <v>203280221</v>
      </c>
      <c r="C2" s="1">
        <v>1</v>
      </c>
      <c r="D2" s="1">
        <v>32</v>
      </c>
      <c r="E2" t="s">
        <v>8</v>
      </c>
      <c r="F2" s="4">
        <v>17.634</v>
      </c>
    </row>
    <row r="3" spans="1:6" x14ac:dyDescent="0.25">
      <c r="A3">
        <v>4294967296</v>
      </c>
      <c r="B3">
        <v>203280221</v>
      </c>
      <c r="C3" s="1">
        <v>2</v>
      </c>
      <c r="D3" s="1">
        <v>32</v>
      </c>
      <c r="E3" t="s">
        <v>9</v>
      </c>
      <c r="F3" s="12">
        <v>17.037400000000002</v>
      </c>
    </row>
    <row r="4" spans="1:6" x14ac:dyDescent="0.25">
      <c r="A4">
        <v>4294967296</v>
      </c>
      <c r="B4">
        <v>203280221</v>
      </c>
      <c r="C4" s="1">
        <v>4</v>
      </c>
      <c r="D4" s="1">
        <v>32</v>
      </c>
      <c r="E4" t="s">
        <v>10</v>
      </c>
      <c r="F4" s="4">
        <v>19.139600000000002</v>
      </c>
    </row>
    <row r="5" spans="1:6" x14ac:dyDescent="0.25">
      <c r="A5">
        <v>4294967296</v>
      </c>
      <c r="B5">
        <v>203280221</v>
      </c>
      <c r="C5" s="1">
        <v>8</v>
      </c>
      <c r="D5" s="1">
        <v>32</v>
      </c>
      <c r="E5" t="s">
        <v>11</v>
      </c>
      <c r="F5" s="4">
        <v>21.650700000000001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Data</vt:lpstr>
      <vt:lpstr>1core</vt:lpstr>
      <vt:lpstr>2cores</vt:lpstr>
      <vt:lpstr>4cores</vt:lpstr>
      <vt:lpstr>8cores</vt:lpstr>
      <vt:lpstr>Conclusions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Joao Soares</cp:lastModifiedBy>
  <dcterms:created xsi:type="dcterms:W3CDTF">2016-05-19T23:47:37Z</dcterms:created>
  <dcterms:modified xsi:type="dcterms:W3CDTF">2016-05-25T00:47:56Z</dcterms:modified>
</cp:coreProperties>
</file>