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xecution time" sheetId="1" r:id="rId1"/>
  </sheets>
  <calcPr calcId="152511"/>
</workbook>
</file>

<file path=xl/calcChain.xml><?xml version="1.0" encoding="utf-8"?>
<calcChain xmlns="http://schemas.openxmlformats.org/spreadsheetml/2006/main">
  <c r="E64" i="1" l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63" i="1"/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3" i="1"/>
  <c r="D5" i="1"/>
  <c r="D6" i="1"/>
  <c r="D7" i="1"/>
  <c r="D4" i="1"/>
</calcChain>
</file>

<file path=xl/sharedStrings.xml><?xml version="1.0" encoding="utf-8"?>
<sst xmlns="http://schemas.openxmlformats.org/spreadsheetml/2006/main" count="18" uniqueCount="9">
  <si>
    <t>Original</t>
  </si>
  <si>
    <t>Mul</t>
  </si>
  <si>
    <t>Matrix Size</t>
  </si>
  <si>
    <t>OpenMP</t>
  </si>
  <si>
    <t xml:space="preserve">Mul </t>
  </si>
  <si>
    <t>nº Threads</t>
  </si>
  <si>
    <t>Execution Time (s)</t>
  </si>
  <si>
    <t>MuLine</t>
  </si>
  <si>
    <t>% reduced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</si>
</sst>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 version Mul vs Muline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'Execution time'!$B$3</c:f>
              <c:strCache>
                <c:ptCount val="1"/>
                <c:pt idx="0">
                  <c:v>Mul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time'!$A$4:$A$7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time'!$B$4:$B$7</c:f>
              <c:numCache>
                <c:formatCode>General</c:formatCode>
                <c:ptCount val="4"/>
                <c:pt idx="0">
                  <c:v>4.7690000000000001</c:v>
                </c:pt>
                <c:pt idx="1">
                  <c:v>48.591999999999999</c:v>
                </c:pt>
                <c:pt idx="2">
                  <c:v>202.697</c:v>
                </c:pt>
                <c:pt idx="3">
                  <c:v>472.68299999999999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'Execution time'!$C$3</c:f>
              <c:strCache>
                <c:ptCount val="1"/>
                <c:pt idx="0">
                  <c:v>MuLine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time'!$A$4:$A$7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time'!$C$4:$C$7</c:f>
              <c:numCache>
                <c:formatCode>General</c:formatCode>
                <c:ptCount val="4"/>
                <c:pt idx="0">
                  <c:v>3.8170000000000002</c:v>
                </c:pt>
                <c:pt idx="1">
                  <c:v>30.378</c:v>
                </c:pt>
                <c:pt idx="2">
                  <c:v>123.411</c:v>
                </c:pt>
                <c:pt idx="3">
                  <c:v>282.32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85344"/>
        <c:axId val="250579856"/>
      </c:scatterChart>
      <c:valAx>
        <c:axId val="2505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79856"/>
        <c:crosses val="autoZero"/>
        <c:crossBetween val="midCat"/>
      </c:valAx>
      <c:valAx>
        <c:axId val="2505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8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Mul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time'!$B$13:$B$16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time'!$C$13:$C$16</c:f>
              <c:numCache>
                <c:formatCode>General</c:formatCode>
                <c:ptCount val="4"/>
                <c:pt idx="0">
                  <c:v>7.6369699999999998</c:v>
                </c:pt>
                <c:pt idx="1">
                  <c:v>74.861099999999993</c:v>
                </c:pt>
                <c:pt idx="2">
                  <c:v>289.57400000000001</c:v>
                </c:pt>
                <c:pt idx="3">
                  <c:v>621.64300000000003</c:v>
                </c:pt>
              </c:numCache>
            </c:numRef>
          </c:yVal>
          <c:smooth val="1"/>
        </c:ser>
        <c:ser>
          <c:idx val="1"/>
          <c:order val="1"/>
          <c:tx>
            <c:v>Mul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time'!$B$17:$B$20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time'!$C$17:$C$20</c:f>
              <c:numCache>
                <c:formatCode>General</c:formatCode>
                <c:ptCount val="4"/>
                <c:pt idx="0">
                  <c:v>3.98563</c:v>
                </c:pt>
                <c:pt idx="1">
                  <c:v>30.590499999999999</c:v>
                </c:pt>
                <c:pt idx="2">
                  <c:v>128.22300000000001</c:v>
                </c:pt>
                <c:pt idx="3">
                  <c:v>338.40600000000001</c:v>
                </c:pt>
              </c:numCache>
            </c:numRef>
          </c:yVal>
          <c:smooth val="1"/>
        </c:ser>
        <c:ser>
          <c:idx val="2"/>
          <c:order val="2"/>
          <c:tx>
            <c:v>Mul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time'!$B$21:$B$24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time'!$C$21:$C$24</c:f>
              <c:numCache>
                <c:formatCode>General</c:formatCode>
                <c:ptCount val="4"/>
                <c:pt idx="0">
                  <c:v>3.39289</c:v>
                </c:pt>
                <c:pt idx="1">
                  <c:v>26.7729</c:v>
                </c:pt>
                <c:pt idx="2">
                  <c:v>90.191199999999995</c:v>
                </c:pt>
                <c:pt idx="3">
                  <c:v>253.072</c:v>
                </c:pt>
              </c:numCache>
            </c:numRef>
          </c:yVal>
          <c:smooth val="1"/>
        </c:ser>
        <c:ser>
          <c:idx val="3"/>
          <c:order val="3"/>
          <c:tx>
            <c:v>Mul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time'!$B$25:$B$28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time'!$C$25:$C$28</c:f>
              <c:numCache>
                <c:formatCode>General</c:formatCode>
                <c:ptCount val="4"/>
                <c:pt idx="0">
                  <c:v>3.4010699999999998</c:v>
                </c:pt>
                <c:pt idx="1">
                  <c:v>23.274699999999999</c:v>
                </c:pt>
                <c:pt idx="2">
                  <c:v>89.881</c:v>
                </c:pt>
                <c:pt idx="3">
                  <c:v>228.84399999999999</c:v>
                </c:pt>
              </c:numCache>
            </c:numRef>
          </c:yVal>
          <c:smooth val="1"/>
        </c:ser>
        <c:ser>
          <c:idx val="4"/>
          <c:order val="4"/>
          <c:tx>
            <c:v>Mul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time'!$B$29:$B$32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time'!$C$29:$C$32</c:f>
              <c:numCache>
                <c:formatCode>General</c:formatCode>
                <c:ptCount val="4"/>
                <c:pt idx="0">
                  <c:v>3.2782300000000002</c:v>
                </c:pt>
                <c:pt idx="1">
                  <c:v>23.1755</c:v>
                </c:pt>
                <c:pt idx="2">
                  <c:v>90.154399999999995</c:v>
                </c:pt>
                <c:pt idx="3">
                  <c:v>242.93700000000001</c:v>
                </c:pt>
              </c:numCache>
            </c:numRef>
          </c:yVal>
          <c:smooth val="1"/>
        </c:ser>
        <c:ser>
          <c:idx val="5"/>
          <c:order val="5"/>
          <c:tx>
            <c:v>Mul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time'!$B$33:$B$36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time'!$C$33:$C$36</c:f>
              <c:numCache>
                <c:formatCode>General</c:formatCode>
                <c:ptCount val="4"/>
                <c:pt idx="0">
                  <c:v>3.1231900000000001</c:v>
                </c:pt>
                <c:pt idx="1">
                  <c:v>20.945399999999999</c:v>
                </c:pt>
                <c:pt idx="2">
                  <c:v>76.338099999999997</c:v>
                </c:pt>
                <c:pt idx="3">
                  <c:v>200.56700000000001</c:v>
                </c:pt>
              </c:numCache>
            </c:numRef>
          </c:yVal>
          <c:smooth val="1"/>
        </c:ser>
        <c:ser>
          <c:idx val="6"/>
          <c:order val="6"/>
          <c:tx>
            <c:v>Mul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time'!$B$37:$B$40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time'!$C$37:$C$40</c:f>
              <c:numCache>
                <c:formatCode>General</c:formatCode>
                <c:ptCount val="4"/>
                <c:pt idx="0">
                  <c:v>3.1218699999999999</c:v>
                </c:pt>
                <c:pt idx="1">
                  <c:v>19.1065</c:v>
                </c:pt>
                <c:pt idx="2">
                  <c:v>67.582999999999998</c:v>
                </c:pt>
                <c:pt idx="3">
                  <c:v>168.17500000000001</c:v>
                </c:pt>
              </c:numCache>
            </c:numRef>
          </c:yVal>
          <c:smooth val="1"/>
        </c:ser>
        <c:ser>
          <c:idx val="7"/>
          <c:order val="7"/>
          <c:tx>
            <c:v>Mul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time'!$B$41:$B$44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time'!$C$41:$C$44</c:f>
              <c:numCache>
                <c:formatCode>General</c:formatCode>
                <c:ptCount val="4"/>
                <c:pt idx="0">
                  <c:v>3.0796000000000001</c:v>
                </c:pt>
                <c:pt idx="1">
                  <c:v>18.355</c:v>
                </c:pt>
                <c:pt idx="2">
                  <c:v>63.058199999999999</c:v>
                </c:pt>
                <c:pt idx="3">
                  <c:v>151.61500000000001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84168"/>
        <c:axId val="250580640"/>
      </c:scatterChart>
      <c:valAx>
        <c:axId val="25058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80640"/>
        <c:crosses val="autoZero"/>
        <c:crossBetween val="midCat"/>
      </c:valAx>
      <c:valAx>
        <c:axId val="2505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8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Muline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Muline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time'!$B$13:$B$16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time'!$D$13:$D$16</c:f>
              <c:numCache>
                <c:formatCode>General</c:formatCode>
                <c:ptCount val="4"/>
                <c:pt idx="0">
                  <c:v>6.0407900000000003</c:v>
                </c:pt>
                <c:pt idx="1">
                  <c:v>46.888300000000001</c:v>
                </c:pt>
                <c:pt idx="2">
                  <c:v>156.47900000000001</c:v>
                </c:pt>
                <c:pt idx="3">
                  <c:v>369.15300000000002</c:v>
                </c:pt>
              </c:numCache>
            </c:numRef>
          </c:yVal>
          <c:smooth val="1"/>
        </c:ser>
        <c:ser>
          <c:idx val="1"/>
          <c:order val="1"/>
          <c:tx>
            <c:v>Muline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time'!$B$17:$B$20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time'!$D$17:$D$20</c:f>
              <c:numCache>
                <c:formatCode>General</c:formatCode>
                <c:ptCount val="4"/>
                <c:pt idx="0">
                  <c:v>3.9589599999999998</c:v>
                </c:pt>
                <c:pt idx="1">
                  <c:v>28.4938</c:v>
                </c:pt>
                <c:pt idx="2">
                  <c:v>92.187299999999993</c:v>
                </c:pt>
                <c:pt idx="3">
                  <c:v>230.69300000000001</c:v>
                </c:pt>
              </c:numCache>
            </c:numRef>
          </c:yVal>
          <c:smooth val="1"/>
        </c:ser>
        <c:ser>
          <c:idx val="2"/>
          <c:order val="2"/>
          <c:tx>
            <c:v>Muline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time'!$B$21:$B$24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time'!$D$21:$D$24</c:f>
              <c:numCache>
                <c:formatCode>General</c:formatCode>
                <c:ptCount val="4"/>
                <c:pt idx="0">
                  <c:v>3.3855300000000002</c:v>
                </c:pt>
                <c:pt idx="1">
                  <c:v>23.9892</c:v>
                </c:pt>
                <c:pt idx="2">
                  <c:v>76.494299999999996</c:v>
                </c:pt>
                <c:pt idx="3">
                  <c:v>175.291</c:v>
                </c:pt>
              </c:numCache>
            </c:numRef>
          </c:yVal>
          <c:smooth val="1"/>
        </c:ser>
        <c:ser>
          <c:idx val="3"/>
          <c:order val="3"/>
          <c:tx>
            <c:v>Muline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time'!$B$25:$B$28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time'!$D$25:$D$28</c:f>
              <c:numCache>
                <c:formatCode>General</c:formatCode>
                <c:ptCount val="4"/>
                <c:pt idx="0">
                  <c:v>3.31549</c:v>
                </c:pt>
                <c:pt idx="1">
                  <c:v>22.782699999999998</c:v>
                </c:pt>
                <c:pt idx="2">
                  <c:v>73.081400000000002</c:v>
                </c:pt>
                <c:pt idx="3">
                  <c:v>166.46600000000001</c:v>
                </c:pt>
              </c:numCache>
            </c:numRef>
          </c:yVal>
          <c:smooth val="1"/>
        </c:ser>
        <c:ser>
          <c:idx val="4"/>
          <c:order val="4"/>
          <c:tx>
            <c:v>Muline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time'!$B$29:$B$32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time'!$D$29:$D$32</c:f>
              <c:numCache>
                <c:formatCode>General</c:formatCode>
                <c:ptCount val="4"/>
                <c:pt idx="0">
                  <c:v>3.42923</c:v>
                </c:pt>
                <c:pt idx="1">
                  <c:v>24.5303</c:v>
                </c:pt>
                <c:pt idx="2">
                  <c:v>76.363</c:v>
                </c:pt>
                <c:pt idx="3">
                  <c:v>176.00800000000001</c:v>
                </c:pt>
              </c:numCache>
            </c:numRef>
          </c:yVal>
          <c:smooth val="1"/>
        </c:ser>
        <c:ser>
          <c:idx val="5"/>
          <c:order val="5"/>
          <c:tx>
            <c:v>Muline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time'!$B$33:$B$36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time'!$D$33:$D$36</c:f>
              <c:numCache>
                <c:formatCode>General</c:formatCode>
                <c:ptCount val="4"/>
                <c:pt idx="0">
                  <c:v>3.1067</c:v>
                </c:pt>
                <c:pt idx="1">
                  <c:v>21.017099999999999</c:v>
                </c:pt>
                <c:pt idx="2">
                  <c:v>66.373500000000007</c:v>
                </c:pt>
                <c:pt idx="3">
                  <c:v>152.083</c:v>
                </c:pt>
              </c:numCache>
            </c:numRef>
          </c:yVal>
          <c:smooth val="1"/>
        </c:ser>
        <c:ser>
          <c:idx val="6"/>
          <c:order val="6"/>
          <c:tx>
            <c:v>Muline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time'!$B$37:$B$40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time'!$D$37:$D$40</c:f>
              <c:numCache>
                <c:formatCode>General</c:formatCode>
                <c:ptCount val="4"/>
                <c:pt idx="0">
                  <c:v>2.9339</c:v>
                </c:pt>
                <c:pt idx="1">
                  <c:v>19.212399999999999</c:v>
                </c:pt>
                <c:pt idx="2">
                  <c:v>60.249000000000002</c:v>
                </c:pt>
                <c:pt idx="3">
                  <c:v>137.28</c:v>
                </c:pt>
              </c:numCache>
            </c:numRef>
          </c:yVal>
          <c:smooth val="1"/>
        </c:ser>
        <c:ser>
          <c:idx val="7"/>
          <c:order val="7"/>
          <c:tx>
            <c:v>Muline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time'!$B$41:$B$44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time'!$D$41:$D$44</c:f>
              <c:numCache>
                <c:formatCode>General</c:formatCode>
                <c:ptCount val="4"/>
                <c:pt idx="0">
                  <c:v>2.90876</c:v>
                </c:pt>
                <c:pt idx="1">
                  <c:v>18.768699999999999</c:v>
                </c:pt>
                <c:pt idx="2">
                  <c:v>57.980200000000004</c:v>
                </c:pt>
                <c:pt idx="3">
                  <c:v>130.834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80944"/>
        <c:axId val="452983296"/>
      </c:scatterChart>
      <c:valAx>
        <c:axId val="4529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83296"/>
        <c:crosses val="autoZero"/>
        <c:crossBetween val="midCat"/>
      </c:valAx>
      <c:valAx>
        <c:axId val="4529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Time reduced using Muline vs Mul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time'!$B$13:$B$16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time'!$E$13:$E$16</c:f>
              <c:numCache>
                <c:formatCode>General</c:formatCode>
                <c:ptCount val="4"/>
                <c:pt idx="0">
                  <c:v>20.900697527946278</c:v>
                </c:pt>
                <c:pt idx="1">
                  <c:v>37.366268996848824</c:v>
                </c:pt>
                <c:pt idx="2">
                  <c:v>45.962344685641661</c:v>
                </c:pt>
                <c:pt idx="3">
                  <c:v>40.616559665274117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time'!$B$17:$B$20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time'!$E$17:$E$20</c:f>
              <c:numCache>
                <c:formatCode>General</c:formatCode>
                <c:ptCount val="4"/>
                <c:pt idx="0">
                  <c:v>0.6691539355133358</c:v>
                </c:pt>
                <c:pt idx="1">
                  <c:v>6.8540886876644578</c:v>
                </c:pt>
                <c:pt idx="2">
                  <c:v>28.103928312393265</c:v>
                </c:pt>
                <c:pt idx="3">
                  <c:v>31.829518389153847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time'!$B$21:$B$24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time'!$E$21:$E$24</c:f>
              <c:numCache>
                <c:formatCode>General</c:formatCode>
                <c:ptCount val="4"/>
                <c:pt idx="0">
                  <c:v>0.21692421504970127</c:v>
                </c:pt>
                <c:pt idx="1">
                  <c:v>10.397454142061562</c:v>
                </c:pt>
                <c:pt idx="2">
                  <c:v>15.18651487063039</c:v>
                </c:pt>
                <c:pt idx="3">
                  <c:v>30.734731617879504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time'!$B$25:$B$28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time'!$E$25:$E$28</c:f>
              <c:numCache>
                <c:formatCode>General</c:formatCode>
                <c:ptCount val="4"/>
                <c:pt idx="0">
                  <c:v>2.5162669395219694</c:v>
                </c:pt>
                <c:pt idx="1">
                  <c:v>2.1138833153596011</c:v>
                </c:pt>
                <c:pt idx="2">
                  <c:v>18.690935792881689</c:v>
                </c:pt>
                <c:pt idx="3">
                  <c:v>27.257869990036866</c:v>
                </c:pt>
              </c:numCache>
            </c:numRef>
          </c:yVal>
          <c:smooth val="1"/>
        </c:ser>
        <c:ser>
          <c:idx val="4"/>
          <c:order val="4"/>
          <c:tx>
            <c:v>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time'!$B$29:$B$32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time'!$E$29:$E$32</c:f>
              <c:numCache>
                <c:formatCode>General</c:formatCode>
                <c:ptCount val="4"/>
                <c:pt idx="0">
                  <c:v>-4.6061441692620662</c:v>
                </c:pt>
                <c:pt idx="1">
                  <c:v>-5.8458285689629292</c:v>
                </c:pt>
                <c:pt idx="2">
                  <c:v>15.297534008323495</c:v>
                </c:pt>
                <c:pt idx="3">
                  <c:v>27.549940931187933</c:v>
                </c:pt>
              </c:numCache>
            </c:numRef>
          </c:yVal>
          <c:smooth val="1"/>
        </c:ser>
        <c:ser>
          <c:idx val="5"/>
          <c:order val="5"/>
          <c:tx>
            <c:v>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time'!$B$33:$B$36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time'!$E$33:$E$36</c:f>
              <c:numCache>
                <c:formatCode>General</c:formatCode>
                <c:ptCount val="4"/>
                <c:pt idx="0">
                  <c:v>0.52798580938079454</c:v>
                </c:pt>
                <c:pt idx="1">
                  <c:v>-0.34231859978802959</c:v>
                </c:pt>
                <c:pt idx="2">
                  <c:v>13.053246020008345</c:v>
                </c:pt>
                <c:pt idx="3">
                  <c:v>24.173468217603101</c:v>
                </c:pt>
              </c:numCache>
            </c:numRef>
          </c:yVal>
          <c:smooth val="1"/>
        </c:ser>
        <c:ser>
          <c:idx val="6"/>
          <c:order val="6"/>
          <c:tx>
            <c:v>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time'!$B$37:$B$40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time'!$E$37:$E$40</c:f>
              <c:numCache>
                <c:formatCode>General</c:formatCode>
                <c:ptCount val="4"/>
                <c:pt idx="0">
                  <c:v>6.0210707044175535</c:v>
                </c:pt>
                <c:pt idx="1">
                  <c:v>-0.55426163870932044</c:v>
                </c:pt>
                <c:pt idx="2">
                  <c:v>10.851841439415224</c:v>
                </c:pt>
                <c:pt idx="3">
                  <c:v>18.370744759922701</c:v>
                </c:pt>
              </c:numCache>
            </c:numRef>
          </c:yVal>
          <c:smooth val="1"/>
        </c:ser>
        <c:ser>
          <c:idx val="7"/>
          <c:order val="7"/>
          <c:tx>
            <c:v>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time'!$B$41:$B$44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time'!$E$41:$E$44</c:f>
              <c:numCache>
                <c:formatCode>General</c:formatCode>
                <c:ptCount val="4"/>
                <c:pt idx="0">
                  <c:v>5.5474736978828503</c:v>
                </c:pt>
                <c:pt idx="1">
                  <c:v>-2.2538817760828067</c:v>
                </c:pt>
                <c:pt idx="2">
                  <c:v>8.052878134802441</c:v>
                </c:pt>
                <c:pt idx="3">
                  <c:v>13.706427464301029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81728"/>
        <c:axId val="452982512"/>
      </c:scatterChart>
      <c:valAx>
        <c:axId val="4529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82512"/>
        <c:crosses val="autoZero"/>
        <c:crossBetween val="midCat"/>
      </c:valAx>
      <c:valAx>
        <c:axId val="4529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Reduced</a:t>
                </a:r>
                <a:r>
                  <a:rPr lang="en-GB" baseline="0"/>
                  <a:t> time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8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Mul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time'!$B$63:$B$66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time'!$C$63:$C$66</c:f>
              <c:numCache>
                <c:formatCode>General</c:formatCode>
                <c:ptCount val="4"/>
                <c:pt idx="0">
                  <c:v>6.6907699999999997</c:v>
                </c:pt>
                <c:pt idx="1">
                  <c:v>65.800399999999996</c:v>
                </c:pt>
                <c:pt idx="2">
                  <c:v>269.38900000000001</c:v>
                </c:pt>
                <c:pt idx="3">
                  <c:v>621.68200000000002</c:v>
                </c:pt>
              </c:numCache>
            </c:numRef>
          </c:yVal>
          <c:smooth val="1"/>
        </c:ser>
        <c:ser>
          <c:idx val="1"/>
          <c:order val="1"/>
          <c:tx>
            <c:v>Mul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time'!$B$67:$B$70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time'!$C$67:$C$70</c:f>
              <c:numCache>
                <c:formatCode>General</c:formatCode>
                <c:ptCount val="4"/>
                <c:pt idx="0">
                  <c:v>3.9643299999999999</c:v>
                </c:pt>
                <c:pt idx="1">
                  <c:v>31.232099999999999</c:v>
                </c:pt>
                <c:pt idx="2">
                  <c:v>127.998</c:v>
                </c:pt>
                <c:pt idx="3">
                  <c:v>340.15499999999997</c:v>
                </c:pt>
              </c:numCache>
            </c:numRef>
          </c:yVal>
          <c:smooth val="1"/>
        </c:ser>
        <c:ser>
          <c:idx val="2"/>
          <c:order val="2"/>
          <c:tx>
            <c:v>Mul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time'!$B$71:$B$74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time'!$C$71:$C$74</c:f>
              <c:numCache>
                <c:formatCode>General</c:formatCode>
                <c:ptCount val="4"/>
                <c:pt idx="0">
                  <c:v>3.3904399999999999</c:v>
                </c:pt>
                <c:pt idx="1">
                  <c:v>24.1494</c:v>
                </c:pt>
                <c:pt idx="2">
                  <c:v>99.635400000000004</c:v>
                </c:pt>
                <c:pt idx="3">
                  <c:v>249.91200000000001</c:v>
                </c:pt>
              </c:numCache>
            </c:numRef>
          </c:yVal>
          <c:smooth val="1"/>
        </c:ser>
        <c:ser>
          <c:idx val="3"/>
          <c:order val="3"/>
          <c:tx>
            <c:v>Mul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time'!$B$75:$B$78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time'!$C$75:$C$78</c:f>
              <c:numCache>
                <c:formatCode>General</c:formatCode>
                <c:ptCount val="4"/>
                <c:pt idx="0">
                  <c:v>3.2032699999999998</c:v>
                </c:pt>
                <c:pt idx="1">
                  <c:v>22.559799999999999</c:v>
                </c:pt>
                <c:pt idx="2">
                  <c:v>86.710999999999999</c:v>
                </c:pt>
                <c:pt idx="3">
                  <c:v>216.56200000000001</c:v>
                </c:pt>
              </c:numCache>
            </c:numRef>
          </c:yVal>
          <c:smooth val="1"/>
        </c:ser>
        <c:ser>
          <c:idx val="4"/>
          <c:order val="4"/>
          <c:tx>
            <c:v>Mul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time'!$B$79:$B$82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time'!$C$79:$C$82</c:f>
              <c:numCache>
                <c:formatCode>General</c:formatCode>
                <c:ptCount val="4"/>
                <c:pt idx="0">
                  <c:v>3.2549199999999998</c:v>
                </c:pt>
                <c:pt idx="1">
                  <c:v>23.4468</c:v>
                </c:pt>
                <c:pt idx="2">
                  <c:v>90.052899999999994</c:v>
                </c:pt>
                <c:pt idx="3">
                  <c:v>243.18100000000001</c:v>
                </c:pt>
              </c:numCache>
            </c:numRef>
          </c:yVal>
          <c:smooth val="1"/>
        </c:ser>
        <c:ser>
          <c:idx val="5"/>
          <c:order val="5"/>
          <c:tx>
            <c:v>Mul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time'!$B$83:$B$86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time'!$C$83:$C$86</c:f>
              <c:numCache>
                <c:formatCode>General</c:formatCode>
                <c:ptCount val="4"/>
                <c:pt idx="0">
                  <c:v>3.1249600000000002</c:v>
                </c:pt>
                <c:pt idx="1">
                  <c:v>21.105499999999999</c:v>
                </c:pt>
                <c:pt idx="2">
                  <c:v>75.549300000000002</c:v>
                </c:pt>
                <c:pt idx="3">
                  <c:v>200.41200000000001</c:v>
                </c:pt>
              </c:numCache>
            </c:numRef>
          </c:yVal>
          <c:smooth val="1"/>
        </c:ser>
        <c:ser>
          <c:idx val="6"/>
          <c:order val="6"/>
          <c:tx>
            <c:v>Mul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time'!$B$87:$B$90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time'!$C$87:$C$90</c:f>
              <c:numCache>
                <c:formatCode>General</c:formatCode>
                <c:ptCount val="4"/>
                <c:pt idx="0">
                  <c:v>3.1682199999999998</c:v>
                </c:pt>
                <c:pt idx="1">
                  <c:v>20</c:v>
                </c:pt>
                <c:pt idx="2">
                  <c:v>68.396000000000001</c:v>
                </c:pt>
                <c:pt idx="3">
                  <c:v>174.23099999999999</c:v>
                </c:pt>
              </c:numCache>
            </c:numRef>
          </c:yVal>
          <c:smooth val="1"/>
        </c:ser>
        <c:ser>
          <c:idx val="7"/>
          <c:order val="7"/>
          <c:tx>
            <c:v>Mul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time'!$B$91:$B$94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time'!$C$91:$C$94</c:f>
              <c:numCache>
                <c:formatCode>General</c:formatCode>
                <c:ptCount val="4"/>
                <c:pt idx="0">
                  <c:v>3.1711800000000001</c:v>
                </c:pt>
                <c:pt idx="1">
                  <c:v>19.324200000000001</c:v>
                </c:pt>
                <c:pt idx="2">
                  <c:v>64.687200000000004</c:v>
                </c:pt>
                <c:pt idx="3">
                  <c:v>161.73699999999999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33648"/>
        <c:axId val="459332472"/>
      </c:scatterChart>
      <c:valAx>
        <c:axId val="4593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32472"/>
        <c:crosses val="autoZero"/>
        <c:crossBetween val="midCat"/>
      </c:valAx>
      <c:valAx>
        <c:axId val="4593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3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Muline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Muline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time'!$B$63:$B$66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time'!$D$63:$D$66</c:f>
              <c:numCache>
                <c:formatCode>General</c:formatCode>
                <c:ptCount val="4"/>
                <c:pt idx="0">
                  <c:v>6.2964599999999997</c:v>
                </c:pt>
                <c:pt idx="1">
                  <c:v>47.255899999999997</c:v>
                </c:pt>
                <c:pt idx="2">
                  <c:v>156.69</c:v>
                </c:pt>
                <c:pt idx="3">
                  <c:v>369.36399999999998</c:v>
                </c:pt>
              </c:numCache>
            </c:numRef>
          </c:yVal>
          <c:smooth val="1"/>
        </c:ser>
        <c:ser>
          <c:idx val="1"/>
          <c:order val="1"/>
          <c:tx>
            <c:v>Muline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time'!$B$67:$B$70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time'!$D$67:$D$70</c:f>
              <c:numCache>
                <c:formatCode>General</c:formatCode>
                <c:ptCount val="4"/>
                <c:pt idx="0">
                  <c:v>3.9201299999999999</c:v>
                </c:pt>
                <c:pt idx="1">
                  <c:v>28.172499999999999</c:v>
                </c:pt>
                <c:pt idx="2">
                  <c:v>92.037199999999999</c:v>
                </c:pt>
                <c:pt idx="3">
                  <c:v>214.54</c:v>
                </c:pt>
              </c:numCache>
            </c:numRef>
          </c:yVal>
          <c:smooth val="1"/>
        </c:ser>
        <c:ser>
          <c:idx val="2"/>
          <c:order val="2"/>
          <c:tx>
            <c:v>Muline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time'!$B$71:$B$74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time'!$D$71:$D$74</c:f>
              <c:numCache>
                <c:formatCode>General</c:formatCode>
                <c:ptCount val="4"/>
                <c:pt idx="0">
                  <c:v>3.4289299999999998</c:v>
                </c:pt>
                <c:pt idx="1">
                  <c:v>23.793399999999998</c:v>
                </c:pt>
                <c:pt idx="2">
                  <c:v>74.906800000000004</c:v>
                </c:pt>
                <c:pt idx="3">
                  <c:v>174.43600000000001</c:v>
                </c:pt>
              </c:numCache>
            </c:numRef>
          </c:yVal>
          <c:smooth val="1"/>
        </c:ser>
        <c:ser>
          <c:idx val="3"/>
          <c:order val="3"/>
          <c:tx>
            <c:v>Muline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time'!$B$75:$B$78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time'!$D$75:$D$78</c:f>
              <c:numCache>
                <c:formatCode>General</c:formatCode>
                <c:ptCount val="4"/>
                <c:pt idx="0">
                  <c:v>3.2139600000000002</c:v>
                </c:pt>
                <c:pt idx="1">
                  <c:v>22.766300000000001</c:v>
                </c:pt>
                <c:pt idx="2">
                  <c:v>71.649500000000003</c:v>
                </c:pt>
                <c:pt idx="3">
                  <c:v>164.232</c:v>
                </c:pt>
              </c:numCache>
            </c:numRef>
          </c:yVal>
          <c:smooth val="1"/>
        </c:ser>
        <c:ser>
          <c:idx val="4"/>
          <c:order val="4"/>
          <c:tx>
            <c:v>Muline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time'!$B$79:$B$82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time'!$D$79:$D$82</c:f>
              <c:numCache>
                <c:formatCode>General</c:formatCode>
                <c:ptCount val="4"/>
                <c:pt idx="0">
                  <c:v>3.5087799999999998</c:v>
                </c:pt>
                <c:pt idx="1">
                  <c:v>24.653600000000001</c:v>
                </c:pt>
                <c:pt idx="2">
                  <c:v>79.674800000000005</c:v>
                </c:pt>
                <c:pt idx="3">
                  <c:v>183.74199999999999</c:v>
                </c:pt>
              </c:numCache>
            </c:numRef>
          </c:yVal>
          <c:smooth val="1"/>
        </c:ser>
        <c:ser>
          <c:idx val="5"/>
          <c:order val="5"/>
          <c:tx>
            <c:v>Muline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time'!$B$83:$B$86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time'!$D$83:$D$86</c:f>
              <c:numCache>
                <c:formatCode>General</c:formatCode>
                <c:ptCount val="4"/>
                <c:pt idx="0">
                  <c:v>3.2277100000000001</c:v>
                </c:pt>
                <c:pt idx="1">
                  <c:v>23.052499999999998</c:v>
                </c:pt>
                <c:pt idx="2">
                  <c:v>73.054100000000005</c:v>
                </c:pt>
                <c:pt idx="3">
                  <c:v>162.63800000000001</c:v>
                </c:pt>
              </c:numCache>
            </c:numRef>
          </c:yVal>
          <c:smooth val="1"/>
        </c:ser>
        <c:ser>
          <c:idx val="6"/>
          <c:order val="6"/>
          <c:tx>
            <c:v>Muline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time'!$B$87:$B$90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time'!$D$87:$D$90</c:f>
              <c:numCache>
                <c:formatCode>General</c:formatCode>
                <c:ptCount val="4"/>
                <c:pt idx="0">
                  <c:v>3.1316999999999999</c:v>
                </c:pt>
                <c:pt idx="1">
                  <c:v>21.4924</c:v>
                </c:pt>
                <c:pt idx="2">
                  <c:v>65.537599999999998</c:v>
                </c:pt>
                <c:pt idx="3">
                  <c:v>148.79599999999999</c:v>
                </c:pt>
              </c:numCache>
            </c:numRef>
          </c:yVal>
          <c:smooth val="1"/>
        </c:ser>
        <c:ser>
          <c:idx val="7"/>
          <c:order val="7"/>
          <c:tx>
            <c:v>Muline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time'!$B$91:$B$94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time'!$D$91:$D$94</c:f>
              <c:numCache>
                <c:formatCode>General</c:formatCode>
                <c:ptCount val="4"/>
                <c:pt idx="0">
                  <c:v>3.04087</c:v>
                </c:pt>
                <c:pt idx="1">
                  <c:v>20.117699999999999</c:v>
                </c:pt>
                <c:pt idx="2">
                  <c:v>62.5976</c:v>
                </c:pt>
                <c:pt idx="3">
                  <c:v>140.68700000000001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31688"/>
        <c:axId val="459336000"/>
      </c:scatterChart>
      <c:valAx>
        <c:axId val="45933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36000"/>
        <c:crosses val="autoZero"/>
        <c:crossBetween val="midCat"/>
      </c:valAx>
      <c:valAx>
        <c:axId val="4593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3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Time reduced using Muline vs Mul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time'!$B$63:$B$66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time'!$E$63:$E$66</c:f>
              <c:numCache>
                <c:formatCode>General</c:formatCode>
                <c:ptCount val="4"/>
                <c:pt idx="0">
                  <c:v>5.8933426197582719</c:v>
                </c:pt>
                <c:pt idx="1">
                  <c:v>28.182959374107142</c:v>
                </c:pt>
                <c:pt idx="2">
                  <c:v>41.835041519883887</c:v>
                </c:pt>
                <c:pt idx="3">
                  <c:v>40.586344787206329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time'!$B$67:$B$70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time'!$E$67:$E$70</c:f>
              <c:numCache>
                <c:formatCode>General</c:formatCode>
                <c:ptCount val="4"/>
                <c:pt idx="0">
                  <c:v>1.1149424997414457</c:v>
                </c:pt>
                <c:pt idx="1">
                  <c:v>9.7963313385907469</c:v>
                </c:pt>
                <c:pt idx="2">
                  <c:v>28.094813981468462</c:v>
                </c:pt>
                <c:pt idx="3">
                  <c:v>36.928753068454085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time'!$B$71:$B$74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time'!$E$71:$E$74</c:f>
              <c:numCache>
                <c:formatCode>General</c:formatCode>
                <c:ptCount val="4"/>
                <c:pt idx="0">
                  <c:v>-1.1352508818914373</c:v>
                </c:pt>
                <c:pt idx="1">
                  <c:v>1.4741567078271203</c:v>
                </c:pt>
                <c:pt idx="2">
                  <c:v>24.819090403611568</c:v>
                </c:pt>
                <c:pt idx="3">
                  <c:v>30.201030762828509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time'!$B$75:$B$78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time'!$E$75:$E$78</c:f>
              <c:numCache>
                <c:formatCode>General</c:formatCode>
                <c:ptCount val="4"/>
                <c:pt idx="0">
                  <c:v>-0.33372147836431054</c:v>
                </c:pt>
                <c:pt idx="1">
                  <c:v>-0.91534499419321946</c:v>
                </c:pt>
                <c:pt idx="2">
                  <c:v>17.369768541476844</c:v>
                </c:pt>
                <c:pt idx="3">
                  <c:v>24.163980753779512</c:v>
                </c:pt>
              </c:numCache>
            </c:numRef>
          </c:yVal>
          <c:smooth val="1"/>
        </c:ser>
        <c:ser>
          <c:idx val="4"/>
          <c:order val="4"/>
          <c:tx>
            <c:v>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time'!$B$79:$B$82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time'!$E$79:$E$82</c:f>
              <c:numCache>
                <c:formatCode>General</c:formatCode>
                <c:ptCount val="4"/>
                <c:pt idx="0">
                  <c:v>-7.7992700281420184</c:v>
                </c:pt>
                <c:pt idx="1">
                  <c:v>-5.1469710152344987</c:v>
                </c:pt>
                <c:pt idx="2">
                  <c:v>11.524448407547112</c:v>
                </c:pt>
                <c:pt idx="3">
                  <c:v>24.442287843211432</c:v>
                </c:pt>
              </c:numCache>
            </c:numRef>
          </c:yVal>
          <c:smooth val="1"/>
        </c:ser>
        <c:ser>
          <c:idx val="5"/>
          <c:order val="5"/>
          <c:tx>
            <c:v>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time'!$B$83:$B$86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time'!$E$83:$E$86</c:f>
              <c:numCache>
                <c:formatCode>General</c:formatCode>
                <c:ptCount val="4"/>
                <c:pt idx="0">
                  <c:v>-3.2880420869387166</c:v>
                </c:pt>
                <c:pt idx="1">
                  <c:v>-9.2250835090379297</c:v>
                </c:pt>
                <c:pt idx="2">
                  <c:v>3.3027440360135643</c:v>
                </c:pt>
                <c:pt idx="3">
                  <c:v>18.848172764105939</c:v>
                </c:pt>
              </c:numCache>
            </c:numRef>
          </c:yVal>
          <c:smooth val="1"/>
        </c:ser>
        <c:ser>
          <c:idx val="6"/>
          <c:order val="6"/>
          <c:tx>
            <c:v>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time'!$B$87:$B$90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time'!$E$87:$E$90</c:f>
              <c:numCache>
                <c:formatCode>General</c:formatCode>
                <c:ptCount val="4"/>
                <c:pt idx="0">
                  <c:v>1.1526977293243448</c:v>
                </c:pt>
                <c:pt idx="1">
                  <c:v>-7.4619999999999891</c:v>
                </c:pt>
                <c:pt idx="2">
                  <c:v>4.1791917656003221</c:v>
                </c:pt>
                <c:pt idx="3">
                  <c:v>14.598435410460837</c:v>
                </c:pt>
              </c:numCache>
            </c:numRef>
          </c:yVal>
          <c:smooth val="1"/>
        </c:ser>
        <c:ser>
          <c:idx val="7"/>
          <c:order val="7"/>
          <c:tx>
            <c:v>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time'!$B$91:$B$94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time'!$E$91:$E$94</c:f>
              <c:numCache>
                <c:formatCode>General</c:formatCode>
                <c:ptCount val="4"/>
                <c:pt idx="0">
                  <c:v>4.1091959459885601</c:v>
                </c:pt>
                <c:pt idx="1">
                  <c:v>-4.1062501940571821</c:v>
                </c:pt>
                <c:pt idx="2">
                  <c:v>3.2303144980769076</c:v>
                </c:pt>
                <c:pt idx="3">
                  <c:v>13.014956379801774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34432"/>
        <c:axId val="459337960"/>
      </c:scatterChart>
      <c:valAx>
        <c:axId val="4593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37960"/>
        <c:crosses val="autoZero"/>
        <c:crossBetween val="midCat"/>
      </c:valAx>
      <c:valAx>
        <c:axId val="4593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Reduced</a:t>
                </a:r>
                <a:r>
                  <a:rPr lang="en-GB" baseline="0"/>
                  <a:t> time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3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472440</xdr:colOff>
      <xdr:row>10</xdr:row>
      <xdr:rowOff>22860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11</xdr:row>
      <xdr:rowOff>3810</xdr:rowOff>
    </xdr:from>
    <xdr:to>
      <xdr:col>15</xdr:col>
      <xdr:colOff>350520</xdr:colOff>
      <xdr:row>26</xdr:row>
      <xdr:rowOff>3810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26</xdr:row>
      <xdr:rowOff>91440</xdr:rowOff>
    </xdr:from>
    <xdr:to>
      <xdr:col>15</xdr:col>
      <xdr:colOff>350520</xdr:colOff>
      <xdr:row>41</xdr:row>
      <xdr:rowOff>91440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42</xdr:row>
      <xdr:rowOff>0</xdr:rowOff>
    </xdr:from>
    <xdr:to>
      <xdr:col>15</xdr:col>
      <xdr:colOff>350520</xdr:colOff>
      <xdr:row>57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17929</xdr:colOff>
      <xdr:row>59</xdr:row>
      <xdr:rowOff>170329</xdr:rowOff>
    </xdr:from>
    <xdr:to>
      <xdr:col>15</xdr:col>
      <xdr:colOff>360829</xdr:colOff>
      <xdr:row>74</xdr:row>
      <xdr:rowOff>170329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17929</xdr:colOff>
      <xdr:row>75</xdr:row>
      <xdr:rowOff>78665</xdr:rowOff>
    </xdr:from>
    <xdr:to>
      <xdr:col>15</xdr:col>
      <xdr:colOff>360829</xdr:colOff>
      <xdr:row>90</xdr:row>
      <xdr:rowOff>78665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17929</xdr:colOff>
      <xdr:row>90</xdr:row>
      <xdr:rowOff>166519</xdr:rowOff>
    </xdr:from>
    <xdr:to>
      <xdr:col>15</xdr:col>
      <xdr:colOff>360829</xdr:colOff>
      <xdr:row>105</xdr:row>
      <xdr:rowOff>166520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topLeftCell="A91" zoomScale="85" zoomScaleNormal="85" workbookViewId="0">
      <selection activeCell="A78" sqref="A78"/>
    </sheetView>
  </sheetViews>
  <sheetFormatPr defaultRowHeight="14.4" x14ac:dyDescent="0.3"/>
  <cols>
    <col min="1" max="1" width="17.5546875" bestFit="1" customWidth="1"/>
    <col min="3" max="3" width="11" bestFit="1" customWidth="1"/>
  </cols>
  <sheetData>
    <row r="1" spans="1:5" x14ac:dyDescent="0.3">
      <c r="B1" t="s">
        <v>0</v>
      </c>
    </row>
    <row r="2" spans="1:5" x14ac:dyDescent="0.3">
      <c r="A2" t="s">
        <v>6</v>
      </c>
    </row>
    <row r="3" spans="1:5" x14ac:dyDescent="0.3">
      <c r="A3" t="s">
        <v>2</v>
      </c>
      <c r="B3" t="s">
        <v>1</v>
      </c>
      <c r="C3" t="s">
        <v>7</v>
      </c>
      <c r="D3" t="s">
        <v>8</v>
      </c>
    </row>
    <row r="4" spans="1:5" x14ac:dyDescent="0.3">
      <c r="A4">
        <v>1000</v>
      </c>
      <c r="B4">
        <v>4.7690000000000001</v>
      </c>
      <c r="C4">
        <v>3.8170000000000002</v>
      </c>
      <c r="D4">
        <f>100 - C4*100/B4</f>
        <v>19.962256238205072</v>
      </c>
    </row>
    <row r="5" spans="1:5" x14ac:dyDescent="0.3">
      <c r="A5">
        <v>2000</v>
      </c>
      <c r="B5">
        <v>48.591999999999999</v>
      </c>
      <c r="C5">
        <v>30.378</v>
      </c>
      <c r="D5">
        <f t="shared" ref="D5:D7" si="0">100 - C5*100/B5</f>
        <v>37.483536384590053</v>
      </c>
    </row>
    <row r="6" spans="1:5" x14ac:dyDescent="0.3">
      <c r="A6">
        <v>3000</v>
      </c>
      <c r="B6">
        <v>202.697</v>
      </c>
      <c r="C6">
        <v>123.411</v>
      </c>
      <c r="D6">
        <f t="shared" si="0"/>
        <v>39.115527116829554</v>
      </c>
    </row>
    <row r="7" spans="1:5" x14ac:dyDescent="0.3">
      <c r="A7">
        <v>4000</v>
      </c>
      <c r="B7">
        <v>472.68299999999999</v>
      </c>
      <c r="C7">
        <v>282.32</v>
      </c>
      <c r="D7">
        <f t="shared" si="0"/>
        <v>40.272867862817151</v>
      </c>
    </row>
    <row r="10" spans="1:5" x14ac:dyDescent="0.3">
      <c r="B10" t="s">
        <v>3</v>
      </c>
    </row>
    <row r="11" spans="1:5" x14ac:dyDescent="0.3">
      <c r="A11" t="s">
        <v>6</v>
      </c>
    </row>
    <row r="12" spans="1:5" x14ac:dyDescent="0.3">
      <c r="A12" t="s">
        <v>5</v>
      </c>
      <c r="B12" t="s">
        <v>2</v>
      </c>
      <c r="C12" t="s">
        <v>4</v>
      </c>
      <c r="D12" t="s">
        <v>7</v>
      </c>
      <c r="E12" t="s">
        <v>8</v>
      </c>
    </row>
    <row r="13" spans="1:5" x14ac:dyDescent="0.3">
      <c r="A13">
        <v>1</v>
      </c>
      <c r="B13">
        <v>1000</v>
      </c>
      <c r="C13">
        <v>7.6369699999999998</v>
      </c>
      <c r="D13">
        <v>6.0407900000000003</v>
      </c>
      <c r="E13">
        <f>100-D13*100/C13</f>
        <v>20.900697527946278</v>
      </c>
    </row>
    <row r="14" spans="1:5" x14ac:dyDescent="0.3">
      <c r="B14">
        <v>2000</v>
      </c>
      <c r="C14">
        <v>74.861099999999993</v>
      </c>
      <c r="D14">
        <v>46.888300000000001</v>
      </c>
      <c r="E14">
        <f t="shared" ref="E14:E44" si="1">100-D14*100/C14</f>
        <v>37.366268996848824</v>
      </c>
    </row>
    <row r="15" spans="1:5" x14ac:dyDescent="0.3">
      <c r="B15">
        <v>3000</v>
      </c>
      <c r="C15">
        <v>289.57400000000001</v>
      </c>
      <c r="D15">
        <v>156.47900000000001</v>
      </c>
      <c r="E15">
        <f t="shared" si="1"/>
        <v>45.962344685641661</v>
      </c>
    </row>
    <row r="16" spans="1:5" x14ac:dyDescent="0.3">
      <c r="B16">
        <v>4000</v>
      </c>
      <c r="C16">
        <v>621.64300000000003</v>
      </c>
      <c r="D16">
        <v>369.15300000000002</v>
      </c>
      <c r="E16">
        <f t="shared" si="1"/>
        <v>40.616559665274117</v>
      </c>
    </row>
    <row r="17" spans="1:5" x14ac:dyDescent="0.3">
      <c r="A17">
        <v>2</v>
      </c>
      <c r="B17">
        <v>1000</v>
      </c>
      <c r="C17">
        <v>3.98563</v>
      </c>
      <c r="D17">
        <v>3.9589599999999998</v>
      </c>
      <c r="E17">
        <f t="shared" si="1"/>
        <v>0.6691539355133358</v>
      </c>
    </row>
    <row r="18" spans="1:5" x14ac:dyDescent="0.3">
      <c r="B18">
        <v>2000</v>
      </c>
      <c r="C18">
        <v>30.590499999999999</v>
      </c>
      <c r="D18">
        <v>28.4938</v>
      </c>
      <c r="E18">
        <f t="shared" si="1"/>
        <v>6.8540886876644578</v>
      </c>
    </row>
    <row r="19" spans="1:5" x14ac:dyDescent="0.3">
      <c r="B19">
        <v>3000</v>
      </c>
      <c r="C19">
        <v>128.22300000000001</v>
      </c>
      <c r="D19">
        <v>92.187299999999993</v>
      </c>
      <c r="E19">
        <f t="shared" si="1"/>
        <v>28.103928312393265</v>
      </c>
    </row>
    <row r="20" spans="1:5" x14ac:dyDescent="0.3">
      <c r="B20">
        <v>4000</v>
      </c>
      <c r="C20">
        <v>338.40600000000001</v>
      </c>
      <c r="D20">
        <v>230.69300000000001</v>
      </c>
      <c r="E20">
        <f t="shared" si="1"/>
        <v>31.829518389153847</v>
      </c>
    </row>
    <row r="21" spans="1:5" x14ac:dyDescent="0.3">
      <c r="A21">
        <v>3</v>
      </c>
      <c r="B21">
        <v>1000</v>
      </c>
      <c r="C21">
        <v>3.39289</v>
      </c>
      <c r="D21">
        <v>3.3855300000000002</v>
      </c>
      <c r="E21">
        <f t="shared" si="1"/>
        <v>0.21692421504970127</v>
      </c>
    </row>
    <row r="22" spans="1:5" x14ac:dyDescent="0.3">
      <c r="B22">
        <v>2000</v>
      </c>
      <c r="C22">
        <v>26.7729</v>
      </c>
      <c r="D22">
        <v>23.9892</v>
      </c>
      <c r="E22">
        <f t="shared" si="1"/>
        <v>10.397454142061562</v>
      </c>
    </row>
    <row r="23" spans="1:5" x14ac:dyDescent="0.3">
      <c r="B23">
        <v>3000</v>
      </c>
      <c r="C23">
        <v>90.191199999999995</v>
      </c>
      <c r="D23">
        <v>76.494299999999996</v>
      </c>
      <c r="E23">
        <f t="shared" si="1"/>
        <v>15.18651487063039</v>
      </c>
    </row>
    <row r="24" spans="1:5" x14ac:dyDescent="0.3">
      <c r="B24">
        <v>4000</v>
      </c>
      <c r="C24">
        <v>253.072</v>
      </c>
      <c r="D24">
        <v>175.291</v>
      </c>
      <c r="E24">
        <f t="shared" si="1"/>
        <v>30.734731617879504</v>
      </c>
    </row>
    <row r="25" spans="1:5" x14ac:dyDescent="0.3">
      <c r="A25">
        <v>4</v>
      </c>
      <c r="B25">
        <v>1000</v>
      </c>
      <c r="C25">
        <v>3.4010699999999998</v>
      </c>
      <c r="D25">
        <v>3.31549</v>
      </c>
      <c r="E25">
        <f t="shared" si="1"/>
        <v>2.5162669395219694</v>
      </c>
    </row>
    <row r="26" spans="1:5" x14ac:dyDescent="0.3">
      <c r="B26">
        <v>2000</v>
      </c>
      <c r="C26">
        <v>23.274699999999999</v>
      </c>
      <c r="D26">
        <v>22.782699999999998</v>
      </c>
      <c r="E26">
        <f t="shared" si="1"/>
        <v>2.1138833153596011</v>
      </c>
    </row>
    <row r="27" spans="1:5" x14ac:dyDescent="0.3">
      <c r="B27">
        <v>3000</v>
      </c>
      <c r="C27">
        <v>89.881</v>
      </c>
      <c r="D27">
        <v>73.081400000000002</v>
      </c>
      <c r="E27">
        <f t="shared" si="1"/>
        <v>18.690935792881689</v>
      </c>
    </row>
    <row r="28" spans="1:5" x14ac:dyDescent="0.3">
      <c r="B28">
        <v>4000</v>
      </c>
      <c r="C28">
        <v>228.84399999999999</v>
      </c>
      <c r="D28">
        <v>166.46600000000001</v>
      </c>
      <c r="E28">
        <f t="shared" si="1"/>
        <v>27.257869990036866</v>
      </c>
    </row>
    <row r="29" spans="1:5" x14ac:dyDescent="0.3">
      <c r="A29">
        <v>5</v>
      </c>
      <c r="B29">
        <v>1000</v>
      </c>
      <c r="C29">
        <v>3.2782300000000002</v>
      </c>
      <c r="D29">
        <v>3.42923</v>
      </c>
      <c r="E29">
        <f t="shared" si="1"/>
        <v>-4.6061441692620662</v>
      </c>
    </row>
    <row r="30" spans="1:5" x14ac:dyDescent="0.3">
      <c r="B30">
        <v>2000</v>
      </c>
      <c r="C30">
        <v>23.1755</v>
      </c>
      <c r="D30">
        <v>24.5303</v>
      </c>
      <c r="E30">
        <f t="shared" si="1"/>
        <v>-5.8458285689629292</v>
      </c>
    </row>
    <row r="31" spans="1:5" x14ac:dyDescent="0.3">
      <c r="B31">
        <v>3000</v>
      </c>
      <c r="C31">
        <v>90.154399999999995</v>
      </c>
      <c r="D31">
        <v>76.363</v>
      </c>
      <c r="E31">
        <f t="shared" si="1"/>
        <v>15.297534008323495</v>
      </c>
    </row>
    <row r="32" spans="1:5" x14ac:dyDescent="0.3">
      <c r="B32">
        <v>4000</v>
      </c>
      <c r="C32">
        <v>242.93700000000001</v>
      </c>
      <c r="D32">
        <v>176.00800000000001</v>
      </c>
      <c r="E32">
        <f t="shared" si="1"/>
        <v>27.549940931187933</v>
      </c>
    </row>
    <row r="33" spans="1:5" x14ac:dyDescent="0.3">
      <c r="A33">
        <v>6</v>
      </c>
      <c r="B33">
        <v>1000</v>
      </c>
      <c r="C33">
        <v>3.1231900000000001</v>
      </c>
      <c r="D33">
        <v>3.1067</v>
      </c>
      <c r="E33">
        <f t="shared" si="1"/>
        <v>0.52798580938079454</v>
      </c>
    </row>
    <row r="34" spans="1:5" x14ac:dyDescent="0.3">
      <c r="B34">
        <v>2000</v>
      </c>
      <c r="C34">
        <v>20.945399999999999</v>
      </c>
      <c r="D34">
        <v>21.017099999999999</v>
      </c>
      <c r="E34">
        <f t="shared" si="1"/>
        <v>-0.34231859978802959</v>
      </c>
    </row>
    <row r="35" spans="1:5" x14ac:dyDescent="0.3">
      <c r="B35">
        <v>3000</v>
      </c>
      <c r="C35">
        <v>76.338099999999997</v>
      </c>
      <c r="D35">
        <v>66.373500000000007</v>
      </c>
      <c r="E35">
        <f t="shared" si="1"/>
        <v>13.053246020008345</v>
      </c>
    </row>
    <row r="36" spans="1:5" x14ac:dyDescent="0.3">
      <c r="B36">
        <v>4000</v>
      </c>
      <c r="C36">
        <v>200.56700000000001</v>
      </c>
      <c r="D36">
        <v>152.083</v>
      </c>
      <c r="E36">
        <f t="shared" si="1"/>
        <v>24.173468217603101</v>
      </c>
    </row>
    <row r="37" spans="1:5" x14ac:dyDescent="0.3">
      <c r="A37">
        <v>7</v>
      </c>
      <c r="B37">
        <v>1000</v>
      </c>
      <c r="C37">
        <v>3.1218699999999999</v>
      </c>
      <c r="D37">
        <v>2.9339</v>
      </c>
      <c r="E37">
        <f t="shared" si="1"/>
        <v>6.0210707044175535</v>
      </c>
    </row>
    <row r="38" spans="1:5" x14ac:dyDescent="0.3">
      <c r="B38">
        <v>2000</v>
      </c>
      <c r="C38">
        <v>19.1065</v>
      </c>
      <c r="D38">
        <v>19.212399999999999</v>
      </c>
      <c r="E38">
        <f t="shared" si="1"/>
        <v>-0.55426163870932044</v>
      </c>
    </row>
    <row r="39" spans="1:5" x14ac:dyDescent="0.3">
      <c r="B39">
        <v>3000</v>
      </c>
      <c r="C39">
        <v>67.582999999999998</v>
      </c>
      <c r="D39">
        <v>60.249000000000002</v>
      </c>
      <c r="E39">
        <f t="shared" si="1"/>
        <v>10.851841439415224</v>
      </c>
    </row>
    <row r="40" spans="1:5" x14ac:dyDescent="0.3">
      <c r="B40">
        <v>4000</v>
      </c>
      <c r="C40">
        <v>168.17500000000001</v>
      </c>
      <c r="D40">
        <v>137.28</v>
      </c>
      <c r="E40">
        <f t="shared" si="1"/>
        <v>18.370744759922701</v>
      </c>
    </row>
    <row r="41" spans="1:5" x14ac:dyDescent="0.3">
      <c r="A41">
        <v>8</v>
      </c>
      <c r="B41">
        <v>1000</v>
      </c>
      <c r="C41">
        <v>3.0796000000000001</v>
      </c>
      <c r="D41">
        <v>2.90876</v>
      </c>
      <c r="E41">
        <f t="shared" si="1"/>
        <v>5.5474736978828503</v>
      </c>
    </row>
    <row r="42" spans="1:5" x14ac:dyDescent="0.3">
      <c r="B42">
        <v>2000</v>
      </c>
      <c r="C42">
        <v>18.355</v>
      </c>
      <c r="D42">
        <v>18.768699999999999</v>
      </c>
      <c r="E42">
        <f t="shared" si="1"/>
        <v>-2.2538817760828067</v>
      </c>
    </row>
    <row r="43" spans="1:5" x14ac:dyDescent="0.3">
      <c r="B43">
        <v>3000</v>
      </c>
      <c r="C43">
        <v>63.058199999999999</v>
      </c>
      <c r="D43">
        <v>57.980200000000004</v>
      </c>
      <c r="E43">
        <f t="shared" si="1"/>
        <v>8.052878134802441</v>
      </c>
    </row>
    <row r="44" spans="1:5" x14ac:dyDescent="0.3">
      <c r="B44">
        <v>4000</v>
      </c>
      <c r="C44">
        <v>151.61500000000001</v>
      </c>
      <c r="D44">
        <v>130.834</v>
      </c>
      <c r="E44">
        <f t="shared" si="1"/>
        <v>13.706427464301029</v>
      </c>
    </row>
    <row r="62" spans="1:5" x14ac:dyDescent="0.3">
      <c r="A62" t="s">
        <v>5</v>
      </c>
      <c r="B62" t="s">
        <v>2</v>
      </c>
      <c r="C62" t="s">
        <v>4</v>
      </c>
      <c r="D62" t="s">
        <v>7</v>
      </c>
      <c r="E62" t="s">
        <v>8</v>
      </c>
    </row>
    <row r="63" spans="1:5" x14ac:dyDescent="0.3">
      <c r="A63">
        <v>1</v>
      </c>
      <c r="B63">
        <v>1000</v>
      </c>
      <c r="C63">
        <v>6.6907699999999997</v>
      </c>
      <c r="D63">
        <v>6.2964599999999997</v>
      </c>
      <c r="E63">
        <f>100-D63*100/C63</f>
        <v>5.8933426197582719</v>
      </c>
    </row>
    <row r="64" spans="1:5" x14ac:dyDescent="0.3">
      <c r="B64">
        <v>2000</v>
      </c>
      <c r="C64">
        <v>65.800399999999996</v>
      </c>
      <c r="D64">
        <v>47.255899999999997</v>
      </c>
      <c r="E64">
        <f t="shared" ref="E64:E94" si="2">100-D64*100/C64</f>
        <v>28.182959374107142</v>
      </c>
    </row>
    <row r="65" spans="1:5" x14ac:dyDescent="0.3">
      <c r="B65">
        <v>3000</v>
      </c>
      <c r="C65">
        <v>269.38900000000001</v>
      </c>
      <c r="D65">
        <v>156.69</v>
      </c>
      <c r="E65">
        <f t="shared" si="2"/>
        <v>41.835041519883887</v>
      </c>
    </row>
    <row r="66" spans="1:5" x14ac:dyDescent="0.3">
      <c r="B66">
        <v>4000</v>
      </c>
      <c r="C66">
        <v>621.68200000000002</v>
      </c>
      <c r="D66">
        <v>369.36399999999998</v>
      </c>
      <c r="E66">
        <f t="shared" si="2"/>
        <v>40.586344787206329</v>
      </c>
    </row>
    <row r="67" spans="1:5" x14ac:dyDescent="0.3">
      <c r="A67">
        <v>2</v>
      </c>
      <c r="B67">
        <v>1000</v>
      </c>
      <c r="C67">
        <v>3.9643299999999999</v>
      </c>
      <c r="D67">
        <v>3.9201299999999999</v>
      </c>
      <c r="E67">
        <f t="shared" si="2"/>
        <v>1.1149424997414457</v>
      </c>
    </row>
    <row r="68" spans="1:5" x14ac:dyDescent="0.3">
      <c r="B68">
        <v>2000</v>
      </c>
      <c r="C68">
        <v>31.232099999999999</v>
      </c>
      <c r="D68">
        <v>28.172499999999999</v>
      </c>
      <c r="E68">
        <f t="shared" si="2"/>
        <v>9.7963313385907469</v>
      </c>
    </row>
    <row r="69" spans="1:5" x14ac:dyDescent="0.3">
      <c r="B69">
        <v>3000</v>
      </c>
      <c r="C69">
        <v>127.998</v>
      </c>
      <c r="D69">
        <v>92.037199999999999</v>
      </c>
      <c r="E69">
        <f t="shared" si="2"/>
        <v>28.094813981468462</v>
      </c>
    </row>
    <row r="70" spans="1:5" x14ac:dyDescent="0.3">
      <c r="B70">
        <v>4000</v>
      </c>
      <c r="C70">
        <v>340.15499999999997</v>
      </c>
      <c r="D70">
        <v>214.54</v>
      </c>
      <c r="E70">
        <f t="shared" si="2"/>
        <v>36.928753068454085</v>
      </c>
    </row>
    <row r="71" spans="1:5" x14ac:dyDescent="0.3">
      <c r="A71">
        <v>3</v>
      </c>
      <c r="B71">
        <v>1000</v>
      </c>
      <c r="C71">
        <v>3.3904399999999999</v>
      </c>
      <c r="D71">
        <v>3.4289299999999998</v>
      </c>
      <c r="E71">
        <f t="shared" si="2"/>
        <v>-1.1352508818914373</v>
      </c>
    </row>
    <row r="72" spans="1:5" x14ac:dyDescent="0.3">
      <c r="B72">
        <v>2000</v>
      </c>
      <c r="C72">
        <v>24.1494</v>
      </c>
      <c r="D72">
        <v>23.793399999999998</v>
      </c>
      <c r="E72">
        <f t="shared" si="2"/>
        <v>1.4741567078271203</v>
      </c>
    </row>
    <row r="73" spans="1:5" x14ac:dyDescent="0.3">
      <c r="B73">
        <v>3000</v>
      </c>
      <c r="C73">
        <v>99.635400000000004</v>
      </c>
      <c r="D73">
        <v>74.906800000000004</v>
      </c>
      <c r="E73">
        <f t="shared" si="2"/>
        <v>24.819090403611568</v>
      </c>
    </row>
    <row r="74" spans="1:5" x14ac:dyDescent="0.3">
      <c r="B74">
        <v>4000</v>
      </c>
      <c r="C74">
        <v>249.91200000000001</v>
      </c>
      <c r="D74">
        <v>174.43600000000001</v>
      </c>
      <c r="E74">
        <f t="shared" si="2"/>
        <v>30.201030762828509</v>
      </c>
    </row>
    <row r="75" spans="1:5" x14ac:dyDescent="0.3">
      <c r="A75">
        <v>4</v>
      </c>
      <c r="B75">
        <v>1000</v>
      </c>
      <c r="C75">
        <v>3.2032699999999998</v>
      </c>
      <c r="D75">
        <v>3.2139600000000002</v>
      </c>
      <c r="E75">
        <f t="shared" si="2"/>
        <v>-0.33372147836431054</v>
      </c>
    </row>
    <row r="76" spans="1:5" x14ac:dyDescent="0.3">
      <c r="B76">
        <v>2000</v>
      </c>
      <c r="C76">
        <v>22.559799999999999</v>
      </c>
      <c r="D76">
        <v>22.766300000000001</v>
      </c>
      <c r="E76">
        <f t="shared" si="2"/>
        <v>-0.91534499419321946</v>
      </c>
    </row>
    <row r="77" spans="1:5" x14ac:dyDescent="0.3">
      <c r="B77">
        <v>3000</v>
      </c>
      <c r="C77">
        <v>86.710999999999999</v>
      </c>
      <c r="D77">
        <v>71.649500000000003</v>
      </c>
      <c r="E77">
        <f t="shared" si="2"/>
        <v>17.369768541476844</v>
      </c>
    </row>
    <row r="78" spans="1:5" x14ac:dyDescent="0.3">
      <c r="B78">
        <v>4000</v>
      </c>
      <c r="C78">
        <v>216.56200000000001</v>
      </c>
      <c r="D78">
        <v>164.232</v>
      </c>
      <c r="E78">
        <f t="shared" si="2"/>
        <v>24.163980753779512</v>
      </c>
    </row>
    <row r="79" spans="1:5" x14ac:dyDescent="0.3">
      <c r="A79">
        <v>5</v>
      </c>
      <c r="B79">
        <v>1000</v>
      </c>
      <c r="C79">
        <v>3.2549199999999998</v>
      </c>
      <c r="D79">
        <v>3.5087799999999998</v>
      </c>
      <c r="E79">
        <f t="shared" si="2"/>
        <v>-7.7992700281420184</v>
      </c>
    </row>
    <row r="80" spans="1:5" x14ac:dyDescent="0.3">
      <c r="B80">
        <v>2000</v>
      </c>
      <c r="C80">
        <v>23.4468</v>
      </c>
      <c r="D80">
        <v>24.653600000000001</v>
      </c>
      <c r="E80">
        <f t="shared" si="2"/>
        <v>-5.1469710152344987</v>
      </c>
    </row>
    <row r="81" spans="1:5" x14ac:dyDescent="0.3">
      <c r="B81">
        <v>3000</v>
      </c>
      <c r="C81">
        <v>90.052899999999994</v>
      </c>
      <c r="D81">
        <v>79.674800000000005</v>
      </c>
      <c r="E81">
        <f t="shared" si="2"/>
        <v>11.524448407547112</v>
      </c>
    </row>
    <row r="82" spans="1:5" x14ac:dyDescent="0.3">
      <c r="B82">
        <v>4000</v>
      </c>
      <c r="C82">
        <v>243.18100000000001</v>
      </c>
      <c r="D82">
        <v>183.74199999999999</v>
      </c>
      <c r="E82">
        <f t="shared" si="2"/>
        <v>24.442287843211432</v>
      </c>
    </row>
    <row r="83" spans="1:5" x14ac:dyDescent="0.3">
      <c r="A83">
        <v>6</v>
      </c>
      <c r="B83">
        <v>1000</v>
      </c>
      <c r="C83">
        <v>3.1249600000000002</v>
      </c>
      <c r="D83">
        <v>3.2277100000000001</v>
      </c>
      <c r="E83">
        <f t="shared" si="2"/>
        <v>-3.2880420869387166</v>
      </c>
    </row>
    <row r="84" spans="1:5" x14ac:dyDescent="0.3">
      <c r="B84">
        <v>2000</v>
      </c>
      <c r="C84">
        <v>21.105499999999999</v>
      </c>
      <c r="D84">
        <v>23.052499999999998</v>
      </c>
      <c r="E84">
        <f t="shared" si="2"/>
        <v>-9.2250835090379297</v>
      </c>
    </row>
    <row r="85" spans="1:5" x14ac:dyDescent="0.3">
      <c r="B85">
        <v>3000</v>
      </c>
      <c r="C85">
        <v>75.549300000000002</v>
      </c>
      <c r="D85">
        <v>73.054100000000005</v>
      </c>
      <c r="E85">
        <f t="shared" si="2"/>
        <v>3.3027440360135643</v>
      </c>
    </row>
    <row r="86" spans="1:5" x14ac:dyDescent="0.3">
      <c r="B86">
        <v>4000</v>
      </c>
      <c r="C86">
        <v>200.41200000000001</v>
      </c>
      <c r="D86">
        <v>162.63800000000001</v>
      </c>
      <c r="E86">
        <f t="shared" si="2"/>
        <v>18.848172764105939</v>
      </c>
    </row>
    <row r="87" spans="1:5" x14ac:dyDescent="0.3">
      <c r="A87">
        <v>7</v>
      </c>
      <c r="B87">
        <v>1000</v>
      </c>
      <c r="C87">
        <v>3.1682199999999998</v>
      </c>
      <c r="D87">
        <v>3.1316999999999999</v>
      </c>
      <c r="E87">
        <f t="shared" si="2"/>
        <v>1.1526977293243448</v>
      </c>
    </row>
    <row r="88" spans="1:5" x14ac:dyDescent="0.3">
      <c r="B88">
        <v>2000</v>
      </c>
      <c r="C88">
        <v>20</v>
      </c>
      <c r="D88">
        <v>21.4924</v>
      </c>
      <c r="E88">
        <f t="shared" si="2"/>
        <v>-7.4619999999999891</v>
      </c>
    </row>
    <row r="89" spans="1:5" x14ac:dyDescent="0.3">
      <c r="B89">
        <v>3000</v>
      </c>
      <c r="C89">
        <v>68.396000000000001</v>
      </c>
      <c r="D89">
        <v>65.537599999999998</v>
      </c>
      <c r="E89">
        <f t="shared" si="2"/>
        <v>4.1791917656003221</v>
      </c>
    </row>
    <row r="90" spans="1:5" x14ac:dyDescent="0.3">
      <c r="B90">
        <v>4000</v>
      </c>
      <c r="C90">
        <v>174.23099999999999</v>
      </c>
      <c r="D90">
        <v>148.79599999999999</v>
      </c>
      <c r="E90">
        <f t="shared" si="2"/>
        <v>14.598435410460837</v>
      </c>
    </row>
    <row r="91" spans="1:5" x14ac:dyDescent="0.3">
      <c r="A91">
        <v>8</v>
      </c>
      <c r="B91">
        <v>1000</v>
      </c>
      <c r="C91">
        <v>3.1711800000000001</v>
      </c>
      <c r="D91">
        <v>3.04087</v>
      </c>
      <c r="E91">
        <f t="shared" si="2"/>
        <v>4.1091959459885601</v>
      </c>
    </row>
    <row r="92" spans="1:5" x14ac:dyDescent="0.3">
      <c r="B92">
        <v>2000</v>
      </c>
      <c r="C92">
        <v>19.324200000000001</v>
      </c>
      <c r="D92">
        <v>20.117699999999999</v>
      </c>
      <c r="E92">
        <f t="shared" si="2"/>
        <v>-4.1062501940571821</v>
      </c>
    </row>
    <row r="93" spans="1:5" x14ac:dyDescent="0.3">
      <c r="B93">
        <v>3000</v>
      </c>
      <c r="C93">
        <v>64.687200000000004</v>
      </c>
      <c r="D93">
        <v>62.5976</v>
      </c>
      <c r="E93">
        <f t="shared" si="2"/>
        <v>3.2303144980769076</v>
      </c>
    </row>
    <row r="94" spans="1:5" x14ac:dyDescent="0.3">
      <c r="B94">
        <v>4000</v>
      </c>
      <c r="C94">
        <v>161.73699999999999</v>
      </c>
      <c r="D94">
        <v>140.68700000000001</v>
      </c>
      <c r="E94">
        <f t="shared" si="2"/>
        <v>13.014956379801774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Execution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2017-06-15T23:15:48Z</dcterms:modified>
</cp:coreProperties>
</file>