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aov\Documents\Facul\Mestrado\1 SEMESTRE\Bioestatistica\"/>
    </mc:Choice>
  </mc:AlternateContent>
  <xr:revisionPtr revIDLastSave="0" documentId="8_{5CD3ADE9-CA1B-4BCB-9931-B816B2881596}" xr6:coauthVersionLast="47" xr6:coauthVersionMax="47" xr10:uidLastSave="{00000000-0000-0000-0000-000000000000}"/>
  <bookViews>
    <workbookView xWindow="-120" yWindow="-120" windowWidth="20730" windowHeight="11160" xr2:uid="{A999CC1B-0D2D-4D4B-9A57-324B0F6643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43" i="1" l="1"/>
  <c r="D43" i="1"/>
  <c r="E43" i="1"/>
  <c r="F43" i="1"/>
  <c r="G43" i="1"/>
  <c r="H43" i="1"/>
  <c r="I43" i="1"/>
  <c r="J43" i="1"/>
  <c r="K43" i="1"/>
  <c r="L43" i="1"/>
  <c r="M43" i="1"/>
  <c r="N43" i="1"/>
  <c r="O43" i="1"/>
  <c r="P43" i="1"/>
  <c r="B43" i="1"/>
</calcChain>
</file>

<file path=xl/sharedStrings.xml><?xml version="1.0" encoding="utf-8"?>
<sst xmlns="http://schemas.openxmlformats.org/spreadsheetml/2006/main" count="138" uniqueCount="67">
  <si>
    <t>Vespa 2</t>
  </si>
  <si>
    <t>Vespa 3</t>
  </si>
  <si>
    <t>Vespa 4</t>
  </si>
  <si>
    <t>Diptera 1</t>
  </si>
  <si>
    <t>Diptera 2</t>
  </si>
  <si>
    <t>Apidae</t>
  </si>
  <si>
    <t>Braconidae</t>
  </si>
  <si>
    <t>Apis mellifera</t>
  </si>
  <si>
    <t>Ceratina sp.</t>
  </si>
  <si>
    <t>Mesoplia sp.</t>
  </si>
  <si>
    <t>Meliponinii</t>
  </si>
  <si>
    <t>unknown</t>
  </si>
  <si>
    <t>Brachigastria sp.</t>
  </si>
  <si>
    <t>P1</t>
  </si>
  <si>
    <t>sombra</t>
  </si>
  <si>
    <t>E</t>
  </si>
  <si>
    <t>P2</t>
  </si>
  <si>
    <t>P3</t>
  </si>
  <si>
    <t>sol</t>
  </si>
  <si>
    <t>P4</t>
  </si>
  <si>
    <t>Sol</t>
  </si>
  <si>
    <t>P5</t>
  </si>
  <si>
    <t>P6</t>
  </si>
  <si>
    <t>D</t>
  </si>
  <si>
    <t>P7</t>
  </si>
  <si>
    <t>Sombra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</si>
  <si>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</si>
  <si>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</si>
  <si>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</si>
  <si>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</si>
  <si>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</si>
  <si>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</si>
  <si>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</si>
  <si>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</si>
  <si>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</si>
  <si>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</si>
  <si>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</si>
  <si>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</si>
  <si>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</si>
  <si>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</si>
  <si>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</si>
  <si>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</si>
  <si>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</si>
  <si>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</si>
  <si>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</si>
  <si>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</si>
  <si>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</si>
  <si>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</si>
  <si>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</si>
  <si>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</si>
  <si>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</si>
  <si>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</si>
  <si>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P34</t>
  </si>
  <si>
    <t>P35</t>
  </si>
  <si>
    <t>P36</t>
  </si>
  <si>
    <t>P37</t>
  </si>
  <si>
    <t>P38</t>
  </si>
  <si>
    <t>TOTAL</t>
  </si>
  <si>
    <t>Vespa 1</t>
  </si>
  <si>
    <t>SOMBREAMENTO</t>
  </si>
  <si>
    <t>POSIÇÃO</t>
  </si>
  <si>
    <t>NÚMERO DE INDIVÍDUOS</t>
  </si>
  <si>
    <t>FAMILIA</t>
  </si>
  <si>
    <t>PONTOS</t>
  </si>
  <si>
    <t>INFLORECÊNCIAS</t>
  </si>
  <si>
    <t>FLORES AMARELAS</t>
  </si>
  <si>
    <t>Trilha (M)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</si>
</sst>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name val="Calibri"/>
      <family val="2"/>
    </font>
    <font>
      <b/>
      <sz val="11"/>
      <color rgb="FF000000"/>
      <name val="Calibri"/>
      <family val="2"/>
    </font>
    <font>
      <b/>
      <sz val="12"/>
      <color theme="1"/>
      <name val="Calibri"/>
      <family val="2"/>
      <scheme val="minor"/>
    </font>
    <font>
      <b/>
      <i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1" xfId="0" applyFill="1" applyBorder="1"/>
    <xf numFmtId="0" fontId="0" fillId="0" borderId="0" xfId="0" applyFill="1"/>
    <xf numFmtId="0" fontId="0" fillId="0" borderId="1" xfId="0" applyFill="1" applyBorder="1" applyAlignment="1">
      <alignment horizontal="center"/>
    </xf>
    <xf numFmtId="0" fontId="0" fillId="0" borderId="0" xfId="0" applyFill="1" applyAlignment="1">
      <alignment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14" fontId="3" fillId="0" borderId="5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14" fontId="3" fillId="0" borderId="6" xfId="0" applyNumberFormat="1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4" fillId="0" borderId="6" xfId="0" applyFont="1" applyFill="1" applyBorder="1" applyAlignment="1">
      <alignment horizontal="center" vertical="center"/>
    </xf>
    <xf numFmtId="14" fontId="3" fillId="0" borderId="7" xfId="0" applyNumberFormat="1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A94D9C-71EA-404E-A995-4FD00BBCF8A1}">
  <dimension ref="A1:T43"/>
  <sheetViews>
    <sheetView tabSelected="1" zoomScale="74" zoomScaleNormal="70" workbookViewId="0">
      <selection activeCell="P43" activeCellId="1" sqref="A43:K43 L43:P43"/>
    </sheetView>
  </sheetViews>
  <sheetFormatPr defaultColWidth="8.875" defaultRowHeight="15.75" x14ac:dyDescent="0.25"/>
  <cols>
    <col min="1" max="1" width="7.375" style="3" bestFit="1" customWidth="1"/>
    <col min="2" max="2" width="14.375" style="1" bestFit="1" customWidth="1"/>
    <col min="3" max="3" width="16" style="1" bestFit="1" customWidth="1"/>
    <col min="4" max="4" width="12.125" style="1" bestFit="1" customWidth="1"/>
    <col min="5" max="5" width="10.5" style="1" bestFit="1" customWidth="1"/>
    <col min="6" max="6" width="11.25" style="1" bestFit="1" customWidth="1"/>
    <col min="7" max="7" width="10.25" style="1" bestFit="1" customWidth="1"/>
    <col min="8" max="8" width="9.5" style="1" bestFit="1" customWidth="1"/>
    <col min="9" max="9" width="14.5" style="1" customWidth="1"/>
    <col min="10" max="12" width="7" style="1" bestFit="1" customWidth="1"/>
    <col min="13" max="13" width="7.5" style="2" bestFit="1" customWidth="1"/>
    <col min="14" max="14" width="8.625" style="1" bestFit="1" customWidth="1"/>
    <col min="15" max="16" width="8.875" style="1"/>
    <col min="17" max="17" width="14.625" style="1" bestFit="1" customWidth="1"/>
    <col min="18" max="18" width="7.875" style="1" bestFit="1" customWidth="1"/>
    <col min="19" max="19" width="8.375" style="1" bestFit="1" customWidth="1"/>
    <col min="20" max="16384" width="8.875" style="2"/>
  </cols>
  <sheetData>
    <row r="1" spans="1:20" ht="15.75" customHeight="1" x14ac:dyDescent="0.25">
      <c r="A1" s="12" t="s">
        <v>63</v>
      </c>
      <c r="B1" s="13" t="s">
        <v>64</v>
      </c>
      <c r="C1" s="13" t="s">
        <v>65</v>
      </c>
      <c r="D1" s="13" t="s">
        <v>61</v>
      </c>
      <c r="E1" s="13"/>
      <c r="F1" s="13"/>
      <c r="G1" s="13"/>
      <c r="H1" s="13"/>
      <c r="I1" s="13"/>
      <c r="J1" s="14"/>
      <c r="K1" s="14"/>
      <c r="L1" s="14"/>
      <c r="M1" s="15"/>
      <c r="N1" s="15"/>
      <c r="O1" s="15"/>
      <c r="P1" s="13" t="s">
        <v>57</v>
      </c>
      <c r="Q1" s="13" t="s">
        <v>59</v>
      </c>
      <c r="R1" s="13" t="s">
        <v>60</v>
      </c>
      <c r="S1" s="16" t="s">
        <v>66</v>
      </c>
    </row>
    <row r="2" spans="1:20" ht="15.75" customHeight="1" x14ac:dyDescent="0.25">
      <c r="A2" s="17"/>
      <c r="B2" s="14"/>
      <c r="C2" s="14"/>
      <c r="D2" s="18" t="s">
        <v>62</v>
      </c>
      <c r="E2" s="19"/>
      <c r="F2" s="19"/>
      <c r="G2" s="19"/>
      <c r="H2" s="19"/>
      <c r="I2" s="20"/>
      <c r="J2" s="13" t="s">
        <v>58</v>
      </c>
      <c r="K2" s="13" t="s">
        <v>0</v>
      </c>
      <c r="L2" s="13" t="s">
        <v>1</v>
      </c>
      <c r="M2" s="21" t="s">
        <v>2</v>
      </c>
      <c r="N2" s="21" t="s">
        <v>3</v>
      </c>
      <c r="O2" s="21" t="s">
        <v>4</v>
      </c>
      <c r="P2" s="14"/>
      <c r="Q2" s="14"/>
      <c r="R2" s="14"/>
      <c r="S2" s="14"/>
      <c r="T2" s="4"/>
    </row>
    <row r="3" spans="1:20" x14ac:dyDescent="0.25">
      <c r="A3" s="17"/>
      <c r="B3" s="14"/>
      <c r="C3" s="14"/>
      <c r="D3" s="13" t="s">
        <v>5</v>
      </c>
      <c r="E3" s="13"/>
      <c r="F3" s="13"/>
      <c r="G3" s="13"/>
      <c r="H3" s="22" t="s">
        <v>6</v>
      </c>
      <c r="I3" s="22"/>
      <c r="J3" s="14"/>
      <c r="K3" s="14"/>
      <c r="L3" s="14"/>
      <c r="M3" s="23"/>
      <c r="N3" s="23"/>
      <c r="O3" s="23"/>
      <c r="P3" s="14"/>
      <c r="Q3" s="14"/>
      <c r="R3" s="14"/>
      <c r="S3" s="14"/>
    </row>
    <row r="4" spans="1:20" x14ac:dyDescent="0.25">
      <c r="A4" s="24"/>
      <c r="B4" s="14"/>
      <c r="C4" s="14"/>
      <c r="D4" s="25" t="s">
        <v>7</v>
      </c>
      <c r="E4" s="25" t="s">
        <v>8</v>
      </c>
      <c r="F4" s="25" t="s">
        <v>9</v>
      </c>
      <c r="G4" s="25" t="s">
        <v>10</v>
      </c>
      <c r="H4" s="22" t="s">
        <v>11</v>
      </c>
      <c r="I4" s="25" t="s">
        <v>12</v>
      </c>
      <c r="J4" s="14"/>
      <c r="K4" s="14"/>
      <c r="L4" s="14"/>
      <c r="M4" s="26"/>
      <c r="N4" s="26"/>
      <c r="O4" s="26"/>
      <c r="P4" s="14"/>
      <c r="Q4" s="14"/>
      <c r="R4" s="14"/>
      <c r="S4" s="14"/>
    </row>
    <row r="5" spans="1:20" x14ac:dyDescent="0.25">
      <c r="A5" s="7" t="s">
        <v>13</v>
      </c>
      <c r="B5" s="7">
        <v>29</v>
      </c>
      <c r="C5" s="7">
        <v>27</v>
      </c>
      <c r="D5" s="7">
        <v>0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7">
        <v>0</v>
      </c>
      <c r="M5" s="7">
        <v>0</v>
      </c>
      <c r="N5" s="7">
        <v>0</v>
      </c>
      <c r="O5" s="7">
        <v>0</v>
      </c>
      <c r="P5" s="7">
        <v>0</v>
      </c>
      <c r="Q5" s="7" t="s">
        <v>14</v>
      </c>
      <c r="R5" s="7" t="s">
        <v>15</v>
      </c>
      <c r="S5" s="7">
        <v>14</v>
      </c>
    </row>
    <row r="6" spans="1:20" x14ac:dyDescent="0.25">
      <c r="A6" s="7" t="s">
        <v>16</v>
      </c>
      <c r="B6" s="7">
        <v>20</v>
      </c>
      <c r="C6" s="7">
        <v>39</v>
      </c>
      <c r="D6" s="7">
        <v>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7">
        <v>0</v>
      </c>
      <c r="M6" s="7">
        <v>0</v>
      </c>
      <c r="N6" s="7">
        <v>0</v>
      </c>
      <c r="O6" s="7">
        <v>0</v>
      </c>
      <c r="P6" s="7">
        <v>2</v>
      </c>
      <c r="Q6" s="7" t="s">
        <v>14</v>
      </c>
      <c r="R6" s="7" t="s">
        <v>15</v>
      </c>
      <c r="S6" s="7">
        <v>67</v>
      </c>
    </row>
    <row r="7" spans="1:20" x14ac:dyDescent="0.25">
      <c r="A7" s="7" t="s">
        <v>17</v>
      </c>
      <c r="B7" s="7">
        <v>23</v>
      </c>
      <c r="C7" s="7">
        <v>44</v>
      </c>
      <c r="D7" s="7">
        <v>5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7">
        <v>0</v>
      </c>
      <c r="M7" s="7">
        <v>0</v>
      </c>
      <c r="N7" s="7">
        <v>0</v>
      </c>
      <c r="O7" s="7">
        <v>0</v>
      </c>
      <c r="P7" s="7">
        <v>5</v>
      </c>
      <c r="Q7" s="7" t="s">
        <v>18</v>
      </c>
      <c r="R7" s="7" t="s">
        <v>15</v>
      </c>
      <c r="S7" s="7">
        <v>43</v>
      </c>
    </row>
    <row r="8" spans="1:20" x14ac:dyDescent="0.25">
      <c r="A8" s="7" t="s">
        <v>19</v>
      </c>
      <c r="B8" s="7">
        <v>18</v>
      </c>
      <c r="C8" s="7">
        <v>17</v>
      </c>
      <c r="D8" s="7">
        <v>0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7">
        <v>0</v>
      </c>
      <c r="M8" s="7">
        <v>0</v>
      </c>
      <c r="N8" s="7">
        <v>0</v>
      </c>
      <c r="O8" s="7">
        <v>0</v>
      </c>
      <c r="P8" s="7">
        <v>0</v>
      </c>
      <c r="Q8" s="7" t="s">
        <v>20</v>
      </c>
      <c r="R8" s="7" t="s">
        <v>15</v>
      </c>
      <c r="S8" s="7">
        <v>45</v>
      </c>
    </row>
    <row r="9" spans="1:20" x14ac:dyDescent="0.25">
      <c r="A9" s="7" t="s">
        <v>21</v>
      </c>
      <c r="B9" s="7">
        <v>36</v>
      </c>
      <c r="C9" s="7">
        <v>75</v>
      </c>
      <c r="D9" s="7">
        <v>1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7">
        <v>0</v>
      </c>
      <c r="M9" s="7">
        <v>0</v>
      </c>
      <c r="N9" s="7">
        <v>0</v>
      </c>
      <c r="O9" s="7">
        <v>0</v>
      </c>
      <c r="P9" s="7">
        <v>1</v>
      </c>
      <c r="Q9" s="7" t="s">
        <v>14</v>
      </c>
      <c r="R9" s="7" t="s">
        <v>15</v>
      </c>
      <c r="S9" s="7">
        <v>25</v>
      </c>
    </row>
    <row r="10" spans="1:20" x14ac:dyDescent="0.25">
      <c r="A10" s="7" t="s">
        <v>22</v>
      </c>
      <c r="B10" s="7">
        <v>19</v>
      </c>
      <c r="C10" s="7">
        <v>49</v>
      </c>
      <c r="D10" s="7">
        <v>5</v>
      </c>
      <c r="E10" s="7">
        <v>1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1</v>
      </c>
      <c r="L10" s="7">
        <v>0</v>
      </c>
      <c r="M10" s="7">
        <v>0</v>
      </c>
      <c r="N10" s="7">
        <v>0</v>
      </c>
      <c r="O10" s="7">
        <v>0</v>
      </c>
      <c r="P10" s="7">
        <v>7</v>
      </c>
      <c r="Q10" s="7" t="s">
        <v>20</v>
      </c>
      <c r="R10" s="7" t="s">
        <v>23</v>
      </c>
      <c r="S10" s="7">
        <v>29</v>
      </c>
    </row>
    <row r="11" spans="1:20" x14ac:dyDescent="0.25">
      <c r="A11" s="7" t="s">
        <v>24</v>
      </c>
      <c r="B11" s="7">
        <v>40</v>
      </c>
      <c r="C11" s="7">
        <v>65</v>
      </c>
      <c r="D11" s="7">
        <v>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7">
        <v>0</v>
      </c>
      <c r="M11" s="7">
        <v>0</v>
      </c>
      <c r="N11" s="7">
        <v>0</v>
      </c>
      <c r="O11" s="7">
        <v>0</v>
      </c>
      <c r="P11" s="7">
        <v>1</v>
      </c>
      <c r="Q11" s="7" t="s">
        <v>25</v>
      </c>
      <c r="R11" s="7" t="s">
        <v>23</v>
      </c>
      <c r="S11" s="7">
        <v>74</v>
      </c>
    </row>
    <row r="12" spans="1:20" x14ac:dyDescent="0.25">
      <c r="A12" s="7" t="s">
        <v>26</v>
      </c>
      <c r="B12" s="7">
        <v>172</v>
      </c>
      <c r="C12" s="7">
        <v>143</v>
      </c>
      <c r="D12" s="7">
        <v>6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7">
        <v>0</v>
      </c>
      <c r="M12" s="7">
        <v>0</v>
      </c>
      <c r="N12" s="7">
        <v>0</v>
      </c>
      <c r="O12" s="7">
        <v>0</v>
      </c>
      <c r="P12" s="7">
        <v>6</v>
      </c>
      <c r="Q12" s="7" t="s">
        <v>20</v>
      </c>
      <c r="R12" s="7" t="s">
        <v>23</v>
      </c>
      <c r="S12" s="7">
        <v>75</v>
      </c>
    </row>
    <row r="13" spans="1:20" x14ac:dyDescent="0.25">
      <c r="A13" s="7" t="s">
        <v>27</v>
      </c>
      <c r="B13" s="7">
        <v>39</v>
      </c>
      <c r="C13" s="7">
        <v>84</v>
      </c>
      <c r="D13" s="7">
        <v>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7">
        <v>0</v>
      </c>
      <c r="M13" s="7">
        <v>0</v>
      </c>
      <c r="N13" s="7">
        <v>0</v>
      </c>
      <c r="O13" s="7">
        <v>0</v>
      </c>
      <c r="P13" s="7">
        <v>5</v>
      </c>
      <c r="Q13" s="7" t="s">
        <v>20</v>
      </c>
      <c r="R13" s="7" t="s">
        <v>23</v>
      </c>
      <c r="S13" s="7">
        <v>31</v>
      </c>
    </row>
    <row r="14" spans="1:20" x14ac:dyDescent="0.25">
      <c r="A14" s="7" t="s">
        <v>28</v>
      </c>
      <c r="B14" s="7">
        <v>33</v>
      </c>
      <c r="C14" s="7">
        <v>105</v>
      </c>
      <c r="D14" s="7">
        <v>9</v>
      </c>
      <c r="E14" s="7">
        <v>1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7">
        <v>0</v>
      </c>
      <c r="M14" s="7">
        <v>0</v>
      </c>
      <c r="N14" s="7">
        <v>0</v>
      </c>
      <c r="O14" s="7">
        <v>0</v>
      </c>
      <c r="P14" s="7">
        <v>10</v>
      </c>
      <c r="Q14" s="7" t="s">
        <v>20</v>
      </c>
      <c r="R14" s="7" t="s">
        <v>23</v>
      </c>
      <c r="S14" s="7">
        <v>44</v>
      </c>
    </row>
    <row r="15" spans="1:20" x14ac:dyDescent="0.25">
      <c r="A15" s="7" t="s">
        <v>29</v>
      </c>
      <c r="B15" s="7">
        <v>26</v>
      </c>
      <c r="C15" s="7">
        <v>11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7">
        <v>0</v>
      </c>
      <c r="M15" s="7">
        <v>0</v>
      </c>
      <c r="N15" s="7">
        <v>0</v>
      </c>
      <c r="O15" s="7">
        <v>0</v>
      </c>
      <c r="P15" s="7">
        <v>0</v>
      </c>
      <c r="Q15" s="7" t="s">
        <v>25</v>
      </c>
      <c r="R15" s="7" t="s">
        <v>15</v>
      </c>
      <c r="S15" s="7">
        <v>5</v>
      </c>
    </row>
    <row r="16" spans="1:20" x14ac:dyDescent="0.25">
      <c r="A16" s="7" t="s">
        <v>30</v>
      </c>
      <c r="B16" s="7">
        <v>28</v>
      </c>
      <c r="C16" s="7">
        <v>50</v>
      </c>
      <c r="D16" s="7">
        <v>2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7">
        <v>2</v>
      </c>
      <c r="M16" s="7">
        <v>0</v>
      </c>
      <c r="N16" s="7">
        <v>0</v>
      </c>
      <c r="O16" s="7">
        <v>0</v>
      </c>
      <c r="P16" s="7">
        <v>4</v>
      </c>
      <c r="Q16" s="7" t="s">
        <v>20</v>
      </c>
      <c r="R16" s="7" t="s">
        <v>23</v>
      </c>
      <c r="S16" s="7">
        <v>6</v>
      </c>
    </row>
    <row r="17" spans="1:19" x14ac:dyDescent="0.25">
      <c r="A17" s="7" t="s">
        <v>31</v>
      </c>
      <c r="B17" s="7">
        <v>44</v>
      </c>
      <c r="C17" s="7">
        <v>183</v>
      </c>
      <c r="D17" s="7">
        <v>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7">
        <v>0</v>
      </c>
      <c r="M17" s="7">
        <v>1</v>
      </c>
      <c r="N17" s="7">
        <v>0</v>
      </c>
      <c r="O17" s="7">
        <v>0</v>
      </c>
      <c r="P17" s="7">
        <v>10</v>
      </c>
      <c r="Q17" s="7" t="s">
        <v>20</v>
      </c>
      <c r="R17" s="7" t="s">
        <v>15</v>
      </c>
      <c r="S17" s="7">
        <v>33</v>
      </c>
    </row>
    <row r="18" spans="1:19" x14ac:dyDescent="0.25">
      <c r="A18" s="7" t="s">
        <v>32</v>
      </c>
      <c r="B18" s="7">
        <v>75</v>
      </c>
      <c r="C18" s="7">
        <v>263</v>
      </c>
      <c r="D18" s="7">
        <v>5</v>
      </c>
      <c r="E18" s="7">
        <v>1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7">
        <v>0</v>
      </c>
      <c r="M18" s="7">
        <v>0</v>
      </c>
      <c r="N18" s="7">
        <v>0</v>
      </c>
      <c r="O18" s="7">
        <v>0</v>
      </c>
      <c r="P18" s="7">
        <v>6</v>
      </c>
      <c r="Q18" s="7" t="s">
        <v>20</v>
      </c>
      <c r="R18" s="7" t="s">
        <v>23</v>
      </c>
      <c r="S18" s="7">
        <v>16</v>
      </c>
    </row>
    <row r="19" spans="1:19" x14ac:dyDescent="0.25">
      <c r="A19" s="5" t="s">
        <v>33</v>
      </c>
      <c r="B19" s="6">
        <v>46</v>
      </c>
      <c r="C19" s="6">
        <v>123</v>
      </c>
      <c r="D19" s="6">
        <v>5</v>
      </c>
      <c r="E19" s="6">
        <v>0</v>
      </c>
      <c r="F19" s="6">
        <v>0</v>
      </c>
      <c r="G19" s="6">
        <v>0</v>
      </c>
      <c r="H19" s="6">
        <v>0</v>
      </c>
      <c r="I19" s="6">
        <v>0</v>
      </c>
      <c r="J19" s="6">
        <v>0</v>
      </c>
      <c r="K19" s="6">
        <v>0</v>
      </c>
      <c r="L19" s="6">
        <v>0</v>
      </c>
      <c r="M19" s="6">
        <v>0</v>
      </c>
      <c r="N19" s="6">
        <v>0</v>
      </c>
      <c r="O19" s="6">
        <v>0</v>
      </c>
      <c r="P19" s="6">
        <v>5</v>
      </c>
      <c r="Q19" s="6" t="s">
        <v>14</v>
      </c>
      <c r="R19" s="6" t="s">
        <v>23</v>
      </c>
      <c r="S19" s="6">
        <v>46</v>
      </c>
    </row>
    <row r="20" spans="1:19" x14ac:dyDescent="0.25">
      <c r="A20" s="5" t="s">
        <v>34</v>
      </c>
      <c r="B20" s="6">
        <v>43</v>
      </c>
      <c r="C20" s="6">
        <v>160</v>
      </c>
      <c r="D20" s="6">
        <v>3</v>
      </c>
      <c r="E20" s="6">
        <v>4</v>
      </c>
      <c r="F20" s="6">
        <v>0</v>
      </c>
      <c r="G20" s="6">
        <v>0</v>
      </c>
      <c r="H20" s="6">
        <v>0</v>
      </c>
      <c r="I20" s="6">
        <v>0</v>
      </c>
      <c r="J20" s="6">
        <v>0</v>
      </c>
      <c r="K20" s="6">
        <v>1</v>
      </c>
      <c r="L20" s="6">
        <v>0</v>
      </c>
      <c r="M20" s="6">
        <v>0</v>
      </c>
      <c r="N20" s="6">
        <v>0</v>
      </c>
      <c r="O20" s="6">
        <v>1</v>
      </c>
      <c r="P20" s="6">
        <v>9</v>
      </c>
      <c r="Q20" s="6" t="s">
        <v>18</v>
      </c>
      <c r="R20" s="6" t="s">
        <v>15</v>
      </c>
      <c r="S20" s="6">
        <v>31</v>
      </c>
    </row>
    <row r="21" spans="1:19" x14ac:dyDescent="0.25">
      <c r="A21" s="8" t="s">
        <v>35</v>
      </c>
      <c r="B21" s="6">
        <v>43</v>
      </c>
      <c r="C21" s="6">
        <v>95</v>
      </c>
      <c r="D21" s="6">
        <v>4</v>
      </c>
      <c r="E21" s="6">
        <v>1</v>
      </c>
      <c r="F21" s="6">
        <v>0</v>
      </c>
      <c r="G21" s="6">
        <v>0</v>
      </c>
      <c r="H21" s="6">
        <v>0</v>
      </c>
      <c r="I21" s="6">
        <v>0</v>
      </c>
      <c r="J21" s="6">
        <v>0</v>
      </c>
      <c r="K21" s="6">
        <v>0</v>
      </c>
      <c r="L21" s="6">
        <v>0</v>
      </c>
      <c r="M21" s="6">
        <v>0</v>
      </c>
      <c r="N21" s="6">
        <v>1</v>
      </c>
      <c r="O21" s="6">
        <v>0</v>
      </c>
      <c r="P21" s="6">
        <v>6</v>
      </c>
      <c r="Q21" s="6" t="s">
        <v>14</v>
      </c>
      <c r="R21" s="6" t="s">
        <v>23</v>
      </c>
      <c r="S21" s="6">
        <v>47</v>
      </c>
    </row>
    <row r="22" spans="1:19" x14ac:dyDescent="0.25">
      <c r="A22" s="6" t="s">
        <v>36</v>
      </c>
      <c r="B22" s="6">
        <v>40</v>
      </c>
      <c r="C22" s="6">
        <v>133</v>
      </c>
      <c r="D22" s="6">
        <v>3</v>
      </c>
      <c r="E22" s="6">
        <v>0</v>
      </c>
      <c r="F22" s="6">
        <v>0</v>
      </c>
      <c r="G22" s="6">
        <v>0</v>
      </c>
      <c r="H22" s="6">
        <v>0</v>
      </c>
      <c r="I22" s="6">
        <v>0</v>
      </c>
      <c r="J22" s="6">
        <v>0</v>
      </c>
      <c r="K22" s="6">
        <v>0</v>
      </c>
      <c r="L22" s="6">
        <v>0</v>
      </c>
      <c r="M22" s="6">
        <v>0</v>
      </c>
      <c r="N22" s="6">
        <v>0</v>
      </c>
      <c r="O22" s="6">
        <v>0</v>
      </c>
      <c r="P22" s="6">
        <v>3</v>
      </c>
      <c r="Q22" s="6" t="s">
        <v>18</v>
      </c>
      <c r="R22" s="6" t="s">
        <v>15</v>
      </c>
      <c r="S22" s="6">
        <v>26</v>
      </c>
    </row>
    <row r="23" spans="1:19" x14ac:dyDescent="0.25">
      <c r="A23" s="6" t="s">
        <v>37</v>
      </c>
      <c r="B23" s="6">
        <v>84</v>
      </c>
      <c r="C23" s="6">
        <v>284</v>
      </c>
      <c r="D23" s="6">
        <v>5</v>
      </c>
      <c r="E23" s="6">
        <v>0</v>
      </c>
      <c r="F23" s="6">
        <v>0</v>
      </c>
      <c r="G23" s="6">
        <v>0</v>
      </c>
      <c r="H23" s="6">
        <v>1</v>
      </c>
      <c r="I23" s="6">
        <v>0</v>
      </c>
      <c r="J23" s="6">
        <v>0</v>
      </c>
      <c r="K23" s="6">
        <v>0</v>
      </c>
      <c r="L23" s="6">
        <v>0</v>
      </c>
      <c r="M23" s="6">
        <v>0</v>
      </c>
      <c r="N23" s="6">
        <v>0</v>
      </c>
      <c r="O23" s="6">
        <v>0</v>
      </c>
      <c r="P23" s="6">
        <v>6</v>
      </c>
      <c r="Q23" s="6" t="s">
        <v>14</v>
      </c>
      <c r="R23" s="6" t="s">
        <v>23</v>
      </c>
      <c r="S23" s="6">
        <v>76</v>
      </c>
    </row>
    <row r="24" spans="1:19" x14ac:dyDescent="0.25">
      <c r="A24" s="6" t="s">
        <v>38</v>
      </c>
      <c r="B24" s="6">
        <v>40</v>
      </c>
      <c r="C24" s="6">
        <v>133</v>
      </c>
      <c r="D24" s="6">
        <v>2</v>
      </c>
      <c r="E24" s="6">
        <v>1</v>
      </c>
      <c r="F24" s="6">
        <v>0</v>
      </c>
      <c r="G24" s="6">
        <v>1</v>
      </c>
      <c r="H24" s="6">
        <v>0</v>
      </c>
      <c r="I24" s="6">
        <v>0</v>
      </c>
      <c r="J24" s="6">
        <v>0</v>
      </c>
      <c r="K24" s="6">
        <v>0</v>
      </c>
      <c r="L24" s="6">
        <v>1</v>
      </c>
      <c r="M24" s="6">
        <v>1</v>
      </c>
      <c r="N24" s="6">
        <v>0</v>
      </c>
      <c r="O24" s="6">
        <v>0</v>
      </c>
      <c r="P24" s="6">
        <v>6</v>
      </c>
      <c r="Q24" s="6" t="s">
        <v>18</v>
      </c>
      <c r="R24" s="6" t="s">
        <v>15</v>
      </c>
      <c r="S24" s="6">
        <v>26</v>
      </c>
    </row>
    <row r="25" spans="1:19" x14ac:dyDescent="0.25">
      <c r="A25" s="6" t="s">
        <v>39</v>
      </c>
      <c r="B25" s="6">
        <v>17</v>
      </c>
      <c r="C25" s="6">
        <v>49</v>
      </c>
      <c r="D25" s="6">
        <v>1</v>
      </c>
      <c r="E25" s="6">
        <v>0</v>
      </c>
      <c r="F25" s="6">
        <v>0</v>
      </c>
      <c r="G25" s="6">
        <v>0</v>
      </c>
      <c r="H25" s="6">
        <v>0</v>
      </c>
      <c r="I25" s="6">
        <v>0</v>
      </c>
      <c r="J25" s="6">
        <v>0</v>
      </c>
      <c r="K25" s="6">
        <v>0</v>
      </c>
      <c r="L25" s="6">
        <v>0</v>
      </c>
      <c r="M25" s="6">
        <v>0</v>
      </c>
      <c r="N25" s="6">
        <v>0</v>
      </c>
      <c r="O25" s="6">
        <v>0</v>
      </c>
      <c r="P25" s="6">
        <v>1</v>
      </c>
      <c r="Q25" s="6" t="s">
        <v>14</v>
      </c>
      <c r="R25" s="6" t="s">
        <v>23</v>
      </c>
      <c r="S25" s="6">
        <v>56</v>
      </c>
    </row>
    <row r="26" spans="1:19" x14ac:dyDescent="0.25">
      <c r="A26" s="6" t="s">
        <v>40</v>
      </c>
      <c r="B26" s="6">
        <v>21</v>
      </c>
      <c r="C26" s="6">
        <v>84</v>
      </c>
      <c r="D26" s="6">
        <v>2</v>
      </c>
      <c r="E26" s="6">
        <v>1</v>
      </c>
      <c r="F26" s="6">
        <v>0</v>
      </c>
      <c r="G26" s="6">
        <v>0</v>
      </c>
      <c r="H26" s="6">
        <v>0</v>
      </c>
      <c r="I26" s="6">
        <v>0</v>
      </c>
      <c r="J26" s="6">
        <v>0</v>
      </c>
      <c r="K26" s="6">
        <v>0</v>
      </c>
      <c r="L26" s="6">
        <v>0</v>
      </c>
      <c r="M26" s="6">
        <v>0</v>
      </c>
      <c r="N26" s="6">
        <v>0</v>
      </c>
      <c r="O26" s="6">
        <v>0</v>
      </c>
      <c r="P26" s="6">
        <v>3</v>
      </c>
      <c r="Q26" s="6" t="s">
        <v>18</v>
      </c>
      <c r="R26" s="6" t="s">
        <v>15</v>
      </c>
      <c r="S26" s="6">
        <v>20</v>
      </c>
    </row>
    <row r="27" spans="1:19" x14ac:dyDescent="0.25">
      <c r="A27" s="6" t="s">
        <v>41</v>
      </c>
      <c r="B27" s="6">
        <v>13</v>
      </c>
      <c r="C27" s="6">
        <v>85</v>
      </c>
      <c r="D27" s="6">
        <v>0</v>
      </c>
      <c r="E27" s="6">
        <v>1</v>
      </c>
      <c r="F27" s="6">
        <v>0</v>
      </c>
      <c r="G27" s="6">
        <v>0</v>
      </c>
      <c r="H27" s="6">
        <v>0</v>
      </c>
      <c r="I27" s="6">
        <v>0</v>
      </c>
      <c r="J27" s="6">
        <v>0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1</v>
      </c>
      <c r="Q27" s="6" t="s">
        <v>18</v>
      </c>
      <c r="R27" s="6" t="s">
        <v>15</v>
      </c>
      <c r="S27" s="6">
        <v>16</v>
      </c>
    </row>
    <row r="28" spans="1:19" x14ac:dyDescent="0.25">
      <c r="A28" s="6" t="s">
        <v>42</v>
      </c>
      <c r="B28" s="6">
        <v>29</v>
      </c>
      <c r="C28" s="6">
        <v>108</v>
      </c>
      <c r="D28" s="6">
        <v>2</v>
      </c>
      <c r="E28" s="6">
        <v>0</v>
      </c>
      <c r="F28" s="6">
        <v>0</v>
      </c>
      <c r="G28" s="6">
        <v>0</v>
      </c>
      <c r="H28" s="6">
        <v>0</v>
      </c>
      <c r="I28" s="6">
        <v>0</v>
      </c>
      <c r="J28" s="6">
        <v>0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2</v>
      </c>
      <c r="Q28" s="6" t="s">
        <v>14</v>
      </c>
      <c r="R28" s="6" t="s">
        <v>23</v>
      </c>
      <c r="S28" s="6">
        <v>33</v>
      </c>
    </row>
    <row r="29" spans="1:19" x14ac:dyDescent="0.25">
      <c r="A29" s="6" t="s">
        <v>43</v>
      </c>
      <c r="B29" s="6">
        <v>21</v>
      </c>
      <c r="C29" s="6">
        <v>72</v>
      </c>
      <c r="D29" s="6">
        <v>2</v>
      </c>
      <c r="E29" s="6">
        <v>0</v>
      </c>
      <c r="F29" s="6">
        <v>0</v>
      </c>
      <c r="G29" s="6">
        <v>0</v>
      </c>
      <c r="H29" s="6">
        <v>0</v>
      </c>
      <c r="I29" s="6">
        <v>0</v>
      </c>
      <c r="J29" s="6">
        <v>0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2</v>
      </c>
      <c r="Q29" s="6" t="s">
        <v>14</v>
      </c>
      <c r="R29" s="6" t="s">
        <v>23</v>
      </c>
      <c r="S29" s="6">
        <v>12</v>
      </c>
    </row>
    <row r="30" spans="1:19" x14ac:dyDescent="0.25">
      <c r="A30" s="6" t="s">
        <v>44</v>
      </c>
      <c r="B30" s="6">
        <v>34</v>
      </c>
      <c r="C30" s="6">
        <v>88</v>
      </c>
      <c r="D30" s="6">
        <v>3</v>
      </c>
      <c r="E30" s="6">
        <v>0</v>
      </c>
      <c r="F30" s="6">
        <v>0</v>
      </c>
      <c r="G30" s="6">
        <v>0</v>
      </c>
      <c r="H30" s="6">
        <v>0</v>
      </c>
      <c r="I30" s="6">
        <v>0</v>
      </c>
      <c r="J30" s="6">
        <v>0</v>
      </c>
      <c r="K30" s="6">
        <v>1</v>
      </c>
      <c r="L30" s="6">
        <v>0</v>
      </c>
      <c r="M30" s="6">
        <v>0</v>
      </c>
      <c r="N30" s="6">
        <v>0</v>
      </c>
      <c r="O30" s="6">
        <v>0</v>
      </c>
      <c r="P30" s="6">
        <v>4</v>
      </c>
      <c r="Q30" s="6" t="s">
        <v>14</v>
      </c>
      <c r="R30" s="6" t="s">
        <v>15</v>
      </c>
      <c r="S30" s="6">
        <v>24</v>
      </c>
    </row>
    <row r="31" spans="1:19" x14ac:dyDescent="0.25">
      <c r="A31" s="6" t="s">
        <v>45</v>
      </c>
      <c r="B31" s="6">
        <v>39</v>
      </c>
      <c r="C31" s="6">
        <v>131</v>
      </c>
      <c r="D31" s="6">
        <v>8</v>
      </c>
      <c r="E31" s="6">
        <v>0</v>
      </c>
      <c r="F31" s="6">
        <v>0</v>
      </c>
      <c r="G31" s="6">
        <v>0</v>
      </c>
      <c r="H31" s="6">
        <v>0</v>
      </c>
      <c r="I31" s="6">
        <v>0</v>
      </c>
      <c r="J31" s="6">
        <v>0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8</v>
      </c>
      <c r="Q31" s="6" t="s">
        <v>20</v>
      </c>
      <c r="R31" s="6" t="s">
        <v>23</v>
      </c>
      <c r="S31" s="6">
        <v>30</v>
      </c>
    </row>
    <row r="32" spans="1:19" x14ac:dyDescent="0.25">
      <c r="A32" s="6" t="s">
        <v>46</v>
      </c>
      <c r="B32" s="6">
        <v>39</v>
      </c>
      <c r="C32" s="6">
        <v>146</v>
      </c>
      <c r="D32" s="6">
        <v>6</v>
      </c>
      <c r="E32" s="6">
        <v>4</v>
      </c>
      <c r="F32" s="6">
        <v>0</v>
      </c>
      <c r="G32" s="6">
        <v>0</v>
      </c>
      <c r="H32" s="6">
        <v>0</v>
      </c>
      <c r="I32" s="6">
        <v>0</v>
      </c>
      <c r="J32" s="6">
        <v>1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s="6">
        <v>11</v>
      </c>
      <c r="Q32" s="6" t="s">
        <v>20</v>
      </c>
      <c r="R32" s="6" t="s">
        <v>15</v>
      </c>
      <c r="S32" s="6">
        <v>38</v>
      </c>
    </row>
    <row r="33" spans="1:19" x14ac:dyDescent="0.25">
      <c r="A33" s="6" t="s">
        <v>47</v>
      </c>
      <c r="B33" s="6">
        <v>40</v>
      </c>
      <c r="C33" s="6">
        <v>98</v>
      </c>
      <c r="D33" s="6">
        <v>9</v>
      </c>
      <c r="E33" s="6">
        <v>2</v>
      </c>
      <c r="F33" s="6">
        <v>0</v>
      </c>
      <c r="G33" s="6">
        <v>0</v>
      </c>
      <c r="H33" s="6">
        <v>0</v>
      </c>
      <c r="I33" s="6">
        <v>1</v>
      </c>
      <c r="J33" s="6">
        <v>0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  <c r="P33" s="6">
        <v>12</v>
      </c>
      <c r="Q33" s="6" t="s">
        <v>20</v>
      </c>
      <c r="R33" s="6" t="s">
        <v>15</v>
      </c>
      <c r="S33" s="6">
        <v>12</v>
      </c>
    </row>
    <row r="34" spans="1:19" x14ac:dyDescent="0.25">
      <c r="A34" s="6" t="s">
        <v>48</v>
      </c>
      <c r="B34" s="6">
        <v>24</v>
      </c>
      <c r="C34" s="6">
        <v>119</v>
      </c>
      <c r="D34" s="6">
        <v>7</v>
      </c>
      <c r="E34" s="6">
        <v>0</v>
      </c>
      <c r="F34" s="6">
        <v>0</v>
      </c>
      <c r="G34" s="6">
        <v>0</v>
      </c>
      <c r="H34" s="6">
        <v>0</v>
      </c>
      <c r="I34" s="6">
        <v>0</v>
      </c>
      <c r="J34" s="6">
        <v>0</v>
      </c>
      <c r="K34" s="6">
        <v>0</v>
      </c>
      <c r="L34" s="6">
        <v>0</v>
      </c>
      <c r="M34" s="6">
        <v>0</v>
      </c>
      <c r="N34" s="6">
        <v>0</v>
      </c>
      <c r="O34" s="6">
        <v>0</v>
      </c>
      <c r="P34" s="6">
        <v>7</v>
      </c>
      <c r="Q34" s="6" t="s">
        <v>20</v>
      </c>
      <c r="R34" s="6" t="s">
        <v>15</v>
      </c>
      <c r="S34" s="6">
        <v>28</v>
      </c>
    </row>
    <row r="35" spans="1:19" x14ac:dyDescent="0.25">
      <c r="A35" s="6" t="s">
        <v>49</v>
      </c>
      <c r="B35" s="6">
        <v>34</v>
      </c>
      <c r="C35" s="6">
        <v>48</v>
      </c>
      <c r="D35" s="6">
        <v>5</v>
      </c>
      <c r="E35" s="6">
        <v>0</v>
      </c>
      <c r="F35" s="6">
        <v>0</v>
      </c>
      <c r="G35" s="6">
        <v>0</v>
      </c>
      <c r="H35" s="6">
        <v>0</v>
      </c>
      <c r="I35" s="6">
        <v>0</v>
      </c>
      <c r="J35" s="6">
        <v>0</v>
      </c>
      <c r="K35" s="6">
        <v>0</v>
      </c>
      <c r="L35" s="6">
        <v>0</v>
      </c>
      <c r="M35" s="6">
        <v>0</v>
      </c>
      <c r="N35" s="6">
        <v>0</v>
      </c>
      <c r="O35" s="6">
        <v>0</v>
      </c>
      <c r="P35" s="6">
        <v>5</v>
      </c>
      <c r="Q35" s="6" t="s">
        <v>20</v>
      </c>
      <c r="R35" s="6" t="s">
        <v>23</v>
      </c>
      <c r="S35" s="6">
        <v>32</v>
      </c>
    </row>
    <row r="36" spans="1:19" x14ac:dyDescent="0.25">
      <c r="A36" s="6" t="s">
        <v>50</v>
      </c>
      <c r="B36" s="6">
        <v>60</v>
      </c>
      <c r="C36" s="6">
        <v>169</v>
      </c>
      <c r="D36" s="6">
        <v>9</v>
      </c>
      <c r="E36" s="6">
        <v>1</v>
      </c>
      <c r="F36" s="6">
        <v>0</v>
      </c>
      <c r="G36" s="6">
        <v>0</v>
      </c>
      <c r="H36" s="6">
        <v>0</v>
      </c>
      <c r="I36" s="6">
        <v>0</v>
      </c>
      <c r="J36" s="6">
        <v>0</v>
      </c>
      <c r="K36" s="6">
        <v>0</v>
      </c>
      <c r="L36" s="6">
        <v>0</v>
      </c>
      <c r="M36" s="6">
        <v>0</v>
      </c>
      <c r="N36" s="6">
        <v>0</v>
      </c>
      <c r="O36" s="6">
        <v>0</v>
      </c>
      <c r="P36" s="6">
        <v>10</v>
      </c>
      <c r="Q36" s="6" t="s">
        <v>20</v>
      </c>
      <c r="R36" s="6" t="s">
        <v>15</v>
      </c>
      <c r="S36" s="6">
        <v>48</v>
      </c>
    </row>
    <row r="37" spans="1:19" x14ac:dyDescent="0.25">
      <c r="A37" s="6" t="s">
        <v>51</v>
      </c>
      <c r="B37" s="6">
        <v>31</v>
      </c>
      <c r="C37" s="6">
        <v>107</v>
      </c>
      <c r="D37" s="6">
        <v>4</v>
      </c>
      <c r="E37" s="6">
        <v>1</v>
      </c>
      <c r="F37" s="6">
        <v>0</v>
      </c>
      <c r="G37" s="6">
        <v>0</v>
      </c>
      <c r="H37" s="6">
        <v>0</v>
      </c>
      <c r="I37" s="6">
        <v>0</v>
      </c>
      <c r="J37" s="6">
        <v>0</v>
      </c>
      <c r="K37" s="6">
        <v>0</v>
      </c>
      <c r="L37" s="6">
        <v>0</v>
      </c>
      <c r="M37" s="6">
        <v>0</v>
      </c>
      <c r="N37" s="6">
        <v>0</v>
      </c>
      <c r="O37" s="6">
        <v>0</v>
      </c>
      <c r="P37" s="6">
        <v>5</v>
      </c>
      <c r="Q37" s="6" t="s">
        <v>20</v>
      </c>
      <c r="R37" s="6" t="s">
        <v>23</v>
      </c>
      <c r="S37" s="6">
        <v>4</v>
      </c>
    </row>
    <row r="38" spans="1:19" x14ac:dyDescent="0.25">
      <c r="A38" s="6" t="s">
        <v>52</v>
      </c>
      <c r="B38" s="6">
        <v>29</v>
      </c>
      <c r="C38" s="6">
        <v>93</v>
      </c>
      <c r="D38" s="6">
        <v>4</v>
      </c>
      <c r="E38" s="6">
        <v>0</v>
      </c>
      <c r="F38" s="6">
        <v>0</v>
      </c>
      <c r="G38" s="6">
        <v>0</v>
      </c>
      <c r="H38" s="6">
        <v>0</v>
      </c>
      <c r="I38" s="6">
        <v>0</v>
      </c>
      <c r="J38" s="6">
        <v>0</v>
      </c>
      <c r="K38" s="6">
        <v>0</v>
      </c>
      <c r="L38" s="6">
        <v>0</v>
      </c>
      <c r="M38" s="6">
        <v>0</v>
      </c>
      <c r="N38" s="6">
        <v>0</v>
      </c>
      <c r="O38" s="6">
        <v>0</v>
      </c>
      <c r="P38" s="6">
        <v>4</v>
      </c>
      <c r="Q38" s="6" t="s">
        <v>20</v>
      </c>
      <c r="R38" s="6" t="s">
        <v>23</v>
      </c>
      <c r="S38" s="6">
        <v>67</v>
      </c>
    </row>
    <row r="39" spans="1:19" x14ac:dyDescent="0.25">
      <c r="A39" s="6" t="s">
        <v>53</v>
      </c>
      <c r="B39" s="6">
        <v>26</v>
      </c>
      <c r="C39" s="6">
        <v>116</v>
      </c>
      <c r="D39" s="6">
        <v>6</v>
      </c>
      <c r="E39" s="6">
        <v>1</v>
      </c>
      <c r="F39" s="6">
        <v>0</v>
      </c>
      <c r="G39" s="6">
        <v>0</v>
      </c>
      <c r="H39" s="6">
        <v>0</v>
      </c>
      <c r="I39" s="6">
        <v>0</v>
      </c>
      <c r="J39" s="6">
        <v>0</v>
      </c>
      <c r="K39" s="6">
        <v>0</v>
      </c>
      <c r="L39" s="6">
        <v>0</v>
      </c>
      <c r="M39" s="6">
        <v>0</v>
      </c>
      <c r="N39" s="6">
        <v>0</v>
      </c>
      <c r="O39" s="6">
        <v>0</v>
      </c>
      <c r="P39" s="6">
        <v>7</v>
      </c>
      <c r="Q39" s="6" t="s">
        <v>25</v>
      </c>
      <c r="R39" s="6" t="s">
        <v>23</v>
      </c>
      <c r="S39" s="6">
        <v>37</v>
      </c>
    </row>
    <row r="40" spans="1:19" x14ac:dyDescent="0.25">
      <c r="A40" s="6" t="s">
        <v>54</v>
      </c>
      <c r="B40" s="6">
        <v>40</v>
      </c>
      <c r="C40" s="6">
        <v>98</v>
      </c>
      <c r="D40" s="6">
        <v>4</v>
      </c>
      <c r="E40" s="6">
        <v>0</v>
      </c>
      <c r="F40" s="6">
        <v>0</v>
      </c>
      <c r="G40" s="6">
        <v>0</v>
      </c>
      <c r="H40" s="6">
        <v>0</v>
      </c>
      <c r="I40" s="6">
        <v>0</v>
      </c>
      <c r="J40" s="6">
        <v>0</v>
      </c>
      <c r="K40" s="6">
        <v>0</v>
      </c>
      <c r="L40" s="6">
        <v>0</v>
      </c>
      <c r="M40" s="6">
        <v>0</v>
      </c>
      <c r="N40" s="6">
        <v>0</v>
      </c>
      <c r="O40" s="6">
        <v>0</v>
      </c>
      <c r="P40" s="6">
        <v>4</v>
      </c>
      <c r="Q40" s="6" t="s">
        <v>20</v>
      </c>
      <c r="R40" s="6" t="s">
        <v>15</v>
      </c>
      <c r="S40" s="6">
        <v>12</v>
      </c>
    </row>
    <row r="41" spans="1:19" x14ac:dyDescent="0.25">
      <c r="A41" s="6" t="s">
        <v>55</v>
      </c>
      <c r="B41" s="6">
        <v>36</v>
      </c>
      <c r="C41" s="6">
        <v>99</v>
      </c>
      <c r="D41" s="6">
        <v>4</v>
      </c>
      <c r="E41" s="6">
        <v>0</v>
      </c>
      <c r="F41" s="6">
        <v>1</v>
      </c>
      <c r="G41" s="6">
        <v>0</v>
      </c>
      <c r="H41" s="6">
        <v>0</v>
      </c>
      <c r="I41" s="6">
        <v>0</v>
      </c>
      <c r="J41" s="6">
        <v>0</v>
      </c>
      <c r="K41" s="6">
        <v>0</v>
      </c>
      <c r="L41" s="6">
        <v>0</v>
      </c>
      <c r="M41" s="6">
        <v>0</v>
      </c>
      <c r="N41" s="6">
        <v>0</v>
      </c>
      <c r="O41" s="6">
        <v>0</v>
      </c>
      <c r="P41" s="6">
        <v>5</v>
      </c>
      <c r="Q41" s="6" t="s">
        <v>20</v>
      </c>
      <c r="R41" s="6" t="s">
        <v>23</v>
      </c>
      <c r="S41" s="6">
        <v>25</v>
      </c>
    </row>
    <row r="42" spans="1:19" x14ac:dyDescent="0.25">
      <c r="A42" s="6" t="s">
        <v>56</v>
      </c>
      <c r="B42" s="6">
        <v>52</v>
      </c>
      <c r="C42" s="6">
        <v>186</v>
      </c>
      <c r="D42" s="6">
        <v>2</v>
      </c>
      <c r="E42" s="6">
        <v>0</v>
      </c>
      <c r="F42" s="6">
        <v>0</v>
      </c>
      <c r="G42" s="6">
        <v>0</v>
      </c>
      <c r="H42" s="6">
        <v>0</v>
      </c>
      <c r="I42" s="6">
        <v>0</v>
      </c>
      <c r="J42" s="6">
        <v>0</v>
      </c>
      <c r="K42" s="6">
        <v>0</v>
      </c>
      <c r="L42" s="6">
        <v>0</v>
      </c>
      <c r="M42" s="6">
        <v>0</v>
      </c>
      <c r="N42" s="6">
        <v>0</v>
      </c>
      <c r="O42" s="6">
        <v>0</v>
      </c>
      <c r="P42" s="6">
        <v>2</v>
      </c>
      <c r="Q42" s="6" t="s">
        <v>20</v>
      </c>
      <c r="R42" s="6" t="s">
        <v>15</v>
      </c>
      <c r="S42" s="6">
        <v>64</v>
      </c>
    </row>
    <row r="43" spans="1:19" x14ac:dyDescent="0.25">
      <c r="A43" s="15" t="s">
        <v>57</v>
      </c>
      <c r="B43" s="15">
        <f>SUM(B5:B42)</f>
        <v>1483</v>
      </c>
      <c r="C43" s="15">
        <f t="shared" ref="C43:P43" si="0">SUM(C5:C42)</f>
        <v>3979</v>
      </c>
      <c r="D43" s="15">
        <f t="shared" si="0"/>
        <v>150</v>
      </c>
      <c r="E43" s="15">
        <f t="shared" si="0"/>
        <v>20</v>
      </c>
      <c r="F43" s="15">
        <f t="shared" si="0"/>
        <v>1</v>
      </c>
      <c r="G43" s="15">
        <f t="shared" si="0"/>
        <v>1</v>
      </c>
      <c r="H43" s="15">
        <f t="shared" si="0"/>
        <v>1</v>
      </c>
      <c r="I43" s="15">
        <f t="shared" si="0"/>
        <v>1</v>
      </c>
      <c r="J43" s="15">
        <f t="shared" si="0"/>
        <v>1</v>
      </c>
      <c r="K43" s="15">
        <f t="shared" si="0"/>
        <v>3</v>
      </c>
      <c r="L43" s="15">
        <f t="shared" si="0"/>
        <v>3</v>
      </c>
      <c r="M43" s="15">
        <f t="shared" si="0"/>
        <v>2</v>
      </c>
      <c r="N43" s="15">
        <f t="shared" si="0"/>
        <v>1</v>
      </c>
      <c r="O43" s="15">
        <f t="shared" si="0"/>
        <v>1</v>
      </c>
      <c r="P43" s="15">
        <f t="shared" si="0"/>
        <v>185</v>
      </c>
      <c r="Q43" s="9"/>
      <c r="R43" s="10"/>
      <c r="S43" s="11"/>
    </row>
  </sheetData>
  <mergeCells count="17">
    <mergeCell ref="A1:A4"/>
    <mergeCell ref="Q43:S43"/>
    <mergeCell ref="B1:B4"/>
    <mergeCell ref="C1:C4"/>
    <mergeCell ref="D1:L1"/>
    <mergeCell ref="P1:P4"/>
    <mergeCell ref="Q1:Q4"/>
    <mergeCell ref="S1:S4"/>
    <mergeCell ref="D2:I2"/>
    <mergeCell ref="J2:J4"/>
    <mergeCell ref="K2:K4"/>
    <mergeCell ref="L2:L4"/>
    <mergeCell ref="M2:M4"/>
    <mergeCell ref="N2:N4"/>
    <mergeCell ref="O2:O4"/>
    <mergeCell ref="D3:G3"/>
    <mergeCell ref="R1:R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Reviewer</dc:creator>
  <cp:lastModifiedBy>João Victor de Lima Pereira</cp:lastModifiedBy>
  <dcterms:created xsi:type="dcterms:W3CDTF">2021-06-09T16:09:47Z</dcterms:created>
  <dcterms:modified xsi:type="dcterms:W3CDTF">2021-07-22T14:00:16Z</dcterms:modified>
</cp:coreProperties>
</file>