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CC970F13-0D43-486C-829A-9A166FAD0D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 a="1"/>
  <c r="N15" i="1" s="1"/>
  <c r="N14" i="1" a="1"/>
  <c r="N14" i="1" s="1"/>
  <c r="N16" i="1" a="1"/>
  <c r="N16" i="1" s="1"/>
  <c r="N12" i="1" a="1"/>
  <c r="N12" i="1" s="1"/>
  <c r="N13" i="1" a="1"/>
  <c r="N13" i="1" s="1"/>
  <c r="N5" i="1" a="1"/>
  <c r="N5" i="1" s="1"/>
  <c r="N2" i="1" a="1"/>
  <c r="N2" i="1" s="1"/>
  <c r="N3" i="1" a="1"/>
  <c r="N3" i="1" s="1"/>
  <c r="N6" i="1" a="1"/>
  <c r="N6" i="1" s="1"/>
  <c r="N4" i="1" a="1"/>
  <c r="N4" i="1" s="1"/>
  <c r="N7" i="1" a="1"/>
  <c r="N7" i="1" s="1"/>
  <c r="N8" i="1" a="1"/>
  <c r="N8" i="1" s="1"/>
  <c r="N9" i="1" a="1"/>
  <c r="N9" i="1" s="1"/>
  <c r="N10" i="1" a="1"/>
  <c r="N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<sst xmlns="http://schemas.openxmlformats.org/spreadsheetml/2006/main" count="56" uniqueCount="17">
  <si>
    <t>nCamadasEscondidas</t>
  </si>
  <si>
    <t>camadas escondidas</t>
  </si>
  <si>
    <t xml:space="preserve"> 10</t>
  </si>
  <si>
    <t>funções de ativação</t>
  </si>
  <si>
    <t xml:space="preserve"> tansig, purelin,</t>
  </si>
  <si>
    <t>função de treino</t>
  </si>
  <si>
    <t>trainscg</t>
  </si>
  <si>
    <t>trainRatio</t>
  </si>
  <si>
    <t>testRatio</t>
  </si>
  <si>
    <t>epochs</t>
  </si>
  <si>
    <t>lr</t>
  </si>
  <si>
    <t>Media das precisões globais</t>
  </si>
  <si>
    <t>Media dos erros globais</t>
  </si>
  <si>
    <t>tempo em segundos</t>
  </si>
  <si>
    <t>Media das precisões na fase de teste</t>
  </si>
  <si>
    <t>Media dos erros na fase de teste</t>
  </si>
  <si>
    <t>Calcular melhor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</si>
</sst>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E1" zoomScale="145" zoomScaleNormal="145" workbookViewId="0">
      <selection activeCell="E1" sqref="E1:N1"/>
    </sheetView>
  </sheetViews>
  <sheetFormatPr defaultRowHeight="15" x14ac:dyDescent="0.25"/>
  <cols>
    <col min="1" max="1" width="19.85546875" customWidth="1"/>
    <col min="2" max="2" width="19" customWidth="1"/>
    <col min="3" max="3" width="18.5703125" customWidth="1"/>
    <col min="4" max="4" width="15.7109375" customWidth="1"/>
    <col min="5" max="5" width="9.85546875" customWidth="1"/>
    <col min="6" max="6" width="9.140625" customWidth="1"/>
    <col min="7" max="7" width="7.42578125" customWidth="1"/>
    <col min="8" max="8" width="6.7109375" customWidth="1"/>
    <col min="9" max="9" width="11.7109375" customWidth="1"/>
    <col min="10" max="10" width="13.7109375" customWidth="1"/>
    <col min="11" max="11" width="12.7109375" customWidth="1"/>
    <col min="12" max="12" width="11.7109375" customWidth="1"/>
    <col min="13" max="13" width="12.7109375" customWidth="1"/>
  </cols>
  <sheetData>
    <row r="1" spans="1:14" ht="6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  <c r="M1" s="1" t="s">
        <v>15</v>
      </c>
      <c r="N1" s="2" t="s">
        <v>16</v>
      </c>
    </row>
    <row r="2" spans="1:14" x14ac:dyDescent="0.25">
      <c r="A2">
        <v>1</v>
      </c>
      <c r="B2" t="s">
        <v>2</v>
      </c>
      <c r="C2" t="s">
        <v>4</v>
      </c>
      <c r="D2" s="3" t="s">
        <v>6</v>
      </c>
      <c r="E2">
        <v>0.8</v>
      </c>
      <c r="F2">
        <v>0.1</v>
      </c>
      <c r="G2">
        <v>1000</v>
      </c>
      <c r="H2">
        <v>0.01</v>
      </c>
      <c r="I2">
        <v>97.058823529411796</v>
      </c>
      <c r="J2">
        <v>4.9527244546003095E-2</v>
      </c>
      <c r="K2">
        <v>0.55137724333333338</v>
      </c>
      <c r="L2">
        <v>42.9166666666667</v>
      </c>
      <c r="M2">
        <v>0.84227431532694785</v>
      </c>
      <c r="N2" cm="1">
        <f t="array" ref="N2">INDEX(I:I, ROW()) + 1.5 * INDEX(L:L, ROW())</f>
        <v>161.43382352941185</v>
      </c>
    </row>
    <row r="3" spans="1:14" x14ac:dyDescent="0.25">
      <c r="A3">
        <v>1</v>
      </c>
      <c r="B3" t="s">
        <v>2</v>
      </c>
      <c r="C3" t="s">
        <v>4</v>
      </c>
      <c r="D3" t="s">
        <v>6</v>
      </c>
      <c r="E3">
        <v>0.7</v>
      </c>
      <c r="F3">
        <v>0.1</v>
      </c>
      <c r="G3">
        <v>1000</v>
      </c>
      <c r="H3">
        <v>0.01</v>
      </c>
      <c r="I3">
        <v>92.647058823529406</v>
      </c>
      <c r="J3">
        <v>0.10109244956621399</v>
      </c>
      <c r="K3">
        <v>0.58029003999999984</v>
      </c>
      <c r="L3">
        <v>41.481481481481502</v>
      </c>
      <c r="M3">
        <v>0.70372004239764341</v>
      </c>
      <c r="N3" cm="1">
        <f t="array" ref="N3">INDEX(I:I, ROW()) + 1.5 * INDEX(L:L, ROW())</f>
        <v>154.86928104575168</v>
      </c>
    </row>
    <row r="4" spans="1:14" x14ac:dyDescent="0.25">
      <c r="A4">
        <v>1</v>
      </c>
      <c r="B4" t="s">
        <v>2</v>
      </c>
      <c r="C4" t="s">
        <v>4</v>
      </c>
      <c r="D4" t="s">
        <v>6</v>
      </c>
      <c r="E4">
        <v>0.5</v>
      </c>
      <c r="F4">
        <v>0.1</v>
      </c>
      <c r="G4">
        <v>1000</v>
      </c>
      <c r="H4">
        <v>0.01</v>
      </c>
      <c r="I4">
        <v>92.647058823529406</v>
      </c>
      <c r="J4">
        <v>3.9154379197041088E-2</v>
      </c>
      <c r="K4">
        <v>0.54442251000000019</v>
      </c>
      <c r="L4">
        <v>39.090909090909101</v>
      </c>
      <c r="M4">
        <v>0.92233477219489379</v>
      </c>
      <c r="N4" cm="1">
        <f t="array" ref="N4">INDEX(I:I, ROW()) + 1.5 * INDEX(L:L, ROW())</f>
        <v>151.28342245989307</v>
      </c>
    </row>
    <row r="5" spans="1:14" x14ac:dyDescent="0.25">
      <c r="A5">
        <v>1</v>
      </c>
      <c r="B5" t="s">
        <v>2</v>
      </c>
      <c r="C5" t="s">
        <v>4</v>
      </c>
      <c r="D5" t="s">
        <v>6</v>
      </c>
      <c r="E5">
        <v>0.9</v>
      </c>
      <c r="F5">
        <v>0.1</v>
      </c>
      <c r="G5">
        <v>1000</v>
      </c>
      <c r="H5">
        <v>0.01</v>
      </c>
      <c r="I5">
        <v>94.117647058823493</v>
      </c>
      <c r="J5">
        <v>3.1951112485447783E-2</v>
      </c>
      <c r="K5">
        <v>0.57061262000000001</v>
      </c>
      <c r="L5">
        <v>35.238095238095234</v>
      </c>
      <c r="M5">
        <v>1.1205059297510678</v>
      </c>
      <c r="N5" cm="1">
        <f t="array" ref="N5">INDEX(I:I, ROW()) + 1.5 * INDEX(L:L, ROW())</f>
        <v>146.97478991596634</v>
      </c>
    </row>
    <row r="6" spans="1:14" x14ac:dyDescent="0.25">
      <c r="A6">
        <v>1</v>
      </c>
      <c r="B6" t="s">
        <v>2</v>
      </c>
      <c r="C6" t="s">
        <v>4</v>
      </c>
      <c r="D6" t="s">
        <v>6</v>
      </c>
      <c r="E6">
        <v>0.6</v>
      </c>
      <c r="F6">
        <v>0.1</v>
      </c>
      <c r="G6">
        <v>1000</v>
      </c>
      <c r="H6">
        <v>0.01</v>
      </c>
      <c r="I6">
        <v>94.117647058823493</v>
      </c>
      <c r="J6">
        <v>4.7527881087231466E-2</v>
      </c>
      <c r="K6">
        <v>0.58046864666666675</v>
      </c>
      <c r="L6">
        <v>34</v>
      </c>
      <c r="M6">
        <v>0.88090475623820652</v>
      </c>
      <c r="N6" cm="1">
        <f t="array" ref="N6">INDEX(I:I, ROW()) + 1.5 * INDEX(L:L, ROW())</f>
        <v>145.11764705882348</v>
      </c>
    </row>
    <row r="7" spans="1:14" x14ac:dyDescent="0.25">
      <c r="A7">
        <v>1</v>
      </c>
      <c r="B7" t="s">
        <v>2</v>
      </c>
      <c r="C7" t="s">
        <v>4</v>
      </c>
      <c r="D7" t="s">
        <v>6</v>
      </c>
      <c r="E7">
        <v>0.4</v>
      </c>
      <c r="F7">
        <v>0.1</v>
      </c>
      <c r="G7">
        <v>1000</v>
      </c>
      <c r="H7">
        <v>0.01</v>
      </c>
      <c r="I7">
        <v>88.235294117647101</v>
      </c>
      <c r="J7">
        <v>6.6414005463408546E-2</v>
      </c>
      <c r="K7">
        <v>0.58181566666666673</v>
      </c>
      <c r="L7">
        <v>36.904761904761905</v>
      </c>
      <c r="M7">
        <v>0.82072631215812331</v>
      </c>
      <c r="N7" cm="1">
        <f t="array" ref="N7">INDEX(I:I, ROW()) + 1.5 * INDEX(L:L, ROW())</f>
        <v>143.59243697478996</v>
      </c>
    </row>
    <row r="8" spans="1:14" x14ac:dyDescent="0.25">
      <c r="A8">
        <v>1</v>
      </c>
      <c r="B8" t="s">
        <v>2</v>
      </c>
      <c r="C8" t="s">
        <v>4</v>
      </c>
      <c r="D8" t="s">
        <v>6</v>
      </c>
      <c r="E8">
        <v>0.3</v>
      </c>
      <c r="F8">
        <v>0.1</v>
      </c>
      <c r="G8">
        <v>1000</v>
      </c>
      <c r="H8">
        <v>0.01</v>
      </c>
      <c r="I8">
        <v>85.294117647058798</v>
      </c>
      <c r="J8">
        <v>0.11973528624840621</v>
      </c>
      <c r="K8">
        <v>0.55947597666666671</v>
      </c>
      <c r="L8">
        <v>37.058823529411761</v>
      </c>
      <c r="M8">
        <v>0.78996901934248809</v>
      </c>
      <c r="N8" cm="1">
        <f t="array" ref="N8">INDEX(I:I, ROW()) + 1.5 * INDEX(L:L, ROW())</f>
        <v>140.88235294117644</v>
      </c>
    </row>
    <row r="9" spans="1:14" x14ac:dyDescent="0.25">
      <c r="A9">
        <v>1</v>
      </c>
      <c r="B9" t="s">
        <v>2</v>
      </c>
      <c r="C9" t="s">
        <v>4</v>
      </c>
      <c r="D9" t="s">
        <v>6</v>
      </c>
      <c r="E9">
        <v>0.2</v>
      </c>
      <c r="F9">
        <v>0.1</v>
      </c>
      <c r="G9">
        <v>1000</v>
      </c>
      <c r="H9">
        <v>0.01</v>
      </c>
      <c r="I9">
        <v>76.470588235294102</v>
      </c>
      <c r="J9">
        <v>0.20804060595302928</v>
      </c>
      <c r="K9">
        <v>0.54043006999999998</v>
      </c>
      <c r="L9">
        <v>37.3913043478261</v>
      </c>
      <c r="M9">
        <v>0.61660220154964906</v>
      </c>
      <c r="N9" cm="1">
        <f t="array" ref="N9">INDEX(I:I, ROW()) + 1.5 * INDEX(L:L, ROW())</f>
        <v>132.55754475703327</v>
      </c>
    </row>
    <row r="10" spans="1:14" x14ac:dyDescent="0.25">
      <c r="A10">
        <v>1</v>
      </c>
      <c r="B10" t="s">
        <v>2</v>
      </c>
      <c r="C10" t="s">
        <v>4</v>
      </c>
      <c r="D10" t="s">
        <v>6</v>
      </c>
      <c r="E10">
        <v>0.1</v>
      </c>
      <c r="F10">
        <v>0.1</v>
      </c>
      <c r="G10">
        <v>1000</v>
      </c>
      <c r="H10">
        <v>0.01</v>
      </c>
      <c r="I10">
        <v>67.64705882352942</v>
      </c>
      <c r="J10">
        <v>0.21311796672491493</v>
      </c>
      <c r="K10">
        <v>0.56834072333333341</v>
      </c>
      <c r="L10">
        <v>40.294117647058819</v>
      </c>
      <c r="M10">
        <v>0.49860918465744875</v>
      </c>
      <c r="N10" cm="1">
        <f t="array" ref="N10">INDEX(I:I, ROW()) + 1.5 * INDEX(L:L, ROW())</f>
        <v>128.08823529411765</v>
      </c>
    </row>
    <row r="12" spans="1:14" x14ac:dyDescent="0.25">
      <c r="A12">
        <v>1</v>
      </c>
      <c r="B12" t="s">
        <v>2</v>
      </c>
      <c r="C12" t="s">
        <v>4</v>
      </c>
      <c r="D12" s="3" t="s">
        <v>6</v>
      </c>
      <c r="E12">
        <v>0.75</v>
      </c>
      <c r="F12">
        <v>0.25</v>
      </c>
      <c r="G12">
        <v>1000</v>
      </c>
      <c r="H12">
        <v>5.0000000000000001E-3</v>
      </c>
      <c r="I12">
        <v>89.705882352941202</v>
      </c>
      <c r="J12">
        <v>6.668143289914058E-2</v>
      </c>
      <c r="K12">
        <v>0.52450518999999995</v>
      </c>
      <c r="L12">
        <v>38.823529411764703</v>
      </c>
      <c r="M12">
        <v>0.71169500902229277</v>
      </c>
      <c r="N12" cm="1">
        <f t="array" ref="N12">INDEX(I:I, ROW()) + 1.5 * INDEX(L:L, ROW())</f>
        <v>147.94117647058826</v>
      </c>
    </row>
    <row r="13" spans="1:14" x14ac:dyDescent="0.25">
      <c r="A13">
        <v>1</v>
      </c>
      <c r="B13" t="s">
        <v>2</v>
      </c>
      <c r="C13" t="s">
        <v>4</v>
      </c>
      <c r="D13" t="s">
        <v>6</v>
      </c>
      <c r="E13">
        <v>0.75</v>
      </c>
      <c r="F13">
        <v>0.25</v>
      </c>
      <c r="G13">
        <v>1000</v>
      </c>
      <c r="H13">
        <v>1E-4</v>
      </c>
      <c r="I13">
        <v>86.764705882352899</v>
      </c>
      <c r="J13">
        <v>7.9112424176628865E-2</v>
      </c>
      <c r="K13">
        <v>0.51400380666666656</v>
      </c>
      <c r="L13">
        <v>40</v>
      </c>
      <c r="M13">
        <v>0.66229055088098099</v>
      </c>
      <c r="N13" cm="1">
        <f t="array" ref="N13">INDEX(I:I, ROW()) + 1.5 * INDEX(L:L, ROW())</f>
        <v>146.7647058823529</v>
      </c>
    </row>
    <row r="14" spans="1:14" x14ac:dyDescent="0.25">
      <c r="A14">
        <v>1</v>
      </c>
      <c r="B14" t="s">
        <v>2</v>
      </c>
      <c r="C14" t="s">
        <v>4</v>
      </c>
      <c r="D14" t="s">
        <v>6</v>
      </c>
      <c r="E14">
        <v>0.75</v>
      </c>
      <c r="F14">
        <v>0.25</v>
      </c>
      <c r="G14">
        <v>1000</v>
      </c>
      <c r="H14">
        <v>1.4999999999999999E-2</v>
      </c>
      <c r="I14">
        <v>86.764705882352899</v>
      </c>
      <c r="J14">
        <v>0.17976193653501468</v>
      </c>
      <c r="K14">
        <v>0.55499587000000006</v>
      </c>
      <c r="L14">
        <v>37.058823529411796</v>
      </c>
      <c r="M14">
        <v>0.77898517197468431</v>
      </c>
      <c r="N14" cm="1">
        <f t="array" ref="N14">INDEX(I:I, ROW()) + 1.5 * INDEX(L:L, ROW())</f>
        <v>142.35294117647061</v>
      </c>
    </row>
    <row r="15" spans="1:14" x14ac:dyDescent="0.25">
      <c r="A15">
        <v>1</v>
      </c>
      <c r="B15" t="s">
        <v>2</v>
      </c>
      <c r="C15" t="s">
        <v>4</v>
      </c>
      <c r="D15" t="s">
        <v>6</v>
      </c>
      <c r="E15">
        <v>0.75</v>
      </c>
      <c r="F15">
        <v>0.25</v>
      </c>
      <c r="G15">
        <v>1000</v>
      </c>
      <c r="H15">
        <v>0.02</v>
      </c>
      <c r="I15">
        <v>85.294117647058826</v>
      </c>
      <c r="J15">
        <v>0.124618510477322</v>
      </c>
      <c r="K15">
        <v>0.55689265000000021</v>
      </c>
      <c r="L15">
        <v>37.058823529411754</v>
      </c>
      <c r="M15">
        <v>0.82112086600659828</v>
      </c>
      <c r="N15" cm="1">
        <f t="array" ref="N15">INDEX(I:I, ROW()) + 1.5 * INDEX(L:L, ROW())</f>
        <v>140.88235294117646</v>
      </c>
    </row>
    <row r="16" spans="1:14" x14ac:dyDescent="0.25">
      <c r="A16">
        <v>1</v>
      </c>
      <c r="B16" t="s">
        <v>2</v>
      </c>
      <c r="C16" t="s">
        <v>4</v>
      </c>
      <c r="D16" t="s">
        <v>6</v>
      </c>
      <c r="E16">
        <v>0.75</v>
      </c>
      <c r="F16">
        <v>0.25</v>
      </c>
      <c r="G16">
        <v>1000</v>
      </c>
      <c r="H16">
        <v>0.01</v>
      </c>
      <c r="I16">
        <v>80.882352941176478</v>
      </c>
      <c r="J16">
        <v>0.27534457148991792</v>
      </c>
      <c r="K16">
        <v>0.53445970999999992</v>
      </c>
      <c r="L16">
        <v>35.882352941176457</v>
      </c>
      <c r="M16">
        <v>0.92763847492412199</v>
      </c>
      <c r="N16" cm="1">
        <f t="array" ref="N16">INDEX(I:I, ROW()) + 1.5 * INDEX(L:L, ROW())</f>
        <v>134.70588235294116</v>
      </c>
    </row>
  </sheetData>
  <sortState xmlns:xlrd2="http://schemas.microsoft.com/office/spreadsheetml/2017/richdata2" ref="A2:N10">
    <sortCondition descending="1" ref="N1:N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Pinto</cp:lastModifiedBy>
  <dcterms:modified xsi:type="dcterms:W3CDTF">2024-05-12T19:07:14Z</dcterms:modified>
</cp:coreProperties>
</file>