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aod\Documents\MATLAB\TPupd\Code\results\"/>
    </mc:Choice>
  </mc:AlternateContent>
  <xr:revisionPtr revIDLastSave="0" documentId="13_ncr:1_{3EF586FE-3147-4990-ACA4-B74F04F5FF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 a="1"/>
  <c r="S10" i="1" s="1"/>
  <c r="S6" i="1" a="1"/>
  <c r="S6" i="1" s="1"/>
  <c r="S7" i="1" a="1"/>
  <c r="S7" i="1" s="1"/>
  <c r="S5" i="1" a="1"/>
  <c r="S5" i="1" s="1"/>
  <c r="S8" i="1" a="1"/>
  <c r="S8" i="1" s="1"/>
  <c r="S9" i="1" a="1"/>
  <c r="S9" i="1" s="1"/>
  <c r="S3" i="1" a="1"/>
  <c r="S3" i="1" s="1"/>
  <c r="S4" i="1" a="1"/>
  <c r="S4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<sst xmlns="http://schemas.openxmlformats.org/spreadsheetml/2006/main" count="55" uniqueCount="29">
  <si>
    <t xml:space="preserve"> 10</t>
  </si>
  <si>
    <t xml:space="preserve"> tansig, tansig,</t>
  </si>
  <si>
    <t>trainoss</t>
  </si>
  <si>
    <t>traincgb</t>
  </si>
  <si>
    <t>trainbfg</t>
  </si>
  <si>
    <t>traingdm</t>
  </si>
  <si>
    <t xml:space="preserve"> tansig, elliotsig,</t>
  </si>
  <si>
    <t>traingdx</t>
  </si>
  <si>
    <t>função de treino</t>
  </si>
  <si>
    <t>trainRatio</t>
  </si>
  <si>
    <t>valRatio</t>
  </si>
  <si>
    <t>testRatio</t>
  </si>
  <si>
    <t>epochs</t>
  </si>
  <si>
    <t>lr</t>
  </si>
  <si>
    <t>Media das precisões globais</t>
  </si>
  <si>
    <t>Media dos erros globais</t>
  </si>
  <si>
    <t>tempo em segundos</t>
  </si>
  <si>
    <t>Media das precisões na fase de teste</t>
  </si>
  <si>
    <t>Media dos erros na fase de teste</t>
  </si>
  <si>
    <t xml:space="preserve">Precisão global da melhor rede </t>
  </si>
  <si>
    <t>Precisão da melhor rede na fase de teste</t>
  </si>
  <si>
    <t>Precisão no dataset de teste</t>
  </si>
  <si>
    <t>camadas escondidas</t>
  </si>
  <si>
    <t>funções de ativação</t>
  </si>
  <si>
    <t>Dataset</t>
  </si>
  <si>
    <t>nCamadas Escondidas</t>
  </si>
  <si>
    <t>Train_BetterRetrieve</t>
  </si>
  <si>
    <t>Train_Treated</t>
  </si>
  <si>
    <t>Calcular melhores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</si>
</sst>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D1" zoomScale="145" zoomScaleNormal="145" workbookViewId="0">
      <selection activeCell="O17" sqref="O17"/>
    </sheetView>
  </sheetViews>
  <sheetFormatPr defaultRowHeight="15" x14ac:dyDescent="0.25"/>
  <cols>
    <col min="1" max="1" width="23.140625" customWidth="1"/>
    <col min="2" max="2" width="10.7109375" customWidth="1"/>
    <col min="3" max="3" width="11.5703125" customWidth="1"/>
    <col min="4" max="4" width="24.28515625" customWidth="1"/>
    <col min="11" max="11" width="11.85546875" customWidth="1"/>
    <col min="12" max="12" width="12.140625" customWidth="1"/>
    <col min="13" max="13" width="11.42578125" customWidth="1"/>
    <col min="14" max="14" width="10.85546875" customWidth="1"/>
    <col min="17" max="17" width="12.7109375" customWidth="1"/>
  </cols>
  <sheetData>
    <row r="1" spans="1:19" ht="78.75" customHeight="1" x14ac:dyDescent="0.25">
      <c r="A1" s="3" t="s">
        <v>24</v>
      </c>
      <c r="B1" s="4" t="s">
        <v>25</v>
      </c>
      <c r="C1" s="4" t="s">
        <v>22</v>
      </c>
      <c r="D1" s="4" t="s">
        <v>23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1" t="s">
        <v>28</v>
      </c>
    </row>
    <row r="2" spans="1:19" ht="15" customHeight="1" x14ac:dyDescent="0.25">
      <c r="A2" s="2" t="s">
        <v>26</v>
      </c>
      <c r="B2" s="2">
        <v>1</v>
      </c>
      <c r="C2" s="2" t="s">
        <v>0</v>
      </c>
      <c r="D2" s="2" t="s">
        <v>1</v>
      </c>
      <c r="E2" s="2" t="s">
        <v>2</v>
      </c>
      <c r="F2" s="2">
        <v>0.75</v>
      </c>
      <c r="G2" s="2">
        <v>0</v>
      </c>
      <c r="H2" s="2">
        <v>0.15</v>
      </c>
      <c r="I2" s="2">
        <v>1000</v>
      </c>
      <c r="J2" s="2">
        <v>0.01</v>
      </c>
      <c r="K2" s="2">
        <v>77.941176470588232</v>
      </c>
      <c r="L2" s="2">
        <v>9.688480268608704E-2</v>
      </c>
      <c r="M2" s="2">
        <v>1.9397114199999999</v>
      </c>
      <c r="N2" s="2">
        <v>45.14705882352942</v>
      </c>
      <c r="O2" s="2">
        <v>0.22730244996030971</v>
      </c>
      <c r="P2" s="2">
        <v>73.529411764705884</v>
      </c>
      <c r="Q2" s="2">
        <v>55.882352941176471</v>
      </c>
      <c r="R2" s="2">
        <v>30</v>
      </c>
      <c r="S2" s="2" cm="1">
        <f t="array" ref="S2">INDEX(K:K, ROW()) + 1.5 * INDEX(N:N, ROW())</f>
        <v>145.66176470588238</v>
      </c>
    </row>
    <row r="3" spans="1:19" ht="15.75" customHeight="1" x14ac:dyDescent="0.25">
      <c r="A3" s="2" t="s">
        <v>26</v>
      </c>
      <c r="B3" s="2">
        <v>1</v>
      </c>
      <c r="C3" s="2" t="s">
        <v>0</v>
      </c>
      <c r="D3" s="2" t="s">
        <v>1</v>
      </c>
      <c r="E3" s="2" t="s">
        <v>4</v>
      </c>
      <c r="F3" s="2">
        <v>0.75</v>
      </c>
      <c r="G3" s="2">
        <v>0</v>
      </c>
      <c r="H3" s="2">
        <v>0.15</v>
      </c>
      <c r="I3" s="2">
        <v>1000</v>
      </c>
      <c r="J3" s="2">
        <v>0.01</v>
      </c>
      <c r="K3" s="2">
        <v>76.960784313725497</v>
      </c>
      <c r="L3" s="2">
        <v>9.7561571686137313E-2</v>
      </c>
      <c r="M3" s="2">
        <v>7.6355034966666677</v>
      </c>
      <c r="N3" s="2">
        <v>43.235294117647065</v>
      </c>
      <c r="O3" s="2">
        <v>0.21974720252725433</v>
      </c>
      <c r="P3" s="2">
        <v>73.039215686274503</v>
      </c>
      <c r="Q3" s="2">
        <v>52.941176470588239</v>
      </c>
      <c r="R3" s="2">
        <v>40</v>
      </c>
      <c r="S3" s="2" cm="1">
        <f t="array" ref="S3">INDEX(K:K, ROW()) + 1.5 * INDEX(N:N, ROW())</f>
        <v>141.81372549019608</v>
      </c>
    </row>
    <row r="4" spans="1:19" x14ac:dyDescent="0.25">
      <c r="A4" s="2" t="s">
        <v>27</v>
      </c>
      <c r="B4" s="2">
        <v>1</v>
      </c>
      <c r="C4" s="2" t="s">
        <v>0</v>
      </c>
      <c r="D4" s="2" t="s">
        <v>1</v>
      </c>
      <c r="E4" s="2" t="s">
        <v>3</v>
      </c>
      <c r="F4" s="2">
        <v>0.75</v>
      </c>
      <c r="G4" s="2">
        <v>0</v>
      </c>
      <c r="H4" s="2">
        <v>0.15</v>
      </c>
      <c r="I4" s="2">
        <v>1000</v>
      </c>
      <c r="J4" s="2">
        <v>0.01</v>
      </c>
      <c r="K4" s="2">
        <v>76.470588235294116</v>
      </c>
      <c r="L4" s="2">
        <v>9.4946907211389403E-2</v>
      </c>
      <c r="M4" s="2">
        <v>1.7965844633333332</v>
      </c>
      <c r="N4" s="2">
        <v>42.254901960784323</v>
      </c>
      <c r="O4" s="2">
        <v>0.24806759583707472</v>
      </c>
      <c r="P4" s="2">
        <v>80.882352941176478</v>
      </c>
      <c r="Q4" s="2">
        <v>51.470588235294116</v>
      </c>
      <c r="R4" s="2">
        <v>40</v>
      </c>
      <c r="S4" s="2" cm="1">
        <f t="array" ref="S4">INDEX(K:K, ROW()) + 1.5 * INDEX(N:N, ROW())</f>
        <v>139.85294117647061</v>
      </c>
    </row>
    <row r="5" spans="1:19" x14ac:dyDescent="0.25">
      <c r="A5" s="2" t="s">
        <v>26</v>
      </c>
      <c r="B5" s="2">
        <v>1</v>
      </c>
      <c r="C5" s="2" t="s">
        <v>0</v>
      </c>
      <c r="D5" s="2" t="s">
        <v>6</v>
      </c>
      <c r="E5" s="2" t="s">
        <v>2</v>
      </c>
      <c r="F5" s="2">
        <v>0.75</v>
      </c>
      <c r="G5" s="2">
        <v>0</v>
      </c>
      <c r="H5" s="2">
        <v>0.15</v>
      </c>
      <c r="I5" s="2">
        <v>1000</v>
      </c>
      <c r="J5" s="2">
        <v>0.01</v>
      </c>
      <c r="K5" s="2">
        <v>68.627450980392155</v>
      </c>
      <c r="L5" s="2">
        <v>0.11261609942274715</v>
      </c>
      <c r="M5" s="2">
        <v>1.8999011766666665</v>
      </c>
      <c r="N5" s="2">
        <v>46.764705882352949</v>
      </c>
      <c r="O5" s="2">
        <v>0.18857346099194452</v>
      </c>
      <c r="P5" s="2">
        <v>71.813725490196077</v>
      </c>
      <c r="Q5" s="2">
        <v>60.294117647058819</v>
      </c>
      <c r="R5" s="2">
        <v>40</v>
      </c>
      <c r="S5" s="2" cm="1">
        <f t="array" ref="S5">INDEX(K:K, ROW()) + 1.5 * INDEX(N:N, ROW())</f>
        <v>138.77450980392157</v>
      </c>
    </row>
    <row r="6" spans="1:19" x14ac:dyDescent="0.25">
      <c r="A6" s="2" t="s">
        <v>26</v>
      </c>
      <c r="B6" s="2">
        <v>1</v>
      </c>
      <c r="C6" s="2" t="s">
        <v>0</v>
      </c>
      <c r="D6" s="2" t="s">
        <v>6</v>
      </c>
      <c r="E6" s="2" t="s">
        <v>4</v>
      </c>
      <c r="F6" s="2">
        <v>0.75</v>
      </c>
      <c r="G6" s="2">
        <v>0</v>
      </c>
      <c r="H6" s="2">
        <v>0.15</v>
      </c>
      <c r="I6" s="2">
        <v>1000</v>
      </c>
      <c r="J6" s="2">
        <v>0.01</v>
      </c>
      <c r="K6" s="2">
        <v>65.196078431372555</v>
      </c>
      <c r="L6" s="2">
        <v>0.12714240430654705</v>
      </c>
      <c r="M6" s="2">
        <v>6.9967770966666674</v>
      </c>
      <c r="N6" s="2">
        <v>45.735294117647058</v>
      </c>
      <c r="O6" s="2">
        <v>0.19497975215668692</v>
      </c>
      <c r="P6" s="2">
        <v>66.911764705882348</v>
      </c>
      <c r="Q6" s="2">
        <v>58.82352941176471</v>
      </c>
      <c r="R6" s="2">
        <v>40</v>
      </c>
      <c r="S6" s="2" cm="1">
        <f t="array" ref="S6">INDEX(K:K, ROW()) + 1.5 * INDEX(N:N, ROW())</f>
        <v>133.79901960784315</v>
      </c>
    </row>
    <row r="7" spans="1:19" ht="15.75" customHeight="1" x14ac:dyDescent="0.25">
      <c r="A7" s="2" t="s">
        <v>27</v>
      </c>
      <c r="B7" s="2">
        <v>1</v>
      </c>
      <c r="C7" s="2" t="s">
        <v>0</v>
      </c>
      <c r="D7" s="2" t="s">
        <v>6</v>
      </c>
      <c r="E7" s="2" t="s">
        <v>3</v>
      </c>
      <c r="F7" s="2">
        <v>0.75</v>
      </c>
      <c r="G7" s="2">
        <v>0</v>
      </c>
      <c r="H7" s="2">
        <v>0.15</v>
      </c>
      <c r="I7" s="2">
        <v>1000</v>
      </c>
      <c r="J7" s="2">
        <v>0.01</v>
      </c>
      <c r="K7" s="2">
        <v>65.931372549019613</v>
      </c>
      <c r="L7" s="2">
        <v>0.11589243223384429</v>
      </c>
      <c r="M7" s="2">
        <v>1.3544364566666665</v>
      </c>
      <c r="N7" s="2">
        <v>44.215686274509807</v>
      </c>
      <c r="O7" s="2">
        <v>0.20057853080421034</v>
      </c>
      <c r="P7" s="2">
        <v>72.058823529411768</v>
      </c>
      <c r="Q7" s="2">
        <v>50</v>
      </c>
      <c r="R7" s="2">
        <v>50</v>
      </c>
      <c r="S7" s="2" cm="1">
        <f t="array" ref="S7">INDEX(K:K, ROW()) + 1.5 * INDEX(N:N, ROW())</f>
        <v>132.25490196078431</v>
      </c>
    </row>
    <row r="8" spans="1:19" x14ac:dyDescent="0.25">
      <c r="A8" s="2" t="s">
        <v>26</v>
      </c>
      <c r="B8" s="2">
        <v>1</v>
      </c>
      <c r="C8" s="2" t="s">
        <v>0</v>
      </c>
      <c r="D8" s="2" t="s">
        <v>6</v>
      </c>
      <c r="E8" s="2" t="s">
        <v>7</v>
      </c>
      <c r="F8" s="2">
        <v>0.75</v>
      </c>
      <c r="G8" s="2">
        <v>0.15</v>
      </c>
      <c r="H8" s="2">
        <v>0.15</v>
      </c>
      <c r="I8" s="2">
        <v>1000</v>
      </c>
      <c r="J8" s="2">
        <v>0.01</v>
      </c>
      <c r="K8" s="2">
        <v>51.960784313725497</v>
      </c>
      <c r="L8" s="2">
        <v>0.15942330955654127</v>
      </c>
      <c r="M8" s="2">
        <v>0.10957255333333334</v>
      </c>
      <c r="N8" s="2">
        <v>41.724137931034484</v>
      </c>
      <c r="O8" s="2">
        <v>0.20816012110713947</v>
      </c>
      <c r="P8" s="2">
        <v>50.980392156862742</v>
      </c>
      <c r="Q8" s="2">
        <v>62.068965517241381</v>
      </c>
      <c r="R8" s="2">
        <v>20</v>
      </c>
      <c r="S8" s="2" cm="1">
        <f t="array" ref="S8">INDEX(K:K, ROW()) + 1.5 * INDEX(N:N, ROW())</f>
        <v>114.54699121027723</v>
      </c>
    </row>
    <row r="9" spans="1:19" x14ac:dyDescent="0.25">
      <c r="A9" s="2" t="s">
        <v>26</v>
      </c>
      <c r="B9" s="2">
        <v>1</v>
      </c>
      <c r="C9" s="2" t="s">
        <v>0</v>
      </c>
      <c r="D9" s="2" t="s">
        <v>1</v>
      </c>
      <c r="E9" s="2" t="s">
        <v>5</v>
      </c>
      <c r="F9" s="2">
        <v>0.75</v>
      </c>
      <c r="G9" s="2">
        <v>0</v>
      </c>
      <c r="H9" s="2">
        <v>0.15</v>
      </c>
      <c r="I9" s="2">
        <v>1000</v>
      </c>
      <c r="J9" s="2">
        <v>0.01</v>
      </c>
      <c r="K9" s="2">
        <v>41.666666666666671</v>
      </c>
      <c r="L9" s="2">
        <v>0.18129435599912574</v>
      </c>
      <c r="M9" s="2">
        <v>0.64595975333333322</v>
      </c>
      <c r="N9" s="2">
        <v>34.509803921568626</v>
      </c>
      <c r="O9" s="2">
        <v>0.22295653109610397</v>
      </c>
      <c r="P9" s="2">
        <v>45.343137254901961</v>
      </c>
      <c r="Q9" s="2">
        <v>54.411764705882348</v>
      </c>
      <c r="R9" s="2">
        <v>20</v>
      </c>
      <c r="S9" s="2" cm="1">
        <f t="array" ref="S9">INDEX(K:K, ROW()) + 1.5 * INDEX(N:N, ROW())</f>
        <v>93.431372549019613</v>
      </c>
    </row>
    <row r="10" spans="1:19" x14ac:dyDescent="0.25">
      <c r="A10" s="2" t="s">
        <v>26</v>
      </c>
      <c r="B10" s="2">
        <v>1</v>
      </c>
      <c r="C10" s="2" t="s">
        <v>0</v>
      </c>
      <c r="D10" s="2" t="s">
        <v>6</v>
      </c>
      <c r="E10" s="2" t="s">
        <v>5</v>
      </c>
      <c r="F10" s="2">
        <v>0.75</v>
      </c>
      <c r="G10" s="2">
        <v>0</v>
      </c>
      <c r="H10" s="2">
        <v>0.15</v>
      </c>
      <c r="I10" s="2">
        <v>1000</v>
      </c>
      <c r="J10" s="2">
        <v>0.01</v>
      </c>
      <c r="K10" s="2">
        <v>5.6372549019607847</v>
      </c>
      <c r="L10" s="2">
        <v>0.46799650574843255</v>
      </c>
      <c r="M10" s="2">
        <v>0.63172209999999995</v>
      </c>
      <c r="N10" s="2">
        <v>24.705882352941181</v>
      </c>
      <c r="O10" s="2">
        <v>0.32965536180732935</v>
      </c>
      <c r="P10" s="2">
        <v>42.647058823529413</v>
      </c>
      <c r="Q10" s="2">
        <v>45.588235294117645</v>
      </c>
      <c r="R10" s="2">
        <v>30</v>
      </c>
      <c r="S10" s="2" cm="1">
        <f t="array" ref="S10">INDEX(K:K, ROW()) + 1.5 * INDEX(N:N, ROW())</f>
        <v>42.696078431372555</v>
      </c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</sheetData>
  <sortState xmlns:xlrd2="http://schemas.microsoft.com/office/spreadsheetml/2017/richdata2" ref="A2:S10">
    <sortCondition descending="1" ref="S1:S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Pinto</dc:creator>
  <cp:lastModifiedBy>João Pinto</cp:lastModifiedBy>
  <dcterms:created xsi:type="dcterms:W3CDTF">2015-06-05T18:17:20Z</dcterms:created>
  <dcterms:modified xsi:type="dcterms:W3CDTF">2024-05-12T19:45:38Z</dcterms:modified>
</cp:coreProperties>
</file>