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 Azevedo\Desktop\Mestrado\MESTRADO\Análise Espaço-Temporal\BRASIL\"/>
    </mc:Choice>
  </mc:AlternateContent>
  <bookViews>
    <workbookView xWindow="0" yWindow="0" windowWidth="20490" windowHeight="7620"/>
  </bookViews>
  <sheets>
    <sheet name="BRAS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1" i="1" l="1"/>
  <c r="F206" i="1"/>
  <c r="F205" i="1"/>
  <c r="F201" i="1"/>
  <c r="F198" i="1"/>
  <c r="F177" i="1"/>
  <c r="F176" i="1"/>
  <c r="F163" i="1"/>
  <c r="F160" i="1"/>
  <c r="F150" i="1"/>
  <c r="F148" i="1"/>
  <c r="F142" i="1"/>
  <c r="F140" i="1"/>
  <c r="F130" i="1"/>
  <c r="F129" i="1"/>
  <c r="F126" i="1"/>
  <c r="F123" i="1"/>
  <c r="F122" i="1"/>
  <c r="F121" i="1"/>
  <c r="F86" i="1"/>
  <c r="F85" i="1"/>
  <c r="F60" i="1"/>
  <c r="F44" i="1"/>
  <c r="F43" i="1"/>
  <c r="F40" i="1"/>
  <c r="F37" i="1"/>
  <c r="F31" i="1"/>
  <c r="F14" i="1"/>
  <c r="F2" i="1"/>
</calcChain>
</file>

<file path=xl/sharedStrings.xml><?xml version="1.0" encoding="utf-8"?>
<sst xmlns="http://schemas.openxmlformats.org/spreadsheetml/2006/main" count="742" uniqueCount="402">
  <si>
    <t>Brasil</t>
  </si>
  <si>
    <t>Cluster</t>
  </si>
  <si>
    <t xml:space="preserve">Ordem de importância </t>
  </si>
  <si>
    <t>Ano início</t>
  </si>
  <si>
    <t>Ano fim</t>
  </si>
  <si>
    <t>Duração (anos)</t>
  </si>
  <si>
    <t>Localização geo</t>
  </si>
  <si>
    <t>Qt micro</t>
  </si>
  <si>
    <t>Nome micro</t>
  </si>
  <si>
    <t>UF</t>
  </si>
  <si>
    <t>Raio (Km)</t>
  </si>
  <si>
    <t>População</t>
  </si>
  <si>
    <t>Risco relativo</t>
  </si>
  <si>
    <t>Média idade</t>
  </si>
  <si>
    <t>Mediana idade</t>
  </si>
  <si>
    <t>Razão sexo</t>
  </si>
  <si>
    <t>IDH</t>
  </si>
  <si>
    <t>Gini</t>
  </si>
  <si>
    <t>Relevância estatística</t>
  </si>
  <si>
    <t>Cluster 1</t>
  </si>
  <si>
    <t>Nordeste Rio Grande do Sul e Sudeste Santa Catarina</t>
  </si>
  <si>
    <t xml:space="preserve">Araranguá </t>
  </si>
  <si>
    <t>SC</t>
  </si>
  <si>
    <t>35.3</t>
  </si>
  <si>
    <t>1.42</t>
  </si>
  <si>
    <t>0.726</t>
  </si>
  <si>
    <t>0.435</t>
  </si>
  <si>
    <t>Relevante</t>
  </si>
  <si>
    <t xml:space="preserve">Criciúma </t>
  </si>
  <si>
    <t xml:space="preserve">Tubarão </t>
  </si>
  <si>
    <t xml:space="preserve">Vacaria </t>
  </si>
  <si>
    <t>RS</t>
  </si>
  <si>
    <t xml:space="preserve">Campos de Lages </t>
  </si>
  <si>
    <t xml:space="preserve">Gramado-Canela </t>
  </si>
  <si>
    <t xml:space="preserve">Tabuleiro </t>
  </si>
  <si>
    <t xml:space="preserve">Caxias do Sul </t>
  </si>
  <si>
    <t xml:space="preserve">Osório </t>
  </si>
  <si>
    <t xml:space="preserve">Porto Alegre </t>
  </si>
  <si>
    <t xml:space="preserve">Ituporanga </t>
  </si>
  <si>
    <t xml:space="preserve">Florianópolis </t>
  </si>
  <si>
    <t>Cluster 2</t>
  </si>
  <si>
    <t>Leste do Paraná e Nordeste de Santa Catarina</t>
  </si>
  <si>
    <t xml:space="preserve">Lapa </t>
  </si>
  <si>
    <t>PR</t>
  </si>
  <si>
    <t>34.9</t>
  </si>
  <si>
    <t>1.66</t>
  </si>
  <si>
    <t>0.706</t>
  </si>
  <si>
    <t>0.478</t>
  </si>
  <si>
    <t xml:space="preserve">Rio Negro </t>
  </si>
  <si>
    <t xml:space="preserve">São Mateus do Sul </t>
  </si>
  <si>
    <t xml:space="preserve">Curitiba </t>
  </si>
  <si>
    <t xml:space="preserve">Ponta Grossa </t>
  </si>
  <si>
    <t xml:space="preserve">São Bento do Sul </t>
  </si>
  <si>
    <t xml:space="preserve">Irati </t>
  </si>
  <si>
    <t xml:space="preserve">Canoinhas </t>
  </si>
  <si>
    <t xml:space="preserve">Prudentópolis </t>
  </si>
  <si>
    <t xml:space="preserve">Joinville </t>
  </si>
  <si>
    <t xml:space="preserve">Paranaguá </t>
  </si>
  <si>
    <t xml:space="preserve">Cerro Azul </t>
  </si>
  <si>
    <t xml:space="preserve">União da Vitória </t>
  </si>
  <si>
    <t xml:space="preserve">Blumenau </t>
  </si>
  <si>
    <t xml:space="preserve">Rio do Sul </t>
  </si>
  <si>
    <t xml:space="preserve">Jaguariaíva </t>
  </si>
  <si>
    <t xml:space="preserve">Itajaí </t>
  </si>
  <si>
    <t>Cluster 3</t>
  </si>
  <si>
    <t>Nordeste do Amazonas e Roraima</t>
  </si>
  <si>
    <t xml:space="preserve">Sudeste de Roraima </t>
  </si>
  <si>
    <t>RR</t>
  </si>
  <si>
    <t>31.7</t>
  </si>
  <si>
    <t>2.16</t>
  </si>
  <si>
    <t>0.613</t>
  </si>
  <si>
    <t>0.619</t>
  </si>
  <si>
    <t xml:space="preserve">Caracaraí </t>
  </si>
  <si>
    <t xml:space="preserve">Rio Preto da Eva </t>
  </si>
  <si>
    <t>AM</t>
  </si>
  <si>
    <t xml:space="preserve">Manaus </t>
  </si>
  <si>
    <t>Nordeste de Roraima</t>
  </si>
  <si>
    <t xml:space="preserve">Boa Vista </t>
  </si>
  <si>
    <t>Cluster 4</t>
  </si>
  <si>
    <t>Litoral Sudeste de São Paulo</t>
  </si>
  <si>
    <t xml:space="preserve">Santos </t>
  </si>
  <si>
    <t>SP</t>
  </si>
  <si>
    <t>35.5</t>
  </si>
  <si>
    <t>1.80</t>
  </si>
  <si>
    <t>0.763</t>
  </si>
  <si>
    <t>0.490</t>
  </si>
  <si>
    <t>Cluster 5</t>
  </si>
  <si>
    <t>Nordeste de Pernambuco</t>
  </si>
  <si>
    <t>Vitória de Santo Antão</t>
  </si>
  <si>
    <t>PE</t>
  </si>
  <si>
    <t>34.6</t>
  </si>
  <si>
    <t>1.86</t>
  </si>
  <si>
    <t>0.655</t>
  </si>
  <si>
    <t>0.519</t>
  </si>
  <si>
    <t xml:space="preserve">Recife </t>
  </si>
  <si>
    <t xml:space="preserve">Suape </t>
  </si>
  <si>
    <t>Cluster 6</t>
  </si>
  <si>
    <t>Pará</t>
  </si>
  <si>
    <t xml:space="preserve">Belém </t>
  </si>
  <si>
    <t>PA</t>
  </si>
  <si>
    <t>33.9</t>
  </si>
  <si>
    <t>1.96</t>
  </si>
  <si>
    <t>0.682</t>
  </si>
  <si>
    <t>0.516</t>
  </si>
  <si>
    <t>Cluster 7</t>
  </si>
  <si>
    <t>Norte de São Paulo e Oeste de Minas Gerais</t>
  </si>
  <si>
    <t xml:space="preserve">Barretos </t>
  </si>
  <si>
    <t>1.87</t>
  </si>
  <si>
    <t>0.735</t>
  </si>
  <si>
    <t>0.443</t>
  </si>
  <si>
    <t xml:space="preserve">São Joaquim da Barra </t>
  </si>
  <si>
    <t>São José do Rio Preto</t>
  </si>
  <si>
    <t xml:space="preserve">Catanduva </t>
  </si>
  <si>
    <t xml:space="preserve">Jaboticabal </t>
  </si>
  <si>
    <t xml:space="preserve">Ituverava </t>
  </si>
  <si>
    <t xml:space="preserve">Uberaba </t>
  </si>
  <si>
    <t>MG</t>
  </si>
  <si>
    <t xml:space="preserve">Novo Horizonte </t>
  </si>
  <si>
    <t xml:space="preserve">Frutal </t>
  </si>
  <si>
    <t xml:space="preserve">Franca </t>
  </si>
  <si>
    <t xml:space="preserve">Votuporanga </t>
  </si>
  <si>
    <t xml:space="preserve">Nhandeara </t>
  </si>
  <si>
    <t xml:space="preserve">Ribeirão Preto </t>
  </si>
  <si>
    <t xml:space="preserve">Araraquara </t>
  </si>
  <si>
    <t xml:space="preserve">Batatais </t>
  </si>
  <si>
    <t xml:space="preserve">Uberlândia </t>
  </si>
  <si>
    <t>Cluster 8</t>
  </si>
  <si>
    <t>Rio Grande do Sul</t>
  </si>
  <si>
    <t xml:space="preserve">Campanha Central </t>
  </si>
  <si>
    <t>34.4</t>
  </si>
  <si>
    <t>1.32</t>
  </si>
  <si>
    <t>0.699</t>
  </si>
  <si>
    <t xml:space="preserve">Santa Maria </t>
  </si>
  <si>
    <t>Campanha Meridional</t>
  </si>
  <si>
    <t>Campanha Ocidental</t>
  </si>
  <si>
    <t xml:space="preserve">Santiago </t>
  </si>
  <si>
    <t xml:space="preserve">Serras de Sudeste </t>
  </si>
  <si>
    <t xml:space="preserve">Restinga Seca </t>
  </si>
  <si>
    <t>Santo Ângelo</t>
  </si>
  <si>
    <t xml:space="preserve">Cachoeira do Sul </t>
  </si>
  <si>
    <t xml:space="preserve">Cruz Alta </t>
  </si>
  <si>
    <t xml:space="preserve">Jaguarão </t>
  </si>
  <si>
    <t xml:space="preserve">Cerro Largo </t>
  </si>
  <si>
    <t xml:space="preserve">Pelotas </t>
  </si>
  <si>
    <t xml:space="preserve">Santa Cruz do Sul </t>
  </si>
  <si>
    <t xml:space="preserve">Ijuí </t>
  </si>
  <si>
    <t xml:space="preserve">Santa Rosa </t>
  </si>
  <si>
    <t xml:space="preserve">Soledade </t>
  </si>
  <si>
    <t xml:space="preserve">São Jerônimo </t>
  </si>
  <si>
    <t xml:space="preserve">Não-Me-Toque </t>
  </si>
  <si>
    <t xml:space="preserve">Camaquã </t>
  </si>
  <si>
    <t xml:space="preserve">Lajeado-Estrela </t>
  </si>
  <si>
    <t xml:space="preserve">Carazinho </t>
  </si>
  <si>
    <t xml:space="preserve">Litoral Lagunar </t>
  </si>
  <si>
    <t>Cluster 9</t>
  </si>
  <si>
    <t>Leste do Espírito Santo</t>
  </si>
  <si>
    <t xml:space="preserve">Vitória </t>
  </si>
  <si>
    <t>ES</t>
  </si>
  <si>
    <t>34.7</t>
  </si>
  <si>
    <t>1.91</t>
  </si>
  <si>
    <t>0.757</t>
  </si>
  <si>
    <t>0.500</t>
  </si>
  <si>
    <t>Cluster 10</t>
  </si>
  <si>
    <t>Centro Norte de Mato Grosso do Sul, Centro Sul e Leste de Mato Grosso e Centro Oeste de Goiás</t>
  </si>
  <si>
    <t xml:space="preserve">Rondonópolis </t>
  </si>
  <si>
    <t>MT</t>
  </si>
  <si>
    <t>34.5</t>
  </si>
  <si>
    <t>0.692</t>
  </si>
  <si>
    <t>0.493</t>
  </si>
  <si>
    <t xml:space="preserve">Tesouro </t>
  </si>
  <si>
    <t xml:space="preserve">Alto Araguaia </t>
  </si>
  <si>
    <t xml:space="preserve">Primavera do Leste </t>
  </si>
  <si>
    <t xml:space="preserve">Cuiabá </t>
  </si>
  <si>
    <t xml:space="preserve">Alto Taquari </t>
  </si>
  <si>
    <t>MS</t>
  </si>
  <si>
    <t xml:space="preserve">Rosário Oeste </t>
  </si>
  <si>
    <t xml:space="preserve">Alto Pantanal </t>
  </si>
  <si>
    <t xml:space="preserve">Aragarças </t>
  </si>
  <si>
    <t>GO</t>
  </si>
  <si>
    <t xml:space="preserve">Cassilândia </t>
  </si>
  <si>
    <t xml:space="preserve">Alto Paraguai </t>
  </si>
  <si>
    <t xml:space="preserve">Sudoeste de Goiás </t>
  </si>
  <si>
    <t xml:space="preserve">Paranatinga </t>
  </si>
  <si>
    <t xml:space="preserve">Tangará da Serra </t>
  </si>
  <si>
    <t xml:space="preserve">Iporá </t>
  </si>
  <si>
    <t xml:space="preserve">Alto Teles Pires </t>
  </si>
  <si>
    <t xml:space="preserve">Aquidauana </t>
  </si>
  <si>
    <t xml:space="preserve">Canarana </t>
  </si>
  <si>
    <t xml:space="preserve">Médio Araguaia </t>
  </si>
  <si>
    <t xml:space="preserve">Rio Vermelho </t>
  </si>
  <si>
    <t xml:space="preserve">Campo Grande </t>
  </si>
  <si>
    <t xml:space="preserve">Quirinópolis </t>
  </si>
  <si>
    <t xml:space="preserve">Jauru </t>
  </si>
  <si>
    <t xml:space="preserve">Anicuns </t>
  </si>
  <si>
    <t>Vale do Rio dos Bois</t>
  </si>
  <si>
    <t>Baixo Pantanal</t>
  </si>
  <si>
    <t>Paranaíba</t>
  </si>
  <si>
    <t>Três Lagoas</t>
  </si>
  <si>
    <t xml:space="preserve">Anápolis </t>
  </si>
  <si>
    <t xml:space="preserve">São Miguel do Araguaia </t>
  </si>
  <si>
    <t xml:space="preserve">Sinop </t>
  </si>
  <si>
    <t xml:space="preserve">Ituiutaba </t>
  </si>
  <si>
    <t xml:space="preserve">Goiânia </t>
  </si>
  <si>
    <t xml:space="preserve">Bodoquena </t>
  </si>
  <si>
    <t xml:space="preserve">Meia Ponte </t>
  </si>
  <si>
    <t>Cluster 11</t>
  </si>
  <si>
    <t>Norte do Maranhão</t>
  </si>
  <si>
    <t xml:space="preserve">Aglomeração Urbana de São Luís </t>
  </si>
  <si>
    <t>MA</t>
  </si>
  <si>
    <t>1.81</t>
  </si>
  <si>
    <t>0.522</t>
  </si>
  <si>
    <t>Cluster 12</t>
  </si>
  <si>
    <t>Leste da Bahia</t>
  </si>
  <si>
    <t xml:space="preserve">Salvador </t>
  </si>
  <si>
    <t>BA</t>
  </si>
  <si>
    <t>34.8</t>
  </si>
  <si>
    <t>1.88</t>
  </si>
  <si>
    <t>0.694</t>
  </si>
  <si>
    <t>0.551</t>
  </si>
  <si>
    <t>Cluster 13</t>
  </si>
  <si>
    <t>Nordeste do Ceará</t>
  </si>
  <si>
    <t xml:space="preserve">Fortaleza </t>
  </si>
  <si>
    <t>CE</t>
  </si>
  <si>
    <t>2.51</t>
  </si>
  <si>
    <t>0.671</t>
  </si>
  <si>
    <t>0.494</t>
  </si>
  <si>
    <t>Cluster 14</t>
  </si>
  <si>
    <t>Leste de São Paulo</t>
  </si>
  <si>
    <t xml:space="preserve">Campos do Jordão </t>
  </si>
  <si>
    <t>34.3</t>
  </si>
  <si>
    <t>2.04</t>
  </si>
  <si>
    <t>0.746</t>
  </si>
  <si>
    <t>São José dos Campos</t>
  </si>
  <si>
    <t xml:space="preserve">Guaratinguetá </t>
  </si>
  <si>
    <t>Cluster 15</t>
  </si>
  <si>
    <t>Centro de Minas Gerais</t>
  </si>
  <si>
    <t xml:space="preserve">Belo Horizonte </t>
  </si>
  <si>
    <t>35.7</t>
  </si>
  <si>
    <t>2.35</t>
  </si>
  <si>
    <t>0.725</t>
  </si>
  <si>
    <t>Cluster 16</t>
  </si>
  <si>
    <t>Sudeste de São Paulo</t>
  </si>
  <si>
    <t xml:space="preserve">Campinas </t>
  </si>
  <si>
    <t>1.99</t>
  </si>
  <si>
    <t>0.755</t>
  </si>
  <si>
    <t>0.464</t>
  </si>
  <si>
    <t xml:space="preserve">Jundiaí </t>
  </si>
  <si>
    <t xml:space="preserve">Amparo </t>
  </si>
  <si>
    <t xml:space="preserve">Limeira </t>
  </si>
  <si>
    <t xml:space="preserve">Sorocaba </t>
  </si>
  <si>
    <t xml:space="preserve">Osasco </t>
  </si>
  <si>
    <t xml:space="preserve">Mogi Mirim </t>
  </si>
  <si>
    <t xml:space="preserve">Bragança Paulista </t>
  </si>
  <si>
    <t xml:space="preserve">Piracicaba </t>
  </si>
  <si>
    <t xml:space="preserve">Franco da Rocha </t>
  </si>
  <si>
    <t>Cluster 17</t>
  </si>
  <si>
    <t>Sudeste de Minas Gerais e Centro Norte do Rio de Janeiro</t>
  </si>
  <si>
    <t xml:space="preserve">Juiz de Fora </t>
  </si>
  <si>
    <t>0.686</t>
  </si>
  <si>
    <t>0.474</t>
  </si>
  <si>
    <t xml:space="preserve">Três Rios </t>
  </si>
  <si>
    <t>RJ</t>
  </si>
  <si>
    <t>Cluster 18</t>
  </si>
  <si>
    <t>Norte do Rio de Janeiro</t>
  </si>
  <si>
    <t xml:space="preserve">Macaé </t>
  </si>
  <si>
    <t>35.4</t>
  </si>
  <si>
    <t>1.41</t>
  </si>
  <si>
    <t>0.701</t>
  </si>
  <si>
    <t>Santa Maria Madalena</t>
  </si>
  <si>
    <t xml:space="preserve">Cantagalo-Cordeiro </t>
  </si>
  <si>
    <t>Campos dos Goytacazes</t>
  </si>
  <si>
    <t xml:space="preserve">Bacia de São João </t>
  </si>
  <si>
    <t>Lagos</t>
  </si>
  <si>
    <t>Cluster 19</t>
  </si>
  <si>
    <t>Leste de Goiás e Noroeste de Minas Gerais</t>
  </si>
  <si>
    <t xml:space="preserve">Unaí </t>
  </si>
  <si>
    <t>34.0</t>
  </si>
  <si>
    <t>2.87</t>
  </si>
  <si>
    <t>0.747</t>
  </si>
  <si>
    <t>0.563</t>
  </si>
  <si>
    <t xml:space="preserve">Brasília </t>
  </si>
  <si>
    <t>DF</t>
  </si>
  <si>
    <t>Cluster 20</t>
  </si>
  <si>
    <t>Sudeste do Pará e Noroeste de Tocantins</t>
  </si>
  <si>
    <t>Conceição do Araguaia</t>
  </si>
  <si>
    <t>33.7</t>
  </si>
  <si>
    <t>1.39</t>
  </si>
  <si>
    <t>0.625</t>
  </si>
  <si>
    <t>0.548</t>
  </si>
  <si>
    <t>Miracema do Tocantins</t>
  </si>
  <si>
    <t>TO</t>
  </si>
  <si>
    <t xml:space="preserve">Redenção </t>
  </si>
  <si>
    <t>São Félix do Xingu</t>
  </si>
  <si>
    <t xml:space="preserve">Parauapebas </t>
  </si>
  <si>
    <t xml:space="preserve">Araguaína </t>
  </si>
  <si>
    <t xml:space="preserve">Porto Nacional </t>
  </si>
  <si>
    <t xml:space="preserve">Rio Formoso </t>
  </si>
  <si>
    <t xml:space="preserve">Jalapão </t>
  </si>
  <si>
    <t xml:space="preserve">Marabá </t>
  </si>
  <si>
    <t>Cluster 21</t>
  </si>
  <si>
    <t>Leste do Rio Grande do Norte</t>
  </si>
  <si>
    <t xml:space="preserve">Natal </t>
  </si>
  <si>
    <t>RN</t>
  </si>
  <si>
    <t>2.23</t>
  </si>
  <si>
    <t>0.729</t>
  </si>
  <si>
    <t>0.566</t>
  </si>
  <si>
    <t>Cluster 22</t>
  </si>
  <si>
    <t>Centro Leste de Sergipe e Alagoas</t>
  </si>
  <si>
    <t xml:space="preserve">Penedo </t>
  </si>
  <si>
    <t>AL</t>
  </si>
  <si>
    <t>0.591</t>
  </si>
  <si>
    <t>0.527</t>
  </si>
  <si>
    <t xml:space="preserve">Propriá </t>
  </si>
  <si>
    <t>SE</t>
  </si>
  <si>
    <t xml:space="preserve">Japaratuba </t>
  </si>
  <si>
    <t>São Miguel dos Campos</t>
  </si>
  <si>
    <t xml:space="preserve">Arapiraca </t>
  </si>
  <si>
    <t xml:space="preserve">Traipu </t>
  </si>
  <si>
    <t xml:space="preserve">Cotinguiba </t>
  </si>
  <si>
    <t xml:space="preserve">Baixo Cotinguiba </t>
  </si>
  <si>
    <t>Nossa Senhora das Dores</t>
  </si>
  <si>
    <t xml:space="preserve">Batalha </t>
  </si>
  <si>
    <t>Palmeira dos Índios</t>
  </si>
  <si>
    <t xml:space="preserve">Maceió </t>
  </si>
  <si>
    <t xml:space="preserve">Aracaju </t>
  </si>
  <si>
    <t>Cluster 23</t>
  </si>
  <si>
    <t>Norte do Piauí</t>
  </si>
  <si>
    <t xml:space="preserve">Teresina </t>
  </si>
  <si>
    <t>PI</t>
  </si>
  <si>
    <t>2.22</t>
  </si>
  <si>
    <t>0.595</t>
  </si>
  <si>
    <t>0.531</t>
  </si>
  <si>
    <t>Cluster 24</t>
  </si>
  <si>
    <t>Sul do Mato Grosso do Sul e Oeste do Paraná</t>
  </si>
  <si>
    <t xml:space="preserve">Umuarama </t>
  </si>
  <si>
    <t>1.52</t>
  </si>
  <si>
    <t>0.462</t>
  </si>
  <si>
    <t xml:space="preserve">Cianorte </t>
  </si>
  <si>
    <t xml:space="preserve">Toledo </t>
  </si>
  <si>
    <t xml:space="preserve">Goioerê </t>
  </si>
  <si>
    <t xml:space="preserve">Iguatemi </t>
  </si>
  <si>
    <t xml:space="preserve">Paranavaí </t>
  </si>
  <si>
    <t xml:space="preserve">Campo Mourão </t>
  </si>
  <si>
    <t xml:space="preserve">Floraí </t>
  </si>
  <si>
    <t xml:space="preserve">Cascavel </t>
  </si>
  <si>
    <t xml:space="preserve">Nova Andradina </t>
  </si>
  <si>
    <t xml:space="preserve">Maringá </t>
  </si>
  <si>
    <t xml:space="preserve">Foz do Iguaçu </t>
  </si>
  <si>
    <t xml:space="preserve">Astorga </t>
  </si>
  <si>
    <t xml:space="preserve">Pitanga </t>
  </si>
  <si>
    <t xml:space="preserve">Faxinal </t>
  </si>
  <si>
    <t xml:space="preserve">Apucarana </t>
  </si>
  <si>
    <t xml:space="preserve">Ivaiporã </t>
  </si>
  <si>
    <t xml:space="preserve">Dourados </t>
  </si>
  <si>
    <t xml:space="preserve">Capanema </t>
  </si>
  <si>
    <t xml:space="preserve">Guarapuava </t>
  </si>
  <si>
    <t xml:space="preserve">Londrina </t>
  </si>
  <si>
    <t>Cluster 25</t>
  </si>
  <si>
    <t xml:space="preserve">Itanhaém </t>
  </si>
  <si>
    <t>1.54</t>
  </si>
  <si>
    <t>0.724</t>
  </si>
  <si>
    <t>Cluster 26</t>
  </si>
  <si>
    <t>Leste de São Paulo e Oeste do Rio de Janeiro</t>
  </si>
  <si>
    <t xml:space="preserve">Baía da Ilha Grande </t>
  </si>
  <si>
    <t>36.2</t>
  </si>
  <si>
    <t>1.63</t>
  </si>
  <si>
    <t>0.713</t>
  </si>
  <si>
    <t>0.487</t>
  </si>
  <si>
    <t xml:space="preserve">Bananal </t>
  </si>
  <si>
    <t xml:space="preserve">Itaguaí </t>
  </si>
  <si>
    <t xml:space="preserve">Vale do Paraíba Fluminense </t>
  </si>
  <si>
    <t>Cluster 27</t>
  </si>
  <si>
    <t xml:space="preserve">Guarulhos </t>
  </si>
  <si>
    <t>2.00</t>
  </si>
  <si>
    <t>0.761</t>
  </si>
  <si>
    <t>0.506</t>
  </si>
  <si>
    <t>Cluster 28</t>
  </si>
  <si>
    <t>Centro Sul de São Paulo e Nordeste do Paraná</t>
  </si>
  <si>
    <t xml:space="preserve">Ourinhos </t>
  </si>
  <si>
    <t>35.1</t>
  </si>
  <si>
    <t>2.05</t>
  </si>
  <si>
    <t>0.718</t>
  </si>
  <si>
    <t>0.459</t>
  </si>
  <si>
    <t xml:space="preserve">Jacarezinho </t>
  </si>
  <si>
    <t xml:space="preserve">Avaré </t>
  </si>
  <si>
    <t xml:space="preserve">Wenceslau Braz </t>
  </si>
  <si>
    <t xml:space="preserve">Bauru </t>
  </si>
  <si>
    <t>Cluster 29</t>
  </si>
  <si>
    <t>Nordeste de Minas Gerais e Sul da Bahia</t>
  </si>
  <si>
    <t xml:space="preserve">Almenara </t>
  </si>
  <si>
    <t>1.21</t>
  </si>
  <si>
    <t>0.610</t>
  </si>
  <si>
    <t>0.508</t>
  </si>
  <si>
    <t xml:space="preserve">Itapetinga </t>
  </si>
  <si>
    <t xml:space="preserve">Pedra Azul </t>
  </si>
  <si>
    <t xml:space="preserve">Nanuque </t>
  </si>
  <si>
    <t xml:space="preserve">Porto Seguro </t>
  </si>
  <si>
    <t>FORA</t>
  </si>
  <si>
    <t>-</t>
  </si>
  <si>
    <t>35.0</t>
  </si>
  <si>
    <t>0.632</t>
  </si>
  <si>
    <t>0.513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</si>
</sst>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1" xfId="0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" fontId="0" fillId="3" borderId="2" xfId="0" applyNumberFormat="1" applyFill="1" applyBorder="1" applyAlignment="1">
      <alignment horizontal="center" vertical="center" wrapText="1"/>
    </xf>
    <xf numFmtId="4" fontId="0" fillId="0" borderId="2" xfId="0" applyNumberForma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4" fontId="0" fillId="3" borderId="5" xfId="0" applyNumberFormat="1" applyFill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4" fontId="0" fillId="3" borderId="7" xfId="0" applyNumberFormat="1" applyFill="1" applyBorder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3" fontId="1" fillId="4" borderId="7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3" fontId="0" fillId="3" borderId="9" xfId="0" applyNumberFormat="1" applyFill="1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3" fontId="1" fillId="4" borderId="9" xfId="0" applyNumberFormat="1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4" fontId="0" fillId="3" borderId="7" xfId="0" applyNumberFormat="1" applyFill="1" applyBorder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3" fontId="1" fillId="4" borderId="7" xfId="0" applyNumberFormat="1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9" xfId="0" applyFont="1" applyFill="1" applyBorder="1" applyAlignment="1">
      <alignment horizontal="center" wrapText="1"/>
    </xf>
    <xf numFmtId="0" fontId="0" fillId="0" borderId="10" xfId="0" applyFill="1" applyBorder="1" applyAlignment="1">
      <alignment horizontal="center"/>
    </xf>
    <xf numFmtId="4" fontId="0" fillId="3" borderId="9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4" fontId="0" fillId="0" borderId="9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/>
    <xf numFmtId="0" fontId="0" fillId="0" borderId="0" xfId="0" applyFont="1" applyBorder="1" applyAlignment="1">
      <alignment horizontal="center" vertical="center" wrapText="1"/>
    </xf>
    <xf numFmtId="4" fontId="0" fillId="3" borderId="0" xfId="0" applyNumberForma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0"/>
  <sheetViews>
    <sheetView tabSelected="1" workbookViewId="0">
      <selection sqref="A1:A37"/>
    </sheetView>
  </sheetViews>
  <sheetFormatPr defaultRowHeight="15" x14ac:dyDescent="0.25"/>
  <cols>
    <col min="1" max="1" width="3.5703125" style="26" customWidth="1"/>
    <col min="2" max="2" width="9.42578125" style="26" customWidth="1"/>
    <col min="3" max="3" width="11.28515625" style="26" customWidth="1"/>
    <col min="4" max="4" width="7.28515625" style="26" customWidth="1"/>
    <col min="5" max="5" width="7" style="26" customWidth="1"/>
    <col min="6" max="6" width="8.140625" style="26" customWidth="1"/>
    <col min="7" max="7" width="15.5703125" style="13" customWidth="1"/>
    <col min="8" max="8" width="6" style="26" bestFit="1" customWidth="1"/>
    <col min="9" max="9" width="22.85546875" style="71" bestFit="1" customWidth="1"/>
    <col min="10" max="10" width="5.85546875" style="26" customWidth="1"/>
    <col min="11" max="11" width="8.5703125" style="93" customWidth="1"/>
    <col min="12" max="12" width="10.140625" style="26" bestFit="1" customWidth="1"/>
    <col min="13" max="13" width="8.7109375" style="94" customWidth="1"/>
    <col min="14" max="14" width="8.5703125" style="95" customWidth="1"/>
    <col min="15" max="15" width="8.85546875" style="95" customWidth="1"/>
    <col min="16" max="16" width="8.42578125" style="98" customWidth="1"/>
    <col min="17" max="17" width="8" style="26" customWidth="1"/>
    <col min="18" max="18" width="8.42578125" style="26" customWidth="1"/>
    <col min="19" max="19" width="10.85546875" style="26" customWidth="1"/>
    <col min="20" max="16384" width="9.140625" style="26"/>
  </cols>
  <sheetData>
    <row r="1" spans="1:20" s="13" customFormat="1" ht="38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2" t="s">
        <v>11</v>
      </c>
      <c r="M1" s="7" t="s">
        <v>12</v>
      </c>
      <c r="N1" s="8" t="s">
        <v>13</v>
      </c>
      <c r="O1" s="9" t="s">
        <v>14</v>
      </c>
      <c r="P1" s="8" t="s">
        <v>15</v>
      </c>
      <c r="Q1" s="10" t="s">
        <v>16</v>
      </c>
      <c r="R1" s="11" t="s">
        <v>17</v>
      </c>
      <c r="S1" s="5" t="s">
        <v>18</v>
      </c>
      <c r="T1" s="12"/>
    </row>
    <row r="2" spans="1:20" x14ac:dyDescent="0.25">
      <c r="A2" s="14"/>
      <c r="B2" s="15" t="s">
        <v>19</v>
      </c>
      <c r="C2" s="15">
        <v>1</v>
      </c>
      <c r="D2" s="15">
        <v>1998</v>
      </c>
      <c r="E2" s="15">
        <v>2016</v>
      </c>
      <c r="F2" s="15">
        <f>E2-D2</f>
        <v>18</v>
      </c>
      <c r="G2" s="16" t="s">
        <v>20</v>
      </c>
      <c r="H2" s="17">
        <v>12</v>
      </c>
      <c r="I2" s="18" t="s">
        <v>21</v>
      </c>
      <c r="J2" s="19" t="s">
        <v>22</v>
      </c>
      <c r="K2" s="20">
        <v>177.62979000000001</v>
      </c>
      <c r="L2" s="15">
        <v>4928385</v>
      </c>
      <c r="M2" s="21">
        <v>3.0699290000000001</v>
      </c>
      <c r="N2" s="22" t="s">
        <v>23</v>
      </c>
      <c r="O2" s="23">
        <v>35</v>
      </c>
      <c r="P2" s="22" t="s">
        <v>24</v>
      </c>
      <c r="Q2" s="24" t="s">
        <v>25</v>
      </c>
      <c r="R2" s="24" t="s">
        <v>26</v>
      </c>
      <c r="S2" s="15" t="s">
        <v>27</v>
      </c>
      <c r="T2" s="25"/>
    </row>
    <row r="3" spans="1:20" x14ac:dyDescent="0.25">
      <c r="A3" s="14"/>
      <c r="B3" s="15"/>
      <c r="C3" s="15"/>
      <c r="D3" s="15"/>
      <c r="E3" s="15"/>
      <c r="F3" s="15"/>
      <c r="G3" s="16"/>
      <c r="H3" s="17"/>
      <c r="I3" s="27" t="s">
        <v>28</v>
      </c>
      <c r="J3" s="28" t="s">
        <v>22</v>
      </c>
      <c r="K3" s="20"/>
      <c r="L3" s="15"/>
      <c r="M3" s="21"/>
      <c r="N3" s="22"/>
      <c r="O3" s="23"/>
      <c r="P3" s="22"/>
      <c r="Q3" s="24"/>
      <c r="R3" s="24"/>
      <c r="S3" s="15"/>
      <c r="T3" s="25"/>
    </row>
    <row r="4" spans="1:20" x14ac:dyDescent="0.25">
      <c r="A4" s="14"/>
      <c r="B4" s="15"/>
      <c r="C4" s="15"/>
      <c r="D4" s="15"/>
      <c r="E4" s="15"/>
      <c r="F4" s="15"/>
      <c r="G4" s="16"/>
      <c r="H4" s="17"/>
      <c r="I4" s="27" t="s">
        <v>29</v>
      </c>
      <c r="J4" s="28" t="s">
        <v>22</v>
      </c>
      <c r="K4" s="20"/>
      <c r="L4" s="15"/>
      <c r="M4" s="21"/>
      <c r="N4" s="22"/>
      <c r="O4" s="23"/>
      <c r="P4" s="22"/>
      <c r="Q4" s="24"/>
      <c r="R4" s="24"/>
      <c r="S4" s="15"/>
      <c r="T4" s="25"/>
    </row>
    <row r="5" spans="1:20" x14ac:dyDescent="0.25">
      <c r="A5" s="14"/>
      <c r="B5" s="15"/>
      <c r="C5" s="15"/>
      <c r="D5" s="15"/>
      <c r="E5" s="15"/>
      <c r="F5" s="15"/>
      <c r="G5" s="16"/>
      <c r="H5" s="17"/>
      <c r="I5" s="27" t="s">
        <v>30</v>
      </c>
      <c r="J5" s="28" t="s">
        <v>31</v>
      </c>
      <c r="K5" s="20"/>
      <c r="L5" s="15"/>
      <c r="M5" s="21"/>
      <c r="N5" s="22"/>
      <c r="O5" s="23"/>
      <c r="P5" s="22"/>
      <c r="Q5" s="24"/>
      <c r="R5" s="24"/>
      <c r="S5" s="15"/>
      <c r="T5" s="25"/>
    </row>
    <row r="6" spans="1:20" x14ac:dyDescent="0.25">
      <c r="A6" s="14"/>
      <c r="B6" s="15"/>
      <c r="C6" s="15"/>
      <c r="D6" s="15"/>
      <c r="E6" s="15"/>
      <c r="F6" s="15"/>
      <c r="G6" s="16"/>
      <c r="H6" s="17"/>
      <c r="I6" s="27" t="s">
        <v>32</v>
      </c>
      <c r="J6" s="28" t="s">
        <v>22</v>
      </c>
      <c r="K6" s="20"/>
      <c r="L6" s="15"/>
      <c r="M6" s="21"/>
      <c r="N6" s="22"/>
      <c r="O6" s="23"/>
      <c r="P6" s="22"/>
      <c r="Q6" s="24"/>
      <c r="R6" s="24"/>
      <c r="S6" s="15"/>
      <c r="T6" s="25"/>
    </row>
    <row r="7" spans="1:20" x14ac:dyDescent="0.25">
      <c r="A7" s="14"/>
      <c r="B7" s="15"/>
      <c r="C7" s="15"/>
      <c r="D7" s="15"/>
      <c r="E7" s="15"/>
      <c r="F7" s="15"/>
      <c r="G7" s="16"/>
      <c r="H7" s="17"/>
      <c r="I7" s="27" t="s">
        <v>33</v>
      </c>
      <c r="J7" s="28" t="s">
        <v>31</v>
      </c>
      <c r="K7" s="20"/>
      <c r="L7" s="15"/>
      <c r="M7" s="21"/>
      <c r="N7" s="22"/>
      <c r="O7" s="23"/>
      <c r="P7" s="22"/>
      <c r="Q7" s="24"/>
      <c r="R7" s="24"/>
      <c r="S7" s="15"/>
      <c r="T7" s="25"/>
    </row>
    <row r="8" spans="1:20" x14ac:dyDescent="0.25">
      <c r="A8" s="14"/>
      <c r="B8" s="15"/>
      <c r="C8" s="15"/>
      <c r="D8" s="15"/>
      <c r="E8" s="15"/>
      <c r="F8" s="15"/>
      <c r="G8" s="16"/>
      <c r="H8" s="17"/>
      <c r="I8" s="27" t="s">
        <v>34</v>
      </c>
      <c r="J8" s="28" t="s">
        <v>22</v>
      </c>
      <c r="K8" s="20"/>
      <c r="L8" s="15"/>
      <c r="M8" s="21"/>
      <c r="N8" s="22"/>
      <c r="O8" s="23"/>
      <c r="P8" s="22"/>
      <c r="Q8" s="24"/>
      <c r="R8" s="24"/>
      <c r="S8" s="15"/>
      <c r="T8" s="25"/>
    </row>
    <row r="9" spans="1:20" x14ac:dyDescent="0.25">
      <c r="A9" s="14"/>
      <c r="B9" s="15"/>
      <c r="C9" s="15"/>
      <c r="D9" s="15"/>
      <c r="E9" s="15"/>
      <c r="F9" s="15"/>
      <c r="G9" s="16"/>
      <c r="H9" s="17"/>
      <c r="I9" s="27" t="s">
        <v>35</v>
      </c>
      <c r="J9" s="28" t="s">
        <v>31</v>
      </c>
      <c r="K9" s="20"/>
      <c r="L9" s="15"/>
      <c r="M9" s="21"/>
      <c r="N9" s="22"/>
      <c r="O9" s="23"/>
      <c r="P9" s="22"/>
      <c r="Q9" s="24"/>
      <c r="R9" s="24"/>
      <c r="S9" s="15"/>
      <c r="T9" s="25"/>
    </row>
    <row r="10" spans="1:20" x14ac:dyDescent="0.25">
      <c r="A10" s="14"/>
      <c r="B10" s="15"/>
      <c r="C10" s="15"/>
      <c r="D10" s="15"/>
      <c r="E10" s="15"/>
      <c r="F10" s="15"/>
      <c r="G10" s="16"/>
      <c r="H10" s="17"/>
      <c r="I10" s="27" t="s">
        <v>36</v>
      </c>
      <c r="J10" s="28" t="s">
        <v>31</v>
      </c>
      <c r="K10" s="20"/>
      <c r="L10" s="15"/>
      <c r="M10" s="21"/>
      <c r="N10" s="22"/>
      <c r="O10" s="23"/>
      <c r="P10" s="22"/>
      <c r="Q10" s="24"/>
      <c r="R10" s="24"/>
      <c r="S10" s="15"/>
      <c r="T10" s="25"/>
    </row>
    <row r="11" spans="1:20" x14ac:dyDescent="0.25">
      <c r="A11" s="14"/>
      <c r="B11" s="15"/>
      <c r="C11" s="15"/>
      <c r="D11" s="15"/>
      <c r="E11" s="15"/>
      <c r="F11" s="15"/>
      <c r="G11" s="16"/>
      <c r="H11" s="17"/>
      <c r="I11" s="27" t="s">
        <v>37</v>
      </c>
      <c r="J11" s="28" t="s">
        <v>31</v>
      </c>
      <c r="K11" s="20"/>
      <c r="L11" s="15"/>
      <c r="M11" s="21"/>
      <c r="N11" s="22"/>
      <c r="O11" s="23"/>
      <c r="P11" s="22"/>
      <c r="Q11" s="24"/>
      <c r="R11" s="24"/>
      <c r="S11" s="15"/>
      <c r="T11" s="25"/>
    </row>
    <row r="12" spans="1:20" x14ac:dyDescent="0.25">
      <c r="A12" s="14"/>
      <c r="B12" s="15"/>
      <c r="C12" s="15"/>
      <c r="D12" s="15"/>
      <c r="E12" s="15"/>
      <c r="F12" s="15"/>
      <c r="G12" s="16"/>
      <c r="H12" s="17"/>
      <c r="I12" s="27" t="s">
        <v>38</v>
      </c>
      <c r="J12" s="28" t="s">
        <v>22</v>
      </c>
      <c r="K12" s="20"/>
      <c r="L12" s="15"/>
      <c r="M12" s="21"/>
      <c r="N12" s="22"/>
      <c r="O12" s="23"/>
      <c r="P12" s="22"/>
      <c r="Q12" s="24"/>
      <c r="R12" s="24"/>
      <c r="S12" s="15"/>
      <c r="T12" s="25"/>
    </row>
    <row r="13" spans="1:20" x14ac:dyDescent="0.25">
      <c r="A13" s="14"/>
      <c r="B13" s="29"/>
      <c r="C13" s="29"/>
      <c r="D13" s="29"/>
      <c r="E13" s="29"/>
      <c r="F13" s="29"/>
      <c r="G13" s="30"/>
      <c r="H13" s="31"/>
      <c r="I13" s="27" t="s">
        <v>39</v>
      </c>
      <c r="J13" s="28" t="s">
        <v>22</v>
      </c>
      <c r="K13" s="32"/>
      <c r="L13" s="29"/>
      <c r="M13" s="33"/>
      <c r="N13" s="34"/>
      <c r="O13" s="35"/>
      <c r="P13" s="34"/>
      <c r="Q13" s="36"/>
      <c r="R13" s="36"/>
      <c r="S13" s="29"/>
      <c r="T13" s="25"/>
    </row>
    <row r="14" spans="1:20" x14ac:dyDescent="0.25">
      <c r="A14" s="14"/>
      <c r="B14" s="37" t="s">
        <v>40</v>
      </c>
      <c r="C14" s="37">
        <v>2</v>
      </c>
      <c r="D14" s="37">
        <v>2000</v>
      </c>
      <c r="E14" s="37">
        <v>2016</v>
      </c>
      <c r="F14" s="37">
        <f>E14-D14</f>
        <v>16</v>
      </c>
      <c r="G14" s="38" t="s">
        <v>41</v>
      </c>
      <c r="H14" s="39">
        <v>17</v>
      </c>
      <c r="I14" s="27" t="s">
        <v>42</v>
      </c>
      <c r="J14" s="28" t="s">
        <v>43</v>
      </c>
      <c r="K14" s="40">
        <v>167.48584</v>
      </c>
      <c r="L14" s="37">
        <v>4329120</v>
      </c>
      <c r="M14" s="41">
        <v>1.900587</v>
      </c>
      <c r="N14" s="42" t="s">
        <v>44</v>
      </c>
      <c r="O14" s="43">
        <v>34</v>
      </c>
      <c r="P14" s="42" t="s">
        <v>45</v>
      </c>
      <c r="Q14" s="44" t="s">
        <v>46</v>
      </c>
      <c r="R14" s="44" t="s">
        <v>47</v>
      </c>
      <c r="S14" s="37" t="s">
        <v>27</v>
      </c>
      <c r="T14" s="25"/>
    </row>
    <row r="15" spans="1:20" x14ac:dyDescent="0.25">
      <c r="A15" s="14"/>
      <c r="B15" s="15"/>
      <c r="C15" s="15"/>
      <c r="D15" s="15"/>
      <c r="E15" s="15"/>
      <c r="F15" s="15"/>
      <c r="G15" s="16"/>
      <c r="H15" s="17"/>
      <c r="I15" s="27" t="s">
        <v>48</v>
      </c>
      <c r="J15" s="28" t="s">
        <v>43</v>
      </c>
      <c r="K15" s="20"/>
      <c r="L15" s="15"/>
      <c r="M15" s="21"/>
      <c r="N15" s="22"/>
      <c r="O15" s="23"/>
      <c r="P15" s="22"/>
      <c r="Q15" s="24"/>
      <c r="R15" s="24"/>
      <c r="S15" s="15"/>
      <c r="T15" s="25"/>
    </row>
    <row r="16" spans="1:20" x14ac:dyDescent="0.25">
      <c r="A16" s="14"/>
      <c r="B16" s="15"/>
      <c r="C16" s="15"/>
      <c r="D16" s="15"/>
      <c r="E16" s="15"/>
      <c r="F16" s="15"/>
      <c r="G16" s="16"/>
      <c r="H16" s="17"/>
      <c r="I16" s="27" t="s">
        <v>49</v>
      </c>
      <c r="J16" s="28" t="s">
        <v>43</v>
      </c>
      <c r="K16" s="20"/>
      <c r="L16" s="15"/>
      <c r="M16" s="21"/>
      <c r="N16" s="22"/>
      <c r="O16" s="23"/>
      <c r="P16" s="22"/>
      <c r="Q16" s="24"/>
      <c r="R16" s="24"/>
      <c r="S16" s="15"/>
      <c r="T16" s="25"/>
    </row>
    <row r="17" spans="1:20" x14ac:dyDescent="0.25">
      <c r="A17" s="14"/>
      <c r="B17" s="15"/>
      <c r="C17" s="15"/>
      <c r="D17" s="15"/>
      <c r="E17" s="15"/>
      <c r="F17" s="15"/>
      <c r="G17" s="16"/>
      <c r="H17" s="17"/>
      <c r="I17" s="27" t="s">
        <v>50</v>
      </c>
      <c r="J17" s="28" t="s">
        <v>43</v>
      </c>
      <c r="K17" s="20"/>
      <c r="L17" s="15"/>
      <c r="M17" s="21"/>
      <c r="N17" s="22"/>
      <c r="O17" s="23"/>
      <c r="P17" s="22"/>
      <c r="Q17" s="24"/>
      <c r="R17" s="24"/>
      <c r="S17" s="15"/>
      <c r="T17" s="25"/>
    </row>
    <row r="18" spans="1:20" x14ac:dyDescent="0.25">
      <c r="A18" s="14"/>
      <c r="B18" s="15"/>
      <c r="C18" s="15"/>
      <c r="D18" s="15"/>
      <c r="E18" s="15"/>
      <c r="F18" s="15"/>
      <c r="G18" s="16"/>
      <c r="H18" s="17"/>
      <c r="I18" s="27" t="s">
        <v>51</v>
      </c>
      <c r="J18" s="28" t="s">
        <v>43</v>
      </c>
      <c r="K18" s="20"/>
      <c r="L18" s="15"/>
      <c r="M18" s="21"/>
      <c r="N18" s="22"/>
      <c r="O18" s="23"/>
      <c r="P18" s="22"/>
      <c r="Q18" s="24"/>
      <c r="R18" s="24"/>
      <c r="S18" s="15"/>
      <c r="T18" s="25"/>
    </row>
    <row r="19" spans="1:20" x14ac:dyDescent="0.25">
      <c r="A19" s="14"/>
      <c r="B19" s="15"/>
      <c r="C19" s="15"/>
      <c r="D19" s="15"/>
      <c r="E19" s="15"/>
      <c r="F19" s="15"/>
      <c r="G19" s="16"/>
      <c r="H19" s="17"/>
      <c r="I19" s="27" t="s">
        <v>52</v>
      </c>
      <c r="J19" s="28" t="s">
        <v>22</v>
      </c>
      <c r="K19" s="20"/>
      <c r="L19" s="15"/>
      <c r="M19" s="21"/>
      <c r="N19" s="22"/>
      <c r="O19" s="23"/>
      <c r="P19" s="22"/>
      <c r="Q19" s="24"/>
      <c r="R19" s="24"/>
      <c r="S19" s="15"/>
      <c r="T19" s="25"/>
    </row>
    <row r="20" spans="1:20" x14ac:dyDescent="0.25">
      <c r="A20" s="14"/>
      <c r="B20" s="15"/>
      <c r="C20" s="15"/>
      <c r="D20" s="15"/>
      <c r="E20" s="15"/>
      <c r="F20" s="15"/>
      <c r="G20" s="16"/>
      <c r="H20" s="17"/>
      <c r="I20" s="27" t="s">
        <v>53</v>
      </c>
      <c r="J20" s="28" t="s">
        <v>43</v>
      </c>
      <c r="K20" s="20"/>
      <c r="L20" s="15"/>
      <c r="M20" s="21"/>
      <c r="N20" s="22"/>
      <c r="O20" s="23"/>
      <c r="P20" s="22"/>
      <c r="Q20" s="24"/>
      <c r="R20" s="24"/>
      <c r="S20" s="15"/>
      <c r="T20" s="25"/>
    </row>
    <row r="21" spans="1:20" x14ac:dyDescent="0.25">
      <c r="A21" s="14"/>
      <c r="B21" s="15"/>
      <c r="C21" s="15"/>
      <c r="D21" s="15"/>
      <c r="E21" s="15"/>
      <c r="F21" s="15"/>
      <c r="G21" s="16"/>
      <c r="H21" s="17"/>
      <c r="I21" s="27" t="s">
        <v>54</v>
      </c>
      <c r="J21" s="28" t="s">
        <v>22</v>
      </c>
      <c r="K21" s="20"/>
      <c r="L21" s="15"/>
      <c r="M21" s="21"/>
      <c r="N21" s="22"/>
      <c r="O21" s="23"/>
      <c r="P21" s="22"/>
      <c r="Q21" s="24"/>
      <c r="R21" s="24"/>
      <c r="S21" s="15"/>
      <c r="T21" s="25"/>
    </row>
    <row r="22" spans="1:20" x14ac:dyDescent="0.25">
      <c r="A22" s="14"/>
      <c r="B22" s="15"/>
      <c r="C22" s="15"/>
      <c r="D22" s="15"/>
      <c r="E22" s="15"/>
      <c r="F22" s="15"/>
      <c r="G22" s="16"/>
      <c r="H22" s="17"/>
      <c r="I22" s="27" t="s">
        <v>55</v>
      </c>
      <c r="J22" s="28" t="s">
        <v>43</v>
      </c>
      <c r="K22" s="20"/>
      <c r="L22" s="15"/>
      <c r="M22" s="21"/>
      <c r="N22" s="22"/>
      <c r="O22" s="23"/>
      <c r="P22" s="22"/>
      <c r="Q22" s="24"/>
      <c r="R22" s="24"/>
      <c r="S22" s="15"/>
      <c r="T22" s="25"/>
    </row>
    <row r="23" spans="1:20" x14ac:dyDescent="0.25">
      <c r="A23" s="14"/>
      <c r="B23" s="15"/>
      <c r="C23" s="15"/>
      <c r="D23" s="15"/>
      <c r="E23" s="15"/>
      <c r="F23" s="15"/>
      <c r="G23" s="16"/>
      <c r="H23" s="17"/>
      <c r="I23" s="27" t="s">
        <v>56</v>
      </c>
      <c r="J23" s="28" t="s">
        <v>22</v>
      </c>
      <c r="K23" s="20"/>
      <c r="L23" s="15"/>
      <c r="M23" s="21"/>
      <c r="N23" s="22"/>
      <c r="O23" s="23"/>
      <c r="P23" s="22"/>
      <c r="Q23" s="24"/>
      <c r="R23" s="24"/>
      <c r="S23" s="15"/>
      <c r="T23" s="25"/>
    </row>
    <row r="24" spans="1:20" x14ac:dyDescent="0.25">
      <c r="A24" s="14"/>
      <c r="B24" s="15"/>
      <c r="C24" s="15"/>
      <c r="D24" s="15"/>
      <c r="E24" s="15"/>
      <c r="F24" s="15"/>
      <c r="G24" s="16"/>
      <c r="H24" s="17"/>
      <c r="I24" s="27" t="s">
        <v>57</v>
      </c>
      <c r="J24" s="28" t="s">
        <v>43</v>
      </c>
      <c r="K24" s="20"/>
      <c r="L24" s="15"/>
      <c r="M24" s="21"/>
      <c r="N24" s="22"/>
      <c r="O24" s="23"/>
      <c r="P24" s="22"/>
      <c r="Q24" s="24"/>
      <c r="R24" s="24"/>
      <c r="S24" s="15"/>
      <c r="T24" s="25"/>
    </row>
    <row r="25" spans="1:20" x14ac:dyDescent="0.25">
      <c r="A25" s="14"/>
      <c r="B25" s="15"/>
      <c r="C25" s="15"/>
      <c r="D25" s="15"/>
      <c r="E25" s="15"/>
      <c r="F25" s="15"/>
      <c r="G25" s="16"/>
      <c r="H25" s="17"/>
      <c r="I25" s="27" t="s">
        <v>58</v>
      </c>
      <c r="J25" s="28" t="s">
        <v>43</v>
      </c>
      <c r="K25" s="20"/>
      <c r="L25" s="15"/>
      <c r="M25" s="21"/>
      <c r="N25" s="22"/>
      <c r="O25" s="23"/>
      <c r="P25" s="22"/>
      <c r="Q25" s="24"/>
      <c r="R25" s="24"/>
      <c r="S25" s="15"/>
      <c r="T25" s="25"/>
    </row>
    <row r="26" spans="1:20" x14ac:dyDescent="0.25">
      <c r="A26" s="14"/>
      <c r="B26" s="15"/>
      <c r="C26" s="15"/>
      <c r="D26" s="15"/>
      <c r="E26" s="15"/>
      <c r="F26" s="15"/>
      <c r="G26" s="16"/>
      <c r="H26" s="17"/>
      <c r="I26" s="27" t="s">
        <v>59</v>
      </c>
      <c r="J26" s="28" t="s">
        <v>43</v>
      </c>
      <c r="K26" s="20"/>
      <c r="L26" s="15"/>
      <c r="M26" s="21"/>
      <c r="N26" s="22"/>
      <c r="O26" s="23"/>
      <c r="P26" s="22"/>
      <c r="Q26" s="24"/>
      <c r="R26" s="24"/>
      <c r="S26" s="15"/>
      <c r="T26" s="25"/>
    </row>
    <row r="27" spans="1:20" x14ac:dyDescent="0.25">
      <c r="A27" s="14"/>
      <c r="B27" s="15"/>
      <c r="C27" s="15"/>
      <c r="D27" s="15"/>
      <c r="E27" s="15"/>
      <c r="F27" s="15"/>
      <c r="G27" s="16"/>
      <c r="H27" s="17"/>
      <c r="I27" s="27" t="s">
        <v>60</v>
      </c>
      <c r="J27" s="28" t="s">
        <v>22</v>
      </c>
      <c r="K27" s="20"/>
      <c r="L27" s="15"/>
      <c r="M27" s="21"/>
      <c r="N27" s="22"/>
      <c r="O27" s="23"/>
      <c r="P27" s="22"/>
      <c r="Q27" s="24"/>
      <c r="R27" s="24"/>
      <c r="S27" s="15"/>
      <c r="T27" s="25"/>
    </row>
    <row r="28" spans="1:20" x14ac:dyDescent="0.25">
      <c r="A28" s="14"/>
      <c r="B28" s="15"/>
      <c r="C28" s="15"/>
      <c r="D28" s="15"/>
      <c r="E28" s="15"/>
      <c r="F28" s="15"/>
      <c r="G28" s="16"/>
      <c r="H28" s="17"/>
      <c r="I28" s="27" t="s">
        <v>61</v>
      </c>
      <c r="J28" s="28" t="s">
        <v>22</v>
      </c>
      <c r="K28" s="20"/>
      <c r="L28" s="15"/>
      <c r="M28" s="21"/>
      <c r="N28" s="22"/>
      <c r="O28" s="23"/>
      <c r="P28" s="22"/>
      <c r="Q28" s="24"/>
      <c r="R28" s="24"/>
      <c r="S28" s="15"/>
      <c r="T28" s="25"/>
    </row>
    <row r="29" spans="1:20" x14ac:dyDescent="0.25">
      <c r="A29" s="14"/>
      <c r="B29" s="15"/>
      <c r="C29" s="15"/>
      <c r="D29" s="15"/>
      <c r="E29" s="15"/>
      <c r="F29" s="15"/>
      <c r="G29" s="16"/>
      <c r="H29" s="17"/>
      <c r="I29" s="27" t="s">
        <v>62</v>
      </c>
      <c r="J29" s="28" t="s">
        <v>43</v>
      </c>
      <c r="K29" s="20"/>
      <c r="L29" s="15"/>
      <c r="M29" s="21"/>
      <c r="N29" s="22"/>
      <c r="O29" s="23"/>
      <c r="P29" s="22"/>
      <c r="Q29" s="24"/>
      <c r="R29" s="24"/>
      <c r="S29" s="15"/>
      <c r="T29" s="25"/>
    </row>
    <row r="30" spans="1:20" x14ac:dyDescent="0.25">
      <c r="A30" s="14"/>
      <c r="B30" s="29"/>
      <c r="C30" s="29"/>
      <c r="D30" s="29"/>
      <c r="E30" s="29"/>
      <c r="F30" s="29"/>
      <c r="G30" s="30"/>
      <c r="H30" s="31"/>
      <c r="I30" s="27" t="s">
        <v>63</v>
      </c>
      <c r="J30" s="28" t="s">
        <v>22</v>
      </c>
      <c r="K30" s="32"/>
      <c r="L30" s="29"/>
      <c r="M30" s="33"/>
      <c r="N30" s="34"/>
      <c r="O30" s="35"/>
      <c r="P30" s="34"/>
      <c r="Q30" s="36"/>
      <c r="R30" s="36"/>
      <c r="S30" s="29"/>
      <c r="T30" s="25"/>
    </row>
    <row r="31" spans="1:20" x14ac:dyDescent="0.25">
      <c r="A31" s="14"/>
      <c r="B31" s="37" t="s">
        <v>64</v>
      </c>
      <c r="C31" s="37">
        <v>3</v>
      </c>
      <c r="D31" s="37">
        <v>2008</v>
      </c>
      <c r="E31" s="37">
        <v>2016</v>
      </c>
      <c r="F31" s="37">
        <f>E31-D31</f>
        <v>8</v>
      </c>
      <c r="G31" s="38" t="s">
        <v>65</v>
      </c>
      <c r="H31" s="39">
        <v>6</v>
      </c>
      <c r="I31" s="27" t="s">
        <v>66</v>
      </c>
      <c r="J31" s="28" t="s">
        <v>67</v>
      </c>
      <c r="K31" s="40">
        <v>412.12202000000002</v>
      </c>
      <c r="L31" s="37">
        <v>1344600</v>
      </c>
      <c r="M31" s="41">
        <v>2.936372</v>
      </c>
      <c r="N31" s="42" t="s">
        <v>68</v>
      </c>
      <c r="O31" s="43">
        <v>31</v>
      </c>
      <c r="P31" s="42" t="s">
        <v>69</v>
      </c>
      <c r="Q31" s="44" t="s">
        <v>70</v>
      </c>
      <c r="R31" s="44" t="s">
        <v>71</v>
      </c>
      <c r="S31" s="37" t="s">
        <v>27</v>
      </c>
      <c r="T31" s="25"/>
    </row>
    <row r="32" spans="1:20" x14ac:dyDescent="0.25">
      <c r="A32" s="14"/>
      <c r="B32" s="15"/>
      <c r="C32" s="15"/>
      <c r="D32" s="15"/>
      <c r="E32" s="15"/>
      <c r="F32" s="15"/>
      <c r="G32" s="16"/>
      <c r="H32" s="17"/>
      <c r="I32" s="27" t="s">
        <v>72</v>
      </c>
      <c r="J32" s="28" t="s">
        <v>67</v>
      </c>
      <c r="K32" s="20"/>
      <c r="L32" s="15"/>
      <c r="M32" s="21"/>
      <c r="N32" s="22"/>
      <c r="O32" s="23"/>
      <c r="P32" s="22"/>
      <c r="Q32" s="24"/>
      <c r="R32" s="24"/>
      <c r="S32" s="15"/>
      <c r="T32" s="25"/>
    </row>
    <row r="33" spans="1:20" x14ac:dyDescent="0.25">
      <c r="A33" s="14"/>
      <c r="B33" s="15"/>
      <c r="C33" s="15"/>
      <c r="D33" s="15"/>
      <c r="E33" s="15"/>
      <c r="F33" s="15"/>
      <c r="G33" s="16"/>
      <c r="H33" s="17"/>
      <c r="I33" s="27" t="s">
        <v>73</v>
      </c>
      <c r="J33" s="28" t="s">
        <v>74</v>
      </c>
      <c r="K33" s="20"/>
      <c r="L33" s="15"/>
      <c r="M33" s="21"/>
      <c r="N33" s="22"/>
      <c r="O33" s="23"/>
      <c r="P33" s="22"/>
      <c r="Q33" s="24"/>
      <c r="R33" s="24"/>
      <c r="S33" s="15"/>
      <c r="T33" s="25"/>
    </row>
    <row r="34" spans="1:20" x14ac:dyDescent="0.25">
      <c r="A34" s="14"/>
      <c r="B34" s="15"/>
      <c r="C34" s="15"/>
      <c r="D34" s="15"/>
      <c r="E34" s="15"/>
      <c r="F34" s="15"/>
      <c r="G34" s="16"/>
      <c r="H34" s="17"/>
      <c r="I34" s="27" t="s">
        <v>75</v>
      </c>
      <c r="J34" s="28" t="s">
        <v>74</v>
      </c>
      <c r="K34" s="20"/>
      <c r="L34" s="15"/>
      <c r="M34" s="21"/>
      <c r="N34" s="22"/>
      <c r="O34" s="23"/>
      <c r="P34" s="22"/>
      <c r="Q34" s="24"/>
      <c r="R34" s="24"/>
      <c r="S34" s="15"/>
      <c r="T34" s="25"/>
    </row>
    <row r="35" spans="1:20" x14ac:dyDescent="0.25">
      <c r="A35" s="14"/>
      <c r="B35" s="15"/>
      <c r="C35" s="15"/>
      <c r="D35" s="15"/>
      <c r="E35" s="15"/>
      <c r="F35" s="15"/>
      <c r="G35" s="16"/>
      <c r="H35" s="17"/>
      <c r="I35" s="27" t="s">
        <v>76</v>
      </c>
      <c r="J35" s="28" t="s">
        <v>67</v>
      </c>
      <c r="K35" s="20"/>
      <c r="L35" s="15"/>
      <c r="M35" s="21"/>
      <c r="N35" s="22"/>
      <c r="O35" s="23"/>
      <c r="P35" s="22"/>
      <c r="Q35" s="24"/>
      <c r="R35" s="24"/>
      <c r="S35" s="15"/>
      <c r="T35" s="25"/>
    </row>
    <row r="36" spans="1:20" x14ac:dyDescent="0.25">
      <c r="A36" s="14"/>
      <c r="B36" s="29"/>
      <c r="C36" s="29"/>
      <c r="D36" s="29"/>
      <c r="E36" s="29"/>
      <c r="F36" s="29"/>
      <c r="G36" s="30"/>
      <c r="H36" s="31"/>
      <c r="I36" s="27" t="s">
        <v>77</v>
      </c>
      <c r="J36" s="28" t="s">
        <v>67</v>
      </c>
      <c r="K36" s="32"/>
      <c r="L36" s="29"/>
      <c r="M36" s="33"/>
      <c r="N36" s="34"/>
      <c r="O36" s="35"/>
      <c r="P36" s="34"/>
      <c r="Q36" s="36"/>
      <c r="R36" s="36"/>
      <c r="S36" s="29"/>
      <c r="T36" s="25"/>
    </row>
    <row r="37" spans="1:20" ht="30" x14ac:dyDescent="0.25">
      <c r="A37" s="45"/>
      <c r="B37" s="46" t="s">
        <v>78</v>
      </c>
      <c r="C37" s="46">
        <v>4</v>
      </c>
      <c r="D37" s="46">
        <v>1992</v>
      </c>
      <c r="E37" s="46">
        <v>2016</v>
      </c>
      <c r="F37" s="46">
        <f>E37-D37</f>
        <v>24</v>
      </c>
      <c r="G37" s="47" t="s">
        <v>79</v>
      </c>
      <c r="H37" s="48">
        <v>1</v>
      </c>
      <c r="I37" s="27" t="s">
        <v>80</v>
      </c>
      <c r="J37" s="28" t="s">
        <v>81</v>
      </c>
      <c r="K37" s="49">
        <v>0</v>
      </c>
      <c r="L37" s="46">
        <v>1010429</v>
      </c>
      <c r="M37" s="50">
        <v>2.2980990000000001</v>
      </c>
      <c r="N37" s="51" t="s">
        <v>82</v>
      </c>
      <c r="O37" s="52">
        <v>35</v>
      </c>
      <c r="P37" s="51" t="s">
        <v>83</v>
      </c>
      <c r="Q37" s="53" t="s">
        <v>84</v>
      </c>
      <c r="R37" s="54" t="s">
        <v>85</v>
      </c>
      <c r="S37" s="28" t="s">
        <v>27</v>
      </c>
      <c r="T37" s="25"/>
    </row>
    <row r="38" spans="1:20" x14ac:dyDescent="0.25">
      <c r="A38" s="55"/>
      <c r="B38" s="56"/>
      <c r="C38" s="56"/>
      <c r="D38" s="56"/>
      <c r="E38" s="56"/>
      <c r="F38" s="56"/>
      <c r="G38" s="57"/>
      <c r="H38" s="58"/>
      <c r="I38" s="27"/>
      <c r="J38" s="28"/>
      <c r="K38" s="59"/>
      <c r="L38" s="56"/>
      <c r="M38" s="60"/>
      <c r="N38" s="61"/>
      <c r="O38" s="62"/>
      <c r="P38" s="61"/>
      <c r="Q38" s="63"/>
      <c r="R38" s="64"/>
      <c r="S38" s="65"/>
      <c r="T38" s="25"/>
    </row>
    <row r="39" spans="1:20" ht="45.75" thickBot="1" x14ac:dyDescent="0.3">
      <c r="A39" s="1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3" t="s">
        <v>7</v>
      </c>
      <c r="I39" s="4" t="s">
        <v>8</v>
      </c>
      <c r="J39" s="5" t="s">
        <v>9</v>
      </c>
      <c r="K39" s="6" t="s">
        <v>10</v>
      </c>
      <c r="L39" s="2" t="s">
        <v>11</v>
      </c>
      <c r="M39" s="7" t="s">
        <v>12</v>
      </c>
      <c r="N39" s="8" t="s">
        <v>13</v>
      </c>
      <c r="O39" s="9" t="s">
        <v>14</v>
      </c>
      <c r="P39" s="8" t="s">
        <v>15</v>
      </c>
      <c r="Q39" s="10" t="s">
        <v>16</v>
      </c>
      <c r="R39" s="11" t="s">
        <v>17</v>
      </c>
      <c r="S39" s="5" t="s">
        <v>18</v>
      </c>
      <c r="T39" s="25"/>
    </row>
    <row r="40" spans="1:20" x14ac:dyDescent="0.25">
      <c r="A40" s="14"/>
      <c r="B40" s="37" t="s">
        <v>86</v>
      </c>
      <c r="C40" s="37">
        <v>5</v>
      </c>
      <c r="D40" s="37">
        <v>2004</v>
      </c>
      <c r="E40" s="37">
        <v>2016</v>
      </c>
      <c r="F40" s="37">
        <f>E40-D40</f>
        <v>12</v>
      </c>
      <c r="G40" s="38" t="s">
        <v>87</v>
      </c>
      <c r="H40" s="39">
        <v>3</v>
      </c>
      <c r="I40" s="27" t="s">
        <v>88</v>
      </c>
      <c r="J40" s="28" t="s">
        <v>89</v>
      </c>
      <c r="K40" s="40">
        <v>40.870220000000003</v>
      </c>
      <c r="L40" s="37">
        <v>2518304</v>
      </c>
      <c r="M40" s="41">
        <v>1.950555</v>
      </c>
      <c r="N40" s="42" t="s">
        <v>90</v>
      </c>
      <c r="O40" s="43">
        <v>34</v>
      </c>
      <c r="P40" s="42" t="s">
        <v>91</v>
      </c>
      <c r="Q40" s="44" t="s">
        <v>92</v>
      </c>
      <c r="R40" s="44" t="s">
        <v>93</v>
      </c>
      <c r="S40" s="37" t="s">
        <v>27</v>
      </c>
      <c r="T40" s="25"/>
    </row>
    <row r="41" spans="1:20" x14ac:dyDescent="0.25">
      <c r="A41" s="14"/>
      <c r="B41" s="15"/>
      <c r="C41" s="15"/>
      <c r="D41" s="15"/>
      <c r="E41" s="15"/>
      <c r="F41" s="15"/>
      <c r="G41" s="16"/>
      <c r="H41" s="17"/>
      <c r="I41" s="27" t="s">
        <v>94</v>
      </c>
      <c r="J41" s="28" t="s">
        <v>89</v>
      </c>
      <c r="K41" s="20"/>
      <c r="L41" s="15"/>
      <c r="M41" s="21"/>
      <c r="N41" s="22"/>
      <c r="O41" s="23"/>
      <c r="P41" s="22"/>
      <c r="Q41" s="24"/>
      <c r="R41" s="24"/>
      <c r="S41" s="15"/>
      <c r="T41" s="25"/>
    </row>
    <row r="42" spans="1:20" x14ac:dyDescent="0.25">
      <c r="A42" s="14"/>
      <c r="B42" s="29"/>
      <c r="C42" s="29"/>
      <c r="D42" s="29"/>
      <c r="E42" s="29"/>
      <c r="F42" s="29"/>
      <c r="G42" s="30"/>
      <c r="H42" s="31"/>
      <c r="I42" s="27" t="s">
        <v>95</v>
      </c>
      <c r="J42" s="28" t="s">
        <v>89</v>
      </c>
      <c r="K42" s="32"/>
      <c r="L42" s="29"/>
      <c r="M42" s="33"/>
      <c r="N42" s="34"/>
      <c r="O42" s="35"/>
      <c r="P42" s="34"/>
      <c r="Q42" s="36"/>
      <c r="R42" s="36"/>
      <c r="S42" s="29"/>
      <c r="T42" s="25"/>
    </row>
    <row r="43" spans="1:20" x14ac:dyDescent="0.25">
      <c r="A43" s="14"/>
      <c r="B43" s="46" t="s">
        <v>96</v>
      </c>
      <c r="C43" s="46">
        <v>6</v>
      </c>
      <c r="D43" s="46">
        <v>2004</v>
      </c>
      <c r="E43" s="46">
        <v>2016</v>
      </c>
      <c r="F43" s="46">
        <f>E43-D43</f>
        <v>12</v>
      </c>
      <c r="G43" s="47" t="s">
        <v>97</v>
      </c>
      <c r="H43" s="48">
        <v>1</v>
      </c>
      <c r="I43" s="27" t="s">
        <v>98</v>
      </c>
      <c r="J43" s="28" t="s">
        <v>99</v>
      </c>
      <c r="K43" s="49">
        <v>0</v>
      </c>
      <c r="L43" s="46">
        <v>1342516</v>
      </c>
      <c r="M43" s="50">
        <v>2.1188039999999999</v>
      </c>
      <c r="N43" s="51" t="s">
        <v>100</v>
      </c>
      <c r="O43" s="52">
        <v>33</v>
      </c>
      <c r="P43" s="51" t="s">
        <v>101</v>
      </c>
      <c r="Q43" s="53" t="s">
        <v>102</v>
      </c>
      <c r="R43" s="54" t="s">
        <v>103</v>
      </c>
      <c r="S43" s="28" t="s">
        <v>27</v>
      </c>
      <c r="T43" s="25"/>
    </row>
    <row r="44" spans="1:20" x14ac:dyDescent="0.25">
      <c r="A44" s="14"/>
      <c r="B44" s="37" t="s">
        <v>104</v>
      </c>
      <c r="C44" s="37">
        <v>7</v>
      </c>
      <c r="D44" s="37">
        <v>1993</v>
      </c>
      <c r="E44" s="37">
        <v>2016</v>
      </c>
      <c r="F44" s="37">
        <f>E44-D44</f>
        <v>23</v>
      </c>
      <c r="G44" s="38" t="s">
        <v>105</v>
      </c>
      <c r="H44" s="39">
        <v>16</v>
      </c>
      <c r="I44" s="27" t="s">
        <v>106</v>
      </c>
      <c r="J44" s="28" t="s">
        <v>81</v>
      </c>
      <c r="K44" s="40">
        <v>170.36995999999999</v>
      </c>
      <c r="L44" s="37">
        <v>3656234</v>
      </c>
      <c r="M44" s="41">
        <v>1.479786</v>
      </c>
      <c r="N44" s="42" t="s">
        <v>90</v>
      </c>
      <c r="O44" s="43">
        <v>33</v>
      </c>
      <c r="P44" s="42" t="s">
        <v>107</v>
      </c>
      <c r="Q44" s="44" t="s">
        <v>108</v>
      </c>
      <c r="R44" s="44" t="s">
        <v>109</v>
      </c>
      <c r="S44" s="37" t="s">
        <v>27</v>
      </c>
      <c r="T44" s="25"/>
    </row>
    <row r="45" spans="1:20" x14ac:dyDescent="0.25">
      <c r="A45" s="14"/>
      <c r="B45" s="15"/>
      <c r="C45" s="15"/>
      <c r="D45" s="15"/>
      <c r="E45" s="15"/>
      <c r="F45" s="15"/>
      <c r="G45" s="16"/>
      <c r="H45" s="17"/>
      <c r="I45" s="27" t="s">
        <v>110</v>
      </c>
      <c r="J45" s="28" t="s">
        <v>81</v>
      </c>
      <c r="K45" s="20"/>
      <c r="L45" s="15"/>
      <c r="M45" s="21"/>
      <c r="N45" s="22"/>
      <c r="O45" s="23"/>
      <c r="P45" s="22"/>
      <c r="Q45" s="24"/>
      <c r="R45" s="24"/>
      <c r="S45" s="15"/>
      <c r="T45" s="25"/>
    </row>
    <row r="46" spans="1:20" x14ac:dyDescent="0.25">
      <c r="A46" s="14"/>
      <c r="B46" s="15"/>
      <c r="C46" s="15"/>
      <c r="D46" s="15"/>
      <c r="E46" s="15"/>
      <c r="F46" s="15"/>
      <c r="G46" s="16"/>
      <c r="H46" s="17"/>
      <c r="I46" s="27" t="s">
        <v>111</v>
      </c>
      <c r="J46" s="28" t="s">
        <v>81</v>
      </c>
      <c r="K46" s="20"/>
      <c r="L46" s="15"/>
      <c r="M46" s="21"/>
      <c r="N46" s="22"/>
      <c r="O46" s="23"/>
      <c r="P46" s="22"/>
      <c r="Q46" s="24"/>
      <c r="R46" s="24"/>
      <c r="S46" s="15"/>
      <c r="T46" s="25"/>
    </row>
    <row r="47" spans="1:20" x14ac:dyDescent="0.25">
      <c r="A47" s="14"/>
      <c r="B47" s="15"/>
      <c r="C47" s="15"/>
      <c r="D47" s="15"/>
      <c r="E47" s="15"/>
      <c r="F47" s="15"/>
      <c r="G47" s="16"/>
      <c r="H47" s="17"/>
      <c r="I47" s="27" t="s">
        <v>112</v>
      </c>
      <c r="J47" s="28" t="s">
        <v>81</v>
      </c>
      <c r="K47" s="20"/>
      <c r="L47" s="15"/>
      <c r="M47" s="21"/>
      <c r="N47" s="22"/>
      <c r="O47" s="23"/>
      <c r="P47" s="22"/>
      <c r="Q47" s="24"/>
      <c r="R47" s="24"/>
      <c r="S47" s="15"/>
      <c r="T47" s="25"/>
    </row>
    <row r="48" spans="1:20" x14ac:dyDescent="0.25">
      <c r="A48" s="14"/>
      <c r="B48" s="15"/>
      <c r="C48" s="15"/>
      <c r="D48" s="15"/>
      <c r="E48" s="15"/>
      <c r="F48" s="15"/>
      <c r="G48" s="16"/>
      <c r="H48" s="17"/>
      <c r="I48" s="27" t="s">
        <v>113</v>
      </c>
      <c r="J48" s="28" t="s">
        <v>81</v>
      </c>
      <c r="K48" s="20"/>
      <c r="L48" s="15"/>
      <c r="M48" s="21"/>
      <c r="N48" s="22"/>
      <c r="O48" s="23"/>
      <c r="P48" s="22"/>
      <c r="Q48" s="24"/>
      <c r="R48" s="24"/>
      <c r="S48" s="15"/>
      <c r="T48" s="25"/>
    </row>
    <row r="49" spans="1:20" x14ac:dyDescent="0.25">
      <c r="A49" s="14"/>
      <c r="B49" s="15"/>
      <c r="C49" s="15"/>
      <c r="D49" s="15"/>
      <c r="E49" s="15"/>
      <c r="F49" s="15"/>
      <c r="G49" s="16"/>
      <c r="H49" s="17"/>
      <c r="I49" s="27" t="s">
        <v>114</v>
      </c>
      <c r="J49" s="28" t="s">
        <v>81</v>
      </c>
      <c r="K49" s="20"/>
      <c r="L49" s="15"/>
      <c r="M49" s="21"/>
      <c r="N49" s="22"/>
      <c r="O49" s="23"/>
      <c r="P49" s="22"/>
      <c r="Q49" s="24"/>
      <c r="R49" s="24"/>
      <c r="S49" s="15"/>
      <c r="T49" s="25"/>
    </row>
    <row r="50" spans="1:20" x14ac:dyDescent="0.25">
      <c r="A50" s="14"/>
      <c r="B50" s="15"/>
      <c r="C50" s="15"/>
      <c r="D50" s="15"/>
      <c r="E50" s="15"/>
      <c r="F50" s="15"/>
      <c r="G50" s="16"/>
      <c r="H50" s="17"/>
      <c r="I50" s="27" t="s">
        <v>115</v>
      </c>
      <c r="J50" s="28" t="s">
        <v>116</v>
      </c>
      <c r="K50" s="20"/>
      <c r="L50" s="15"/>
      <c r="M50" s="21"/>
      <c r="N50" s="22"/>
      <c r="O50" s="23"/>
      <c r="P50" s="22"/>
      <c r="Q50" s="24"/>
      <c r="R50" s="24"/>
      <c r="S50" s="15"/>
      <c r="T50" s="25"/>
    </row>
    <row r="51" spans="1:20" x14ac:dyDescent="0.25">
      <c r="A51" s="14"/>
      <c r="B51" s="15"/>
      <c r="C51" s="15"/>
      <c r="D51" s="15"/>
      <c r="E51" s="15"/>
      <c r="F51" s="15"/>
      <c r="G51" s="16"/>
      <c r="H51" s="17"/>
      <c r="I51" s="27" t="s">
        <v>117</v>
      </c>
      <c r="J51" s="28" t="s">
        <v>81</v>
      </c>
      <c r="K51" s="20"/>
      <c r="L51" s="15"/>
      <c r="M51" s="21"/>
      <c r="N51" s="22"/>
      <c r="O51" s="23"/>
      <c r="P51" s="22"/>
      <c r="Q51" s="24"/>
      <c r="R51" s="24"/>
      <c r="S51" s="15"/>
      <c r="T51" s="25"/>
    </row>
    <row r="52" spans="1:20" x14ac:dyDescent="0.25">
      <c r="A52" s="14"/>
      <c r="B52" s="15"/>
      <c r="C52" s="15"/>
      <c r="D52" s="15"/>
      <c r="E52" s="15"/>
      <c r="F52" s="15"/>
      <c r="G52" s="16"/>
      <c r="H52" s="17"/>
      <c r="I52" s="27" t="s">
        <v>118</v>
      </c>
      <c r="J52" s="28" t="s">
        <v>116</v>
      </c>
      <c r="K52" s="20"/>
      <c r="L52" s="15"/>
      <c r="M52" s="21"/>
      <c r="N52" s="22"/>
      <c r="O52" s="23"/>
      <c r="P52" s="22"/>
      <c r="Q52" s="24"/>
      <c r="R52" s="24"/>
      <c r="S52" s="15"/>
      <c r="T52" s="25"/>
    </row>
    <row r="53" spans="1:20" x14ac:dyDescent="0.25">
      <c r="A53" s="14"/>
      <c r="B53" s="15"/>
      <c r="C53" s="15"/>
      <c r="D53" s="15"/>
      <c r="E53" s="15"/>
      <c r="F53" s="15"/>
      <c r="G53" s="16"/>
      <c r="H53" s="17"/>
      <c r="I53" s="27" t="s">
        <v>119</v>
      </c>
      <c r="J53" s="28" t="s">
        <v>81</v>
      </c>
      <c r="K53" s="20"/>
      <c r="L53" s="15"/>
      <c r="M53" s="21"/>
      <c r="N53" s="22"/>
      <c r="O53" s="23"/>
      <c r="P53" s="22"/>
      <c r="Q53" s="24"/>
      <c r="R53" s="24"/>
      <c r="S53" s="15"/>
      <c r="T53" s="25"/>
    </row>
    <row r="54" spans="1:20" x14ac:dyDescent="0.25">
      <c r="A54" s="14"/>
      <c r="B54" s="15"/>
      <c r="C54" s="15"/>
      <c r="D54" s="15"/>
      <c r="E54" s="15"/>
      <c r="F54" s="15"/>
      <c r="G54" s="16"/>
      <c r="H54" s="17"/>
      <c r="I54" s="27" t="s">
        <v>120</v>
      </c>
      <c r="J54" s="28" t="s">
        <v>81</v>
      </c>
      <c r="K54" s="20"/>
      <c r="L54" s="15"/>
      <c r="M54" s="21"/>
      <c r="N54" s="22"/>
      <c r="O54" s="23"/>
      <c r="P54" s="22"/>
      <c r="Q54" s="24"/>
      <c r="R54" s="24"/>
      <c r="S54" s="15"/>
      <c r="T54" s="25"/>
    </row>
    <row r="55" spans="1:20" x14ac:dyDescent="0.25">
      <c r="A55" s="14"/>
      <c r="B55" s="15"/>
      <c r="C55" s="15"/>
      <c r="D55" s="15"/>
      <c r="E55" s="15"/>
      <c r="F55" s="15"/>
      <c r="G55" s="16"/>
      <c r="H55" s="17"/>
      <c r="I55" s="27" t="s">
        <v>121</v>
      </c>
      <c r="J55" s="28" t="s">
        <v>81</v>
      </c>
      <c r="K55" s="20"/>
      <c r="L55" s="15"/>
      <c r="M55" s="21"/>
      <c r="N55" s="22"/>
      <c r="O55" s="23"/>
      <c r="P55" s="22"/>
      <c r="Q55" s="24"/>
      <c r="R55" s="24"/>
      <c r="S55" s="15"/>
      <c r="T55" s="25"/>
    </row>
    <row r="56" spans="1:20" x14ac:dyDescent="0.25">
      <c r="A56" s="14"/>
      <c r="B56" s="15"/>
      <c r="C56" s="15"/>
      <c r="D56" s="15"/>
      <c r="E56" s="15"/>
      <c r="F56" s="15"/>
      <c r="G56" s="16"/>
      <c r="H56" s="17"/>
      <c r="I56" s="27" t="s">
        <v>122</v>
      </c>
      <c r="J56" s="28" t="s">
        <v>81</v>
      </c>
      <c r="K56" s="20"/>
      <c r="L56" s="15"/>
      <c r="M56" s="21"/>
      <c r="N56" s="22"/>
      <c r="O56" s="23"/>
      <c r="P56" s="22"/>
      <c r="Q56" s="24"/>
      <c r="R56" s="24"/>
      <c r="S56" s="15"/>
      <c r="T56" s="25"/>
    </row>
    <row r="57" spans="1:20" x14ac:dyDescent="0.25">
      <c r="A57" s="14"/>
      <c r="B57" s="15"/>
      <c r="C57" s="15"/>
      <c r="D57" s="15"/>
      <c r="E57" s="15"/>
      <c r="F57" s="15"/>
      <c r="G57" s="16"/>
      <c r="H57" s="17"/>
      <c r="I57" s="27" t="s">
        <v>123</v>
      </c>
      <c r="J57" s="28" t="s">
        <v>81</v>
      </c>
      <c r="K57" s="20"/>
      <c r="L57" s="15"/>
      <c r="M57" s="21"/>
      <c r="N57" s="22"/>
      <c r="O57" s="23"/>
      <c r="P57" s="22"/>
      <c r="Q57" s="24"/>
      <c r="R57" s="24"/>
      <c r="S57" s="15"/>
      <c r="T57" s="25"/>
    </row>
    <row r="58" spans="1:20" x14ac:dyDescent="0.25">
      <c r="A58" s="14"/>
      <c r="B58" s="15"/>
      <c r="C58" s="15"/>
      <c r="D58" s="15"/>
      <c r="E58" s="15"/>
      <c r="F58" s="15"/>
      <c r="G58" s="16"/>
      <c r="H58" s="17"/>
      <c r="I58" s="27" t="s">
        <v>124</v>
      </c>
      <c r="J58" s="28" t="s">
        <v>81</v>
      </c>
      <c r="K58" s="20"/>
      <c r="L58" s="15"/>
      <c r="M58" s="21"/>
      <c r="N58" s="22"/>
      <c r="O58" s="23"/>
      <c r="P58" s="22"/>
      <c r="Q58" s="24"/>
      <c r="R58" s="24"/>
      <c r="S58" s="15"/>
      <c r="T58" s="25"/>
    </row>
    <row r="59" spans="1:20" x14ac:dyDescent="0.25">
      <c r="A59" s="14"/>
      <c r="B59" s="29"/>
      <c r="C59" s="29"/>
      <c r="D59" s="29"/>
      <c r="E59" s="29"/>
      <c r="F59" s="29"/>
      <c r="G59" s="30"/>
      <c r="H59" s="31"/>
      <c r="I59" s="27" t="s">
        <v>125</v>
      </c>
      <c r="J59" s="28" t="s">
        <v>116</v>
      </c>
      <c r="K59" s="32"/>
      <c r="L59" s="29"/>
      <c r="M59" s="33"/>
      <c r="N59" s="34"/>
      <c r="O59" s="35"/>
      <c r="P59" s="34"/>
      <c r="Q59" s="36"/>
      <c r="R59" s="36"/>
      <c r="S59" s="29"/>
      <c r="T59" s="25"/>
    </row>
    <row r="60" spans="1:20" x14ac:dyDescent="0.25">
      <c r="A60" s="14"/>
      <c r="B60" s="37" t="s">
        <v>126</v>
      </c>
      <c r="C60" s="37">
        <v>8</v>
      </c>
      <c r="D60" s="37">
        <v>2007</v>
      </c>
      <c r="E60" s="37">
        <v>2016</v>
      </c>
      <c r="F60" s="37">
        <f>E60-D60</f>
        <v>9</v>
      </c>
      <c r="G60" s="38" t="s">
        <v>127</v>
      </c>
      <c r="H60" s="39">
        <v>23</v>
      </c>
      <c r="I60" s="27" t="s">
        <v>128</v>
      </c>
      <c r="J60" s="28" t="s">
        <v>31</v>
      </c>
      <c r="K60" s="40">
        <v>378.66924</v>
      </c>
      <c r="L60" s="37">
        <v>2900172</v>
      </c>
      <c r="M60" s="41">
        <v>1.7079310000000001</v>
      </c>
      <c r="N60" s="42" t="s">
        <v>129</v>
      </c>
      <c r="O60" s="43">
        <v>33</v>
      </c>
      <c r="P60" s="42" t="s">
        <v>130</v>
      </c>
      <c r="Q60" s="44" t="s">
        <v>131</v>
      </c>
      <c r="R60" s="44" t="s">
        <v>85</v>
      </c>
      <c r="S60" s="37" t="s">
        <v>27</v>
      </c>
      <c r="T60" s="25"/>
    </row>
    <row r="61" spans="1:20" x14ac:dyDescent="0.25">
      <c r="A61" s="14"/>
      <c r="B61" s="15"/>
      <c r="C61" s="15"/>
      <c r="D61" s="15"/>
      <c r="E61" s="15"/>
      <c r="F61" s="15"/>
      <c r="G61" s="16"/>
      <c r="H61" s="17"/>
      <c r="I61" s="27" t="s">
        <v>132</v>
      </c>
      <c r="J61" s="28" t="s">
        <v>31</v>
      </c>
      <c r="K61" s="20"/>
      <c r="L61" s="15"/>
      <c r="M61" s="21"/>
      <c r="N61" s="22"/>
      <c r="O61" s="23"/>
      <c r="P61" s="22"/>
      <c r="Q61" s="24"/>
      <c r="R61" s="24"/>
      <c r="S61" s="15"/>
      <c r="T61" s="25"/>
    </row>
    <row r="62" spans="1:20" x14ac:dyDescent="0.25">
      <c r="A62" s="14"/>
      <c r="B62" s="15"/>
      <c r="C62" s="15"/>
      <c r="D62" s="15"/>
      <c r="E62" s="15"/>
      <c r="F62" s="15"/>
      <c r="G62" s="16"/>
      <c r="H62" s="17"/>
      <c r="I62" s="27" t="s">
        <v>133</v>
      </c>
      <c r="J62" s="28" t="s">
        <v>31</v>
      </c>
      <c r="K62" s="20"/>
      <c r="L62" s="15"/>
      <c r="M62" s="21"/>
      <c r="N62" s="22"/>
      <c r="O62" s="23"/>
      <c r="P62" s="22"/>
      <c r="Q62" s="24"/>
      <c r="R62" s="24"/>
      <c r="S62" s="15"/>
      <c r="T62" s="25"/>
    </row>
    <row r="63" spans="1:20" x14ac:dyDescent="0.25">
      <c r="A63" s="14"/>
      <c r="B63" s="15"/>
      <c r="C63" s="15"/>
      <c r="D63" s="15"/>
      <c r="E63" s="15"/>
      <c r="F63" s="15"/>
      <c r="G63" s="16"/>
      <c r="H63" s="17"/>
      <c r="I63" s="27" t="s">
        <v>134</v>
      </c>
      <c r="J63" s="28" t="s">
        <v>31</v>
      </c>
      <c r="K63" s="20"/>
      <c r="L63" s="15"/>
      <c r="M63" s="21"/>
      <c r="N63" s="22"/>
      <c r="O63" s="23"/>
      <c r="P63" s="22"/>
      <c r="Q63" s="24"/>
      <c r="R63" s="24"/>
      <c r="S63" s="15"/>
      <c r="T63" s="25"/>
    </row>
    <row r="64" spans="1:20" x14ac:dyDescent="0.25">
      <c r="A64" s="14"/>
      <c r="B64" s="15"/>
      <c r="C64" s="15"/>
      <c r="D64" s="15"/>
      <c r="E64" s="15"/>
      <c r="F64" s="15"/>
      <c r="G64" s="16"/>
      <c r="H64" s="17"/>
      <c r="I64" s="27" t="s">
        <v>135</v>
      </c>
      <c r="J64" s="28" t="s">
        <v>31</v>
      </c>
      <c r="K64" s="20"/>
      <c r="L64" s="15"/>
      <c r="M64" s="21"/>
      <c r="N64" s="22"/>
      <c r="O64" s="23"/>
      <c r="P64" s="22"/>
      <c r="Q64" s="24"/>
      <c r="R64" s="24"/>
      <c r="S64" s="15"/>
      <c r="T64" s="25"/>
    </row>
    <row r="65" spans="1:20" x14ac:dyDescent="0.25">
      <c r="A65" s="14"/>
      <c r="B65" s="15"/>
      <c r="C65" s="15"/>
      <c r="D65" s="15"/>
      <c r="E65" s="15"/>
      <c r="F65" s="15"/>
      <c r="G65" s="16"/>
      <c r="H65" s="17"/>
      <c r="I65" s="27" t="s">
        <v>136</v>
      </c>
      <c r="J65" s="28" t="s">
        <v>31</v>
      </c>
      <c r="K65" s="20"/>
      <c r="L65" s="15"/>
      <c r="M65" s="21"/>
      <c r="N65" s="22"/>
      <c r="O65" s="23"/>
      <c r="P65" s="22"/>
      <c r="Q65" s="24"/>
      <c r="R65" s="24"/>
      <c r="S65" s="15"/>
      <c r="T65" s="25"/>
    </row>
    <row r="66" spans="1:20" x14ac:dyDescent="0.25">
      <c r="A66" s="14"/>
      <c r="B66" s="15"/>
      <c r="C66" s="15"/>
      <c r="D66" s="15"/>
      <c r="E66" s="15"/>
      <c r="F66" s="15"/>
      <c r="G66" s="16"/>
      <c r="H66" s="17"/>
      <c r="I66" s="27" t="s">
        <v>137</v>
      </c>
      <c r="J66" s="28" t="s">
        <v>31</v>
      </c>
      <c r="K66" s="20"/>
      <c r="L66" s="15"/>
      <c r="M66" s="21"/>
      <c r="N66" s="22"/>
      <c r="O66" s="23"/>
      <c r="P66" s="22"/>
      <c r="Q66" s="24"/>
      <c r="R66" s="24"/>
      <c r="S66" s="15"/>
      <c r="T66" s="25"/>
    </row>
    <row r="67" spans="1:20" x14ac:dyDescent="0.25">
      <c r="A67" s="14"/>
      <c r="B67" s="15"/>
      <c r="C67" s="15"/>
      <c r="D67" s="15"/>
      <c r="E67" s="15"/>
      <c r="F67" s="15"/>
      <c r="G67" s="16"/>
      <c r="H67" s="17"/>
      <c r="I67" s="27" t="s">
        <v>138</v>
      </c>
      <c r="J67" s="28" t="s">
        <v>31</v>
      </c>
      <c r="K67" s="20"/>
      <c r="L67" s="15"/>
      <c r="M67" s="21"/>
      <c r="N67" s="22"/>
      <c r="O67" s="23"/>
      <c r="P67" s="22"/>
      <c r="Q67" s="24"/>
      <c r="R67" s="24"/>
      <c r="S67" s="15"/>
      <c r="T67" s="25"/>
    </row>
    <row r="68" spans="1:20" x14ac:dyDescent="0.25">
      <c r="A68" s="14"/>
      <c r="B68" s="15"/>
      <c r="C68" s="15"/>
      <c r="D68" s="15"/>
      <c r="E68" s="15"/>
      <c r="F68" s="15"/>
      <c r="G68" s="16"/>
      <c r="H68" s="17"/>
      <c r="I68" s="27" t="s">
        <v>139</v>
      </c>
      <c r="J68" s="28" t="s">
        <v>31</v>
      </c>
      <c r="K68" s="20"/>
      <c r="L68" s="15"/>
      <c r="M68" s="21"/>
      <c r="N68" s="22"/>
      <c r="O68" s="23"/>
      <c r="P68" s="22"/>
      <c r="Q68" s="24"/>
      <c r="R68" s="24"/>
      <c r="S68" s="15"/>
      <c r="T68" s="25"/>
    </row>
    <row r="69" spans="1:20" x14ac:dyDescent="0.25">
      <c r="A69" s="14"/>
      <c r="B69" s="15"/>
      <c r="C69" s="15"/>
      <c r="D69" s="15"/>
      <c r="E69" s="15"/>
      <c r="F69" s="15"/>
      <c r="G69" s="16"/>
      <c r="H69" s="17"/>
      <c r="I69" s="27" t="s">
        <v>140</v>
      </c>
      <c r="J69" s="28" t="s">
        <v>31</v>
      </c>
      <c r="K69" s="20"/>
      <c r="L69" s="15"/>
      <c r="M69" s="21"/>
      <c r="N69" s="22"/>
      <c r="O69" s="23"/>
      <c r="P69" s="22"/>
      <c r="Q69" s="24"/>
      <c r="R69" s="24"/>
      <c r="S69" s="15"/>
      <c r="T69" s="25"/>
    </row>
    <row r="70" spans="1:20" x14ac:dyDescent="0.25">
      <c r="A70" s="14"/>
      <c r="B70" s="15"/>
      <c r="C70" s="15"/>
      <c r="D70" s="15"/>
      <c r="E70" s="15"/>
      <c r="F70" s="15"/>
      <c r="G70" s="16"/>
      <c r="H70" s="17"/>
      <c r="I70" s="27" t="s">
        <v>141</v>
      </c>
      <c r="J70" s="28" t="s">
        <v>31</v>
      </c>
      <c r="K70" s="20"/>
      <c r="L70" s="15"/>
      <c r="M70" s="21"/>
      <c r="N70" s="22"/>
      <c r="O70" s="23"/>
      <c r="P70" s="22"/>
      <c r="Q70" s="24"/>
      <c r="R70" s="24"/>
      <c r="S70" s="15"/>
      <c r="T70" s="25"/>
    </row>
    <row r="71" spans="1:20" x14ac:dyDescent="0.25">
      <c r="A71" s="14"/>
      <c r="B71" s="15"/>
      <c r="C71" s="15"/>
      <c r="D71" s="15"/>
      <c r="E71" s="15"/>
      <c r="F71" s="15"/>
      <c r="G71" s="16"/>
      <c r="H71" s="17"/>
      <c r="I71" s="27" t="s">
        <v>142</v>
      </c>
      <c r="J71" s="28" t="s">
        <v>31</v>
      </c>
      <c r="K71" s="20"/>
      <c r="L71" s="15"/>
      <c r="M71" s="21"/>
      <c r="N71" s="22"/>
      <c r="O71" s="23"/>
      <c r="P71" s="22"/>
      <c r="Q71" s="24"/>
      <c r="R71" s="24"/>
      <c r="S71" s="15"/>
      <c r="T71" s="25"/>
    </row>
    <row r="72" spans="1:20" x14ac:dyDescent="0.25">
      <c r="A72" s="14"/>
      <c r="B72" s="15"/>
      <c r="C72" s="15"/>
      <c r="D72" s="15"/>
      <c r="E72" s="15"/>
      <c r="F72" s="15"/>
      <c r="G72" s="16"/>
      <c r="H72" s="17"/>
      <c r="I72" s="27" t="s">
        <v>143</v>
      </c>
      <c r="J72" s="28" t="s">
        <v>31</v>
      </c>
      <c r="K72" s="20"/>
      <c r="L72" s="15"/>
      <c r="M72" s="21"/>
      <c r="N72" s="22"/>
      <c r="O72" s="23"/>
      <c r="P72" s="22"/>
      <c r="Q72" s="24"/>
      <c r="R72" s="24"/>
      <c r="S72" s="15"/>
      <c r="T72" s="25"/>
    </row>
    <row r="73" spans="1:20" x14ac:dyDescent="0.25">
      <c r="A73" s="14"/>
      <c r="B73" s="15"/>
      <c r="C73" s="15"/>
      <c r="D73" s="15"/>
      <c r="E73" s="15"/>
      <c r="F73" s="15"/>
      <c r="G73" s="16"/>
      <c r="H73" s="17"/>
      <c r="I73" s="27" t="s">
        <v>144</v>
      </c>
      <c r="J73" s="28" t="s">
        <v>31</v>
      </c>
      <c r="K73" s="20"/>
      <c r="L73" s="15"/>
      <c r="M73" s="21"/>
      <c r="N73" s="22"/>
      <c r="O73" s="23"/>
      <c r="P73" s="22"/>
      <c r="Q73" s="24"/>
      <c r="R73" s="24"/>
      <c r="S73" s="15"/>
      <c r="T73" s="25"/>
    </row>
    <row r="74" spans="1:20" x14ac:dyDescent="0.25">
      <c r="A74" s="14"/>
      <c r="B74" s="15"/>
      <c r="C74" s="15"/>
      <c r="D74" s="15"/>
      <c r="E74" s="15"/>
      <c r="F74" s="15"/>
      <c r="G74" s="16"/>
      <c r="H74" s="17"/>
      <c r="I74" s="27" t="s">
        <v>145</v>
      </c>
      <c r="J74" s="28" t="s">
        <v>31</v>
      </c>
      <c r="K74" s="20"/>
      <c r="L74" s="15"/>
      <c r="M74" s="21"/>
      <c r="N74" s="22"/>
      <c r="O74" s="23"/>
      <c r="P74" s="22"/>
      <c r="Q74" s="24"/>
      <c r="R74" s="24"/>
      <c r="S74" s="15"/>
      <c r="T74" s="25"/>
    </row>
    <row r="75" spans="1:20" x14ac:dyDescent="0.25">
      <c r="A75" s="14"/>
      <c r="B75" s="15"/>
      <c r="C75" s="15"/>
      <c r="D75" s="15"/>
      <c r="E75" s="15"/>
      <c r="F75" s="15"/>
      <c r="G75" s="16"/>
      <c r="H75" s="17"/>
      <c r="I75" s="27" t="s">
        <v>146</v>
      </c>
      <c r="J75" s="28" t="s">
        <v>31</v>
      </c>
      <c r="K75" s="20"/>
      <c r="L75" s="15"/>
      <c r="M75" s="21"/>
      <c r="N75" s="22"/>
      <c r="O75" s="23"/>
      <c r="P75" s="22"/>
      <c r="Q75" s="24"/>
      <c r="R75" s="24"/>
      <c r="S75" s="15"/>
      <c r="T75" s="25"/>
    </row>
    <row r="76" spans="1:20" x14ac:dyDescent="0.25">
      <c r="A76" s="14"/>
      <c r="B76" s="15"/>
      <c r="C76" s="15"/>
      <c r="D76" s="15"/>
      <c r="E76" s="15"/>
      <c r="F76" s="15"/>
      <c r="G76" s="16"/>
      <c r="H76" s="17"/>
      <c r="I76" s="27" t="s">
        <v>147</v>
      </c>
      <c r="J76" s="28" t="s">
        <v>31</v>
      </c>
      <c r="K76" s="20"/>
      <c r="L76" s="15"/>
      <c r="M76" s="21"/>
      <c r="N76" s="22"/>
      <c r="O76" s="23"/>
      <c r="P76" s="22"/>
      <c r="Q76" s="24"/>
      <c r="R76" s="24"/>
      <c r="S76" s="15"/>
      <c r="T76" s="25"/>
    </row>
    <row r="77" spans="1:20" x14ac:dyDescent="0.25">
      <c r="A77" s="14"/>
      <c r="B77" s="15"/>
      <c r="C77" s="15"/>
      <c r="D77" s="15"/>
      <c r="E77" s="15"/>
      <c r="F77" s="15"/>
      <c r="G77" s="16"/>
      <c r="H77" s="17"/>
      <c r="I77" s="27" t="s">
        <v>148</v>
      </c>
      <c r="J77" s="28" t="s">
        <v>31</v>
      </c>
      <c r="K77" s="20"/>
      <c r="L77" s="15"/>
      <c r="M77" s="21"/>
      <c r="N77" s="22"/>
      <c r="O77" s="23"/>
      <c r="P77" s="22"/>
      <c r="Q77" s="24"/>
      <c r="R77" s="24"/>
      <c r="S77" s="15"/>
      <c r="T77" s="25"/>
    </row>
    <row r="78" spans="1:20" x14ac:dyDescent="0.25">
      <c r="A78" s="14"/>
      <c r="B78" s="15"/>
      <c r="C78" s="15"/>
      <c r="D78" s="15"/>
      <c r="E78" s="15"/>
      <c r="F78" s="15"/>
      <c r="G78" s="16"/>
      <c r="H78" s="17"/>
      <c r="I78" s="27" t="s">
        <v>149</v>
      </c>
      <c r="J78" s="28" t="s">
        <v>31</v>
      </c>
      <c r="K78" s="20"/>
      <c r="L78" s="15"/>
      <c r="M78" s="21"/>
      <c r="N78" s="22"/>
      <c r="O78" s="23"/>
      <c r="P78" s="22"/>
      <c r="Q78" s="24"/>
      <c r="R78" s="24"/>
      <c r="S78" s="15"/>
      <c r="T78" s="25"/>
    </row>
    <row r="79" spans="1:20" x14ac:dyDescent="0.25">
      <c r="A79" s="14"/>
      <c r="B79" s="15"/>
      <c r="C79" s="15"/>
      <c r="D79" s="15"/>
      <c r="E79" s="15"/>
      <c r="F79" s="15"/>
      <c r="G79" s="16"/>
      <c r="H79" s="17"/>
      <c r="I79" s="27" t="s">
        <v>150</v>
      </c>
      <c r="J79" s="28" t="s">
        <v>31</v>
      </c>
      <c r="K79" s="20"/>
      <c r="L79" s="15"/>
      <c r="M79" s="21"/>
      <c r="N79" s="22"/>
      <c r="O79" s="23"/>
      <c r="P79" s="22"/>
      <c r="Q79" s="24"/>
      <c r="R79" s="24"/>
      <c r="S79" s="15"/>
      <c r="T79" s="25"/>
    </row>
    <row r="80" spans="1:20" x14ac:dyDescent="0.25">
      <c r="A80" s="14"/>
      <c r="B80" s="15"/>
      <c r="C80" s="15"/>
      <c r="D80" s="15"/>
      <c r="E80" s="15"/>
      <c r="F80" s="15"/>
      <c r="G80" s="16"/>
      <c r="H80" s="17"/>
      <c r="I80" s="27" t="s">
        <v>151</v>
      </c>
      <c r="J80" s="28" t="s">
        <v>31</v>
      </c>
      <c r="K80" s="20"/>
      <c r="L80" s="15"/>
      <c r="M80" s="21"/>
      <c r="N80" s="22"/>
      <c r="O80" s="23"/>
      <c r="P80" s="22"/>
      <c r="Q80" s="24"/>
      <c r="R80" s="24"/>
      <c r="S80" s="15"/>
      <c r="T80" s="25"/>
    </row>
    <row r="81" spans="1:20" x14ac:dyDescent="0.25">
      <c r="A81" s="14"/>
      <c r="B81" s="15"/>
      <c r="C81" s="15"/>
      <c r="D81" s="15"/>
      <c r="E81" s="15"/>
      <c r="F81" s="15"/>
      <c r="G81" s="16"/>
      <c r="H81" s="17"/>
      <c r="I81" s="27" t="s">
        <v>152</v>
      </c>
      <c r="J81" s="28" t="s">
        <v>31</v>
      </c>
      <c r="K81" s="20"/>
      <c r="L81" s="15"/>
      <c r="M81" s="21"/>
      <c r="N81" s="22"/>
      <c r="O81" s="23"/>
      <c r="P81" s="22"/>
      <c r="Q81" s="24"/>
      <c r="R81" s="24"/>
      <c r="S81" s="15"/>
      <c r="T81" s="25"/>
    </row>
    <row r="82" spans="1:20" x14ac:dyDescent="0.25">
      <c r="A82" s="45"/>
      <c r="B82" s="29"/>
      <c r="C82" s="29"/>
      <c r="D82" s="29"/>
      <c r="E82" s="29"/>
      <c r="F82" s="29"/>
      <c r="G82" s="30"/>
      <c r="H82" s="31"/>
      <c r="I82" s="27" t="s">
        <v>153</v>
      </c>
      <c r="J82" s="28" t="s">
        <v>31</v>
      </c>
      <c r="K82" s="32"/>
      <c r="L82" s="29"/>
      <c r="M82" s="33"/>
      <c r="N82" s="34"/>
      <c r="O82" s="35"/>
      <c r="P82" s="34"/>
      <c r="Q82" s="36"/>
      <c r="R82" s="36"/>
      <c r="S82" s="29"/>
      <c r="T82" s="25"/>
    </row>
    <row r="83" spans="1:20" x14ac:dyDescent="0.25">
      <c r="A83" s="55"/>
      <c r="B83" s="56"/>
      <c r="C83" s="56"/>
      <c r="D83" s="56"/>
      <c r="E83" s="56"/>
      <c r="F83" s="56"/>
      <c r="G83" s="57"/>
      <c r="H83" s="58"/>
      <c r="I83" s="27"/>
      <c r="J83" s="28"/>
      <c r="K83" s="59"/>
      <c r="L83" s="56"/>
      <c r="M83" s="60"/>
      <c r="N83" s="61"/>
      <c r="O83" s="62"/>
      <c r="P83" s="61"/>
      <c r="Q83" s="63"/>
      <c r="R83" s="64"/>
      <c r="S83" s="65"/>
      <c r="T83" s="25"/>
    </row>
    <row r="84" spans="1:20" ht="45.75" thickBot="1" x14ac:dyDescent="0.3">
      <c r="A84" s="1" t="s">
        <v>0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H84" s="3" t="s">
        <v>7</v>
      </c>
      <c r="I84" s="4" t="s">
        <v>8</v>
      </c>
      <c r="J84" s="5" t="s">
        <v>9</v>
      </c>
      <c r="K84" s="6" t="s">
        <v>10</v>
      </c>
      <c r="L84" s="2" t="s">
        <v>11</v>
      </c>
      <c r="M84" s="7" t="s">
        <v>12</v>
      </c>
      <c r="N84" s="8" t="s">
        <v>13</v>
      </c>
      <c r="O84" s="9" t="s">
        <v>14</v>
      </c>
      <c r="P84" s="8" t="s">
        <v>15</v>
      </c>
      <c r="Q84" s="10" t="s">
        <v>16</v>
      </c>
      <c r="R84" s="11" t="s">
        <v>17</v>
      </c>
      <c r="S84" s="5" t="s">
        <v>18</v>
      </c>
      <c r="T84" s="25"/>
    </row>
    <row r="85" spans="1:20" ht="30" x14ac:dyDescent="0.25">
      <c r="A85" s="14"/>
      <c r="B85" s="46" t="s">
        <v>154</v>
      </c>
      <c r="C85" s="46">
        <v>9</v>
      </c>
      <c r="D85" s="46">
        <v>2002</v>
      </c>
      <c r="E85" s="46">
        <v>2016</v>
      </c>
      <c r="F85" s="46">
        <f>E85-D85</f>
        <v>14</v>
      </c>
      <c r="G85" s="47" t="s">
        <v>155</v>
      </c>
      <c r="H85" s="48">
        <v>1</v>
      </c>
      <c r="I85" s="27" t="s">
        <v>156</v>
      </c>
      <c r="J85" s="28" t="s">
        <v>157</v>
      </c>
      <c r="K85" s="49">
        <v>0</v>
      </c>
      <c r="L85" s="46">
        <v>1003944</v>
      </c>
      <c r="M85" s="50">
        <v>1.8998079999999999</v>
      </c>
      <c r="N85" s="51" t="s">
        <v>158</v>
      </c>
      <c r="O85" s="52">
        <v>34</v>
      </c>
      <c r="P85" s="51" t="s">
        <v>159</v>
      </c>
      <c r="Q85" s="53" t="s">
        <v>160</v>
      </c>
      <c r="R85" s="54" t="s">
        <v>161</v>
      </c>
      <c r="S85" s="28" t="s">
        <v>27</v>
      </c>
      <c r="T85" s="25"/>
    </row>
    <row r="86" spans="1:20" ht="15" customHeight="1" x14ac:dyDescent="0.25">
      <c r="A86" s="14"/>
      <c r="B86" s="37" t="s">
        <v>162</v>
      </c>
      <c r="C86" s="37">
        <v>10</v>
      </c>
      <c r="D86" s="37">
        <v>2012</v>
      </c>
      <c r="E86" s="37">
        <v>2016</v>
      </c>
      <c r="F86" s="37">
        <f>E86-D86</f>
        <v>4</v>
      </c>
      <c r="G86" s="66" t="s">
        <v>163</v>
      </c>
      <c r="H86" s="39">
        <v>35</v>
      </c>
      <c r="I86" s="27" t="s">
        <v>164</v>
      </c>
      <c r="J86" s="67" t="s">
        <v>165</v>
      </c>
      <c r="K86" s="40">
        <v>559.08884</v>
      </c>
      <c r="L86" s="37">
        <v>4804253</v>
      </c>
      <c r="M86" s="41">
        <v>1.5961350000000001</v>
      </c>
      <c r="N86" s="42" t="s">
        <v>166</v>
      </c>
      <c r="O86" s="43">
        <v>33</v>
      </c>
      <c r="P86" s="42" t="s">
        <v>107</v>
      </c>
      <c r="Q86" s="44" t="s">
        <v>167</v>
      </c>
      <c r="R86" s="44" t="s">
        <v>168</v>
      </c>
      <c r="S86" s="37" t="s">
        <v>27</v>
      </c>
      <c r="T86" s="25"/>
    </row>
    <row r="87" spans="1:20" ht="15" customHeight="1" x14ac:dyDescent="0.25">
      <c r="A87" s="14"/>
      <c r="B87" s="15"/>
      <c r="C87" s="15"/>
      <c r="D87" s="15"/>
      <c r="E87" s="15"/>
      <c r="F87" s="15"/>
      <c r="G87" s="68"/>
      <c r="H87" s="17"/>
      <c r="I87" s="27" t="s">
        <v>169</v>
      </c>
      <c r="J87" s="67" t="s">
        <v>165</v>
      </c>
      <c r="K87" s="20"/>
      <c r="L87" s="15"/>
      <c r="M87" s="21"/>
      <c r="N87" s="22"/>
      <c r="O87" s="23"/>
      <c r="P87" s="22"/>
      <c r="Q87" s="24"/>
      <c r="R87" s="24"/>
      <c r="S87" s="15"/>
      <c r="T87" s="25"/>
    </row>
    <row r="88" spans="1:20" ht="15" customHeight="1" x14ac:dyDescent="0.25">
      <c r="A88" s="14"/>
      <c r="B88" s="15"/>
      <c r="C88" s="15"/>
      <c r="D88" s="15"/>
      <c r="E88" s="15"/>
      <c r="F88" s="15"/>
      <c r="G88" s="68"/>
      <c r="H88" s="17"/>
      <c r="I88" s="27" t="s">
        <v>170</v>
      </c>
      <c r="J88" s="67" t="s">
        <v>165</v>
      </c>
      <c r="K88" s="20"/>
      <c r="L88" s="15"/>
      <c r="M88" s="21"/>
      <c r="N88" s="22"/>
      <c r="O88" s="23"/>
      <c r="P88" s="22"/>
      <c r="Q88" s="24"/>
      <c r="R88" s="24"/>
      <c r="S88" s="15"/>
      <c r="T88" s="25"/>
    </row>
    <row r="89" spans="1:20" ht="15" customHeight="1" x14ac:dyDescent="0.25">
      <c r="A89" s="14"/>
      <c r="B89" s="15"/>
      <c r="C89" s="15"/>
      <c r="D89" s="15"/>
      <c r="E89" s="15"/>
      <c r="F89" s="15"/>
      <c r="G89" s="68"/>
      <c r="H89" s="17"/>
      <c r="I89" s="27" t="s">
        <v>171</v>
      </c>
      <c r="J89" s="67" t="s">
        <v>165</v>
      </c>
      <c r="K89" s="20"/>
      <c r="L89" s="15"/>
      <c r="M89" s="21"/>
      <c r="N89" s="22"/>
      <c r="O89" s="23"/>
      <c r="P89" s="22"/>
      <c r="Q89" s="24"/>
      <c r="R89" s="24"/>
      <c r="S89" s="15"/>
      <c r="T89" s="25"/>
    </row>
    <row r="90" spans="1:20" ht="15" customHeight="1" x14ac:dyDescent="0.25">
      <c r="A90" s="14"/>
      <c r="B90" s="15"/>
      <c r="C90" s="15"/>
      <c r="D90" s="15"/>
      <c r="E90" s="15"/>
      <c r="F90" s="15"/>
      <c r="G90" s="68"/>
      <c r="H90" s="17"/>
      <c r="I90" s="27" t="s">
        <v>172</v>
      </c>
      <c r="J90" s="67" t="s">
        <v>165</v>
      </c>
      <c r="K90" s="20"/>
      <c r="L90" s="15"/>
      <c r="M90" s="21"/>
      <c r="N90" s="22"/>
      <c r="O90" s="23"/>
      <c r="P90" s="22"/>
      <c r="Q90" s="24"/>
      <c r="R90" s="24"/>
      <c r="S90" s="15"/>
      <c r="T90" s="25"/>
    </row>
    <row r="91" spans="1:20" ht="15" customHeight="1" x14ac:dyDescent="0.25">
      <c r="A91" s="14"/>
      <c r="B91" s="15"/>
      <c r="C91" s="15"/>
      <c r="D91" s="15"/>
      <c r="E91" s="15"/>
      <c r="F91" s="15"/>
      <c r="G91" s="68"/>
      <c r="H91" s="17"/>
      <c r="I91" s="27" t="s">
        <v>173</v>
      </c>
      <c r="J91" s="67" t="s">
        <v>174</v>
      </c>
      <c r="K91" s="20"/>
      <c r="L91" s="15"/>
      <c r="M91" s="21"/>
      <c r="N91" s="22"/>
      <c r="O91" s="23"/>
      <c r="P91" s="22"/>
      <c r="Q91" s="24"/>
      <c r="R91" s="24"/>
      <c r="S91" s="15"/>
      <c r="T91" s="25"/>
    </row>
    <row r="92" spans="1:20" ht="15" customHeight="1" x14ac:dyDescent="0.25">
      <c r="A92" s="14"/>
      <c r="B92" s="15"/>
      <c r="C92" s="15"/>
      <c r="D92" s="15"/>
      <c r="E92" s="15"/>
      <c r="F92" s="15"/>
      <c r="G92" s="68"/>
      <c r="H92" s="17"/>
      <c r="I92" s="27" t="s">
        <v>175</v>
      </c>
      <c r="J92" s="67" t="s">
        <v>165</v>
      </c>
      <c r="K92" s="20"/>
      <c r="L92" s="15"/>
      <c r="M92" s="21"/>
      <c r="N92" s="22"/>
      <c r="O92" s="23"/>
      <c r="P92" s="22"/>
      <c r="Q92" s="24"/>
      <c r="R92" s="24"/>
      <c r="S92" s="15"/>
      <c r="T92" s="25"/>
    </row>
    <row r="93" spans="1:20" ht="15" customHeight="1" x14ac:dyDescent="0.25">
      <c r="A93" s="14"/>
      <c r="B93" s="15"/>
      <c r="C93" s="15"/>
      <c r="D93" s="15"/>
      <c r="E93" s="15"/>
      <c r="F93" s="15"/>
      <c r="G93" s="68"/>
      <c r="H93" s="17"/>
      <c r="I93" s="27" t="s">
        <v>176</v>
      </c>
      <c r="J93" s="67" t="s">
        <v>165</v>
      </c>
      <c r="K93" s="20"/>
      <c r="L93" s="15"/>
      <c r="M93" s="21"/>
      <c r="N93" s="22"/>
      <c r="O93" s="23"/>
      <c r="P93" s="22"/>
      <c r="Q93" s="24"/>
      <c r="R93" s="24"/>
      <c r="S93" s="15"/>
      <c r="T93" s="25"/>
    </row>
    <row r="94" spans="1:20" ht="15" customHeight="1" x14ac:dyDescent="0.25">
      <c r="A94" s="14"/>
      <c r="B94" s="15"/>
      <c r="C94" s="15"/>
      <c r="D94" s="15"/>
      <c r="E94" s="15"/>
      <c r="F94" s="15"/>
      <c r="G94" s="68"/>
      <c r="H94" s="17"/>
      <c r="I94" s="27" t="s">
        <v>177</v>
      </c>
      <c r="J94" s="67" t="s">
        <v>178</v>
      </c>
      <c r="K94" s="20"/>
      <c r="L94" s="15"/>
      <c r="M94" s="21"/>
      <c r="N94" s="22"/>
      <c r="O94" s="23"/>
      <c r="P94" s="22"/>
      <c r="Q94" s="24"/>
      <c r="R94" s="24"/>
      <c r="S94" s="15"/>
      <c r="T94" s="25"/>
    </row>
    <row r="95" spans="1:20" ht="15" customHeight="1" x14ac:dyDescent="0.25">
      <c r="A95" s="14"/>
      <c r="B95" s="15"/>
      <c r="C95" s="15"/>
      <c r="D95" s="15"/>
      <c r="E95" s="15"/>
      <c r="F95" s="15"/>
      <c r="G95" s="68"/>
      <c r="H95" s="17"/>
      <c r="I95" s="27" t="s">
        <v>179</v>
      </c>
      <c r="J95" s="67" t="s">
        <v>174</v>
      </c>
      <c r="K95" s="20"/>
      <c r="L95" s="15"/>
      <c r="M95" s="21"/>
      <c r="N95" s="22"/>
      <c r="O95" s="23"/>
      <c r="P95" s="22"/>
      <c r="Q95" s="24"/>
      <c r="R95" s="24"/>
      <c r="S95" s="15"/>
      <c r="T95" s="25"/>
    </row>
    <row r="96" spans="1:20" ht="15" customHeight="1" x14ac:dyDescent="0.25">
      <c r="A96" s="14"/>
      <c r="B96" s="15"/>
      <c r="C96" s="15"/>
      <c r="D96" s="15"/>
      <c r="E96" s="15"/>
      <c r="F96" s="15"/>
      <c r="G96" s="68"/>
      <c r="H96" s="17"/>
      <c r="I96" s="27" t="s">
        <v>180</v>
      </c>
      <c r="J96" s="67" t="s">
        <v>165</v>
      </c>
      <c r="K96" s="20"/>
      <c r="L96" s="15"/>
      <c r="M96" s="21"/>
      <c r="N96" s="22"/>
      <c r="O96" s="23"/>
      <c r="P96" s="22"/>
      <c r="Q96" s="24"/>
      <c r="R96" s="24"/>
      <c r="S96" s="15"/>
      <c r="T96" s="25"/>
    </row>
    <row r="97" spans="1:20" ht="15" customHeight="1" x14ac:dyDescent="0.25">
      <c r="A97" s="14"/>
      <c r="B97" s="15"/>
      <c r="C97" s="15"/>
      <c r="D97" s="15"/>
      <c r="E97" s="15"/>
      <c r="F97" s="15"/>
      <c r="G97" s="68"/>
      <c r="H97" s="17"/>
      <c r="I97" s="27" t="s">
        <v>181</v>
      </c>
      <c r="J97" s="67" t="s">
        <v>178</v>
      </c>
      <c r="K97" s="20"/>
      <c r="L97" s="15"/>
      <c r="M97" s="21"/>
      <c r="N97" s="22"/>
      <c r="O97" s="23"/>
      <c r="P97" s="22"/>
      <c r="Q97" s="24"/>
      <c r="R97" s="24"/>
      <c r="S97" s="15"/>
      <c r="T97" s="25"/>
    </row>
    <row r="98" spans="1:20" ht="15" customHeight="1" x14ac:dyDescent="0.25">
      <c r="A98" s="14"/>
      <c r="B98" s="15"/>
      <c r="C98" s="15"/>
      <c r="D98" s="15"/>
      <c r="E98" s="15"/>
      <c r="F98" s="15"/>
      <c r="G98" s="68"/>
      <c r="H98" s="17"/>
      <c r="I98" s="27" t="s">
        <v>182</v>
      </c>
      <c r="J98" s="67" t="s">
        <v>165</v>
      </c>
      <c r="K98" s="20"/>
      <c r="L98" s="15"/>
      <c r="M98" s="21"/>
      <c r="N98" s="22"/>
      <c r="O98" s="23"/>
      <c r="P98" s="22"/>
      <c r="Q98" s="24"/>
      <c r="R98" s="24"/>
      <c r="S98" s="15"/>
      <c r="T98" s="25"/>
    </row>
    <row r="99" spans="1:20" ht="15" customHeight="1" x14ac:dyDescent="0.25">
      <c r="A99" s="14"/>
      <c r="B99" s="15"/>
      <c r="C99" s="15"/>
      <c r="D99" s="15"/>
      <c r="E99" s="15"/>
      <c r="F99" s="15"/>
      <c r="G99" s="68"/>
      <c r="H99" s="17"/>
      <c r="I99" s="27" t="s">
        <v>183</v>
      </c>
      <c r="J99" s="67" t="s">
        <v>165</v>
      </c>
      <c r="K99" s="20"/>
      <c r="L99" s="15"/>
      <c r="M99" s="21"/>
      <c r="N99" s="22"/>
      <c r="O99" s="23"/>
      <c r="P99" s="22"/>
      <c r="Q99" s="24"/>
      <c r="R99" s="24"/>
      <c r="S99" s="15"/>
      <c r="T99" s="25"/>
    </row>
    <row r="100" spans="1:20" ht="15" customHeight="1" x14ac:dyDescent="0.25">
      <c r="A100" s="14"/>
      <c r="B100" s="15"/>
      <c r="C100" s="15"/>
      <c r="D100" s="15"/>
      <c r="E100" s="15"/>
      <c r="F100" s="15"/>
      <c r="G100" s="68"/>
      <c r="H100" s="17"/>
      <c r="I100" s="27" t="s">
        <v>184</v>
      </c>
      <c r="J100" s="67" t="s">
        <v>178</v>
      </c>
      <c r="K100" s="20"/>
      <c r="L100" s="15"/>
      <c r="M100" s="21"/>
      <c r="N100" s="22"/>
      <c r="O100" s="23"/>
      <c r="P100" s="22"/>
      <c r="Q100" s="24"/>
      <c r="R100" s="24"/>
      <c r="S100" s="15"/>
      <c r="T100" s="25"/>
    </row>
    <row r="101" spans="1:20" ht="15" customHeight="1" x14ac:dyDescent="0.25">
      <c r="A101" s="14"/>
      <c r="B101" s="15"/>
      <c r="C101" s="15"/>
      <c r="D101" s="15"/>
      <c r="E101" s="15"/>
      <c r="F101" s="15"/>
      <c r="G101" s="68"/>
      <c r="H101" s="17"/>
      <c r="I101" s="27" t="s">
        <v>185</v>
      </c>
      <c r="J101" s="67" t="s">
        <v>165</v>
      </c>
      <c r="K101" s="20"/>
      <c r="L101" s="15"/>
      <c r="M101" s="21"/>
      <c r="N101" s="22"/>
      <c r="O101" s="23"/>
      <c r="P101" s="22"/>
      <c r="Q101" s="24"/>
      <c r="R101" s="24"/>
      <c r="S101" s="15"/>
      <c r="T101" s="25"/>
    </row>
    <row r="102" spans="1:20" ht="15" customHeight="1" x14ac:dyDescent="0.25">
      <c r="A102" s="14"/>
      <c r="B102" s="15"/>
      <c r="C102" s="15"/>
      <c r="D102" s="15"/>
      <c r="E102" s="15"/>
      <c r="F102" s="15"/>
      <c r="G102" s="68"/>
      <c r="H102" s="17"/>
      <c r="I102" s="27" t="s">
        <v>186</v>
      </c>
      <c r="J102" s="67" t="s">
        <v>174</v>
      </c>
      <c r="K102" s="20"/>
      <c r="L102" s="15"/>
      <c r="M102" s="21"/>
      <c r="N102" s="22"/>
      <c r="O102" s="23"/>
      <c r="P102" s="22"/>
      <c r="Q102" s="24"/>
      <c r="R102" s="24"/>
      <c r="S102" s="15"/>
      <c r="T102" s="25"/>
    </row>
    <row r="103" spans="1:20" ht="15" customHeight="1" x14ac:dyDescent="0.25">
      <c r="A103" s="14"/>
      <c r="B103" s="15"/>
      <c r="C103" s="15"/>
      <c r="D103" s="15"/>
      <c r="E103" s="15"/>
      <c r="F103" s="15"/>
      <c r="G103" s="68"/>
      <c r="H103" s="17"/>
      <c r="I103" s="27" t="s">
        <v>187</v>
      </c>
      <c r="J103" s="67" t="s">
        <v>165</v>
      </c>
      <c r="K103" s="20"/>
      <c r="L103" s="15"/>
      <c r="M103" s="21"/>
      <c r="N103" s="22"/>
      <c r="O103" s="23"/>
      <c r="P103" s="22"/>
      <c r="Q103" s="24"/>
      <c r="R103" s="24"/>
      <c r="S103" s="15"/>
      <c r="T103" s="25"/>
    </row>
    <row r="104" spans="1:20" ht="15" customHeight="1" x14ac:dyDescent="0.25">
      <c r="A104" s="14"/>
      <c r="B104" s="15"/>
      <c r="C104" s="15"/>
      <c r="D104" s="15"/>
      <c r="E104" s="15"/>
      <c r="F104" s="15"/>
      <c r="G104" s="68"/>
      <c r="H104" s="17"/>
      <c r="I104" s="27" t="s">
        <v>188</v>
      </c>
      <c r="J104" s="67" t="s">
        <v>165</v>
      </c>
      <c r="K104" s="20"/>
      <c r="L104" s="15"/>
      <c r="M104" s="21"/>
      <c r="N104" s="22"/>
      <c r="O104" s="23"/>
      <c r="P104" s="22"/>
      <c r="Q104" s="24"/>
      <c r="R104" s="24"/>
      <c r="S104" s="15"/>
      <c r="T104" s="25"/>
    </row>
    <row r="105" spans="1:20" ht="15" customHeight="1" x14ac:dyDescent="0.25">
      <c r="A105" s="14"/>
      <c r="B105" s="15"/>
      <c r="C105" s="15"/>
      <c r="D105" s="15"/>
      <c r="E105" s="15"/>
      <c r="F105" s="15"/>
      <c r="G105" s="68"/>
      <c r="H105" s="17"/>
      <c r="I105" s="27" t="s">
        <v>189</v>
      </c>
      <c r="J105" s="67" t="s">
        <v>178</v>
      </c>
      <c r="K105" s="20"/>
      <c r="L105" s="15"/>
      <c r="M105" s="21"/>
      <c r="N105" s="22"/>
      <c r="O105" s="23"/>
      <c r="P105" s="22"/>
      <c r="Q105" s="24"/>
      <c r="R105" s="24"/>
      <c r="S105" s="15"/>
      <c r="T105" s="25"/>
    </row>
    <row r="106" spans="1:20" ht="15" customHeight="1" x14ac:dyDescent="0.25">
      <c r="A106" s="14"/>
      <c r="B106" s="15"/>
      <c r="C106" s="15"/>
      <c r="D106" s="15"/>
      <c r="E106" s="15"/>
      <c r="F106" s="15"/>
      <c r="G106" s="68"/>
      <c r="H106" s="17"/>
      <c r="I106" s="27" t="s">
        <v>190</v>
      </c>
      <c r="J106" s="67" t="s">
        <v>174</v>
      </c>
      <c r="K106" s="20"/>
      <c r="L106" s="15"/>
      <c r="M106" s="21"/>
      <c r="N106" s="22"/>
      <c r="O106" s="23"/>
      <c r="P106" s="22"/>
      <c r="Q106" s="24"/>
      <c r="R106" s="24"/>
      <c r="S106" s="15"/>
      <c r="T106" s="25"/>
    </row>
    <row r="107" spans="1:20" ht="15" customHeight="1" x14ac:dyDescent="0.25">
      <c r="A107" s="14"/>
      <c r="B107" s="15"/>
      <c r="C107" s="15"/>
      <c r="D107" s="15"/>
      <c r="E107" s="15"/>
      <c r="F107" s="15"/>
      <c r="G107" s="68"/>
      <c r="H107" s="17"/>
      <c r="I107" s="27" t="s">
        <v>191</v>
      </c>
      <c r="J107" s="67" t="s">
        <v>178</v>
      </c>
      <c r="K107" s="20"/>
      <c r="L107" s="15"/>
      <c r="M107" s="21"/>
      <c r="N107" s="22"/>
      <c r="O107" s="23"/>
      <c r="P107" s="22"/>
      <c r="Q107" s="24"/>
      <c r="R107" s="24"/>
      <c r="S107" s="15"/>
      <c r="T107" s="25"/>
    </row>
    <row r="108" spans="1:20" ht="15" customHeight="1" x14ac:dyDescent="0.25">
      <c r="A108" s="14"/>
      <c r="B108" s="15"/>
      <c r="C108" s="15"/>
      <c r="D108" s="15"/>
      <c r="E108" s="15"/>
      <c r="F108" s="15"/>
      <c r="G108" s="68"/>
      <c r="H108" s="17"/>
      <c r="I108" s="27" t="s">
        <v>192</v>
      </c>
      <c r="J108" s="67" t="s">
        <v>165</v>
      </c>
      <c r="K108" s="20"/>
      <c r="L108" s="15"/>
      <c r="M108" s="21"/>
      <c r="N108" s="22"/>
      <c r="O108" s="23"/>
      <c r="P108" s="22"/>
      <c r="Q108" s="24"/>
      <c r="R108" s="24"/>
      <c r="S108" s="15"/>
      <c r="T108" s="25"/>
    </row>
    <row r="109" spans="1:20" ht="15" customHeight="1" x14ac:dyDescent="0.25">
      <c r="A109" s="14"/>
      <c r="B109" s="15"/>
      <c r="C109" s="15"/>
      <c r="D109" s="15"/>
      <c r="E109" s="15"/>
      <c r="F109" s="15"/>
      <c r="G109" s="68"/>
      <c r="H109" s="17"/>
      <c r="I109" s="27" t="s">
        <v>193</v>
      </c>
      <c r="J109" s="67" t="s">
        <v>178</v>
      </c>
      <c r="K109" s="20"/>
      <c r="L109" s="15"/>
      <c r="M109" s="21"/>
      <c r="N109" s="22"/>
      <c r="O109" s="23"/>
      <c r="P109" s="22"/>
      <c r="Q109" s="24"/>
      <c r="R109" s="24"/>
      <c r="S109" s="15"/>
      <c r="T109" s="25"/>
    </row>
    <row r="110" spans="1:20" ht="15" customHeight="1" x14ac:dyDescent="0.25">
      <c r="A110" s="14"/>
      <c r="B110" s="15"/>
      <c r="C110" s="15"/>
      <c r="D110" s="15"/>
      <c r="E110" s="15"/>
      <c r="F110" s="15"/>
      <c r="G110" s="68"/>
      <c r="H110" s="17"/>
      <c r="I110" s="27" t="s">
        <v>194</v>
      </c>
      <c r="J110" s="67" t="s">
        <v>178</v>
      </c>
      <c r="K110" s="20"/>
      <c r="L110" s="15"/>
      <c r="M110" s="21"/>
      <c r="N110" s="22"/>
      <c r="O110" s="23"/>
      <c r="P110" s="22"/>
      <c r="Q110" s="24"/>
      <c r="R110" s="24"/>
      <c r="S110" s="15"/>
      <c r="T110" s="25"/>
    </row>
    <row r="111" spans="1:20" ht="15" customHeight="1" x14ac:dyDescent="0.25">
      <c r="A111" s="14"/>
      <c r="B111" s="15"/>
      <c r="C111" s="15"/>
      <c r="D111" s="15"/>
      <c r="E111" s="15"/>
      <c r="F111" s="15"/>
      <c r="G111" s="68"/>
      <c r="H111" s="17"/>
      <c r="I111" s="27" t="s">
        <v>195</v>
      </c>
      <c r="J111" s="67" t="s">
        <v>174</v>
      </c>
      <c r="K111" s="20"/>
      <c r="L111" s="15"/>
      <c r="M111" s="21"/>
      <c r="N111" s="22"/>
      <c r="O111" s="23"/>
      <c r="P111" s="22"/>
      <c r="Q111" s="24"/>
      <c r="R111" s="24"/>
      <c r="S111" s="15"/>
      <c r="T111" s="25"/>
    </row>
    <row r="112" spans="1:20" ht="15" customHeight="1" x14ac:dyDescent="0.25">
      <c r="A112" s="14"/>
      <c r="B112" s="15"/>
      <c r="C112" s="15"/>
      <c r="D112" s="15"/>
      <c r="E112" s="15"/>
      <c r="F112" s="15"/>
      <c r="G112" s="68"/>
      <c r="H112" s="17"/>
      <c r="I112" s="27" t="s">
        <v>196</v>
      </c>
      <c r="J112" s="67" t="s">
        <v>174</v>
      </c>
      <c r="K112" s="20"/>
      <c r="L112" s="15"/>
      <c r="M112" s="21"/>
      <c r="N112" s="22"/>
      <c r="O112" s="23"/>
      <c r="P112" s="22"/>
      <c r="Q112" s="24"/>
      <c r="R112" s="24"/>
      <c r="S112" s="15"/>
      <c r="T112" s="25"/>
    </row>
    <row r="113" spans="1:20" ht="15" customHeight="1" x14ac:dyDescent="0.25">
      <c r="A113" s="14"/>
      <c r="B113" s="15"/>
      <c r="C113" s="15"/>
      <c r="D113" s="15"/>
      <c r="E113" s="15"/>
      <c r="F113" s="15"/>
      <c r="G113" s="68"/>
      <c r="H113" s="17"/>
      <c r="I113" s="27" t="s">
        <v>197</v>
      </c>
      <c r="J113" s="67" t="s">
        <v>174</v>
      </c>
      <c r="K113" s="20"/>
      <c r="L113" s="15"/>
      <c r="M113" s="21"/>
      <c r="N113" s="22"/>
      <c r="O113" s="23"/>
      <c r="P113" s="22"/>
      <c r="Q113" s="24"/>
      <c r="R113" s="24"/>
      <c r="S113" s="15"/>
      <c r="T113" s="25"/>
    </row>
    <row r="114" spans="1:20" ht="15" customHeight="1" x14ac:dyDescent="0.25">
      <c r="A114" s="14"/>
      <c r="B114" s="15"/>
      <c r="C114" s="15"/>
      <c r="D114" s="15"/>
      <c r="E114" s="15"/>
      <c r="F114" s="15"/>
      <c r="G114" s="68"/>
      <c r="H114" s="17"/>
      <c r="I114" s="27" t="s">
        <v>198</v>
      </c>
      <c r="J114" s="67" t="s">
        <v>178</v>
      </c>
      <c r="K114" s="20"/>
      <c r="L114" s="15"/>
      <c r="M114" s="21"/>
      <c r="N114" s="22"/>
      <c r="O114" s="23"/>
      <c r="P114" s="22"/>
      <c r="Q114" s="24"/>
      <c r="R114" s="24"/>
      <c r="S114" s="15"/>
      <c r="T114" s="25"/>
    </row>
    <row r="115" spans="1:20" ht="15" customHeight="1" x14ac:dyDescent="0.25">
      <c r="A115" s="14"/>
      <c r="B115" s="15"/>
      <c r="C115" s="15"/>
      <c r="D115" s="15"/>
      <c r="E115" s="15"/>
      <c r="F115" s="15"/>
      <c r="G115" s="68"/>
      <c r="H115" s="17"/>
      <c r="I115" s="27" t="s">
        <v>199</v>
      </c>
      <c r="J115" s="67" t="s">
        <v>178</v>
      </c>
      <c r="K115" s="20"/>
      <c r="L115" s="15"/>
      <c r="M115" s="21"/>
      <c r="N115" s="22"/>
      <c r="O115" s="23"/>
      <c r="P115" s="22"/>
      <c r="Q115" s="24"/>
      <c r="R115" s="24"/>
      <c r="S115" s="15"/>
      <c r="T115" s="25"/>
    </row>
    <row r="116" spans="1:20" ht="15" customHeight="1" x14ac:dyDescent="0.25">
      <c r="A116" s="14"/>
      <c r="B116" s="15"/>
      <c r="C116" s="15"/>
      <c r="D116" s="15"/>
      <c r="E116" s="15"/>
      <c r="F116" s="15"/>
      <c r="G116" s="68"/>
      <c r="H116" s="17"/>
      <c r="I116" s="27" t="s">
        <v>200</v>
      </c>
      <c r="J116" s="67" t="s">
        <v>165</v>
      </c>
      <c r="K116" s="20"/>
      <c r="L116" s="15"/>
      <c r="M116" s="21"/>
      <c r="N116" s="22"/>
      <c r="O116" s="23"/>
      <c r="P116" s="22"/>
      <c r="Q116" s="24"/>
      <c r="R116" s="24"/>
      <c r="S116" s="15"/>
      <c r="T116" s="25"/>
    </row>
    <row r="117" spans="1:20" ht="15" customHeight="1" x14ac:dyDescent="0.25">
      <c r="A117" s="14"/>
      <c r="B117" s="15"/>
      <c r="C117" s="15"/>
      <c r="D117" s="15"/>
      <c r="E117" s="15"/>
      <c r="F117" s="15"/>
      <c r="G117" s="68"/>
      <c r="H117" s="17"/>
      <c r="I117" s="27" t="s">
        <v>201</v>
      </c>
      <c r="J117" s="67" t="s">
        <v>116</v>
      </c>
      <c r="K117" s="20"/>
      <c r="L117" s="15"/>
      <c r="M117" s="21"/>
      <c r="N117" s="22"/>
      <c r="O117" s="23"/>
      <c r="P117" s="22"/>
      <c r="Q117" s="24"/>
      <c r="R117" s="24"/>
      <c r="S117" s="15"/>
      <c r="T117" s="25"/>
    </row>
    <row r="118" spans="1:20" ht="15" customHeight="1" x14ac:dyDescent="0.25">
      <c r="A118" s="14"/>
      <c r="B118" s="15"/>
      <c r="C118" s="15"/>
      <c r="D118" s="15"/>
      <c r="E118" s="15"/>
      <c r="F118" s="15"/>
      <c r="G118" s="68"/>
      <c r="H118" s="17"/>
      <c r="I118" s="27" t="s">
        <v>202</v>
      </c>
      <c r="J118" s="67" t="s">
        <v>178</v>
      </c>
      <c r="K118" s="20"/>
      <c r="L118" s="15"/>
      <c r="M118" s="21"/>
      <c r="N118" s="22"/>
      <c r="O118" s="23"/>
      <c r="P118" s="22"/>
      <c r="Q118" s="24"/>
      <c r="R118" s="24"/>
      <c r="S118" s="15"/>
      <c r="T118" s="25"/>
    </row>
    <row r="119" spans="1:20" ht="15" customHeight="1" x14ac:dyDescent="0.25">
      <c r="A119" s="14"/>
      <c r="B119" s="15"/>
      <c r="C119" s="15"/>
      <c r="D119" s="15"/>
      <c r="E119" s="15"/>
      <c r="F119" s="15"/>
      <c r="G119" s="68"/>
      <c r="H119" s="17"/>
      <c r="I119" s="27" t="s">
        <v>203</v>
      </c>
      <c r="J119" s="67" t="s">
        <v>174</v>
      </c>
      <c r="K119" s="20"/>
      <c r="L119" s="15"/>
      <c r="M119" s="21"/>
      <c r="N119" s="22"/>
      <c r="O119" s="23"/>
      <c r="P119" s="22"/>
      <c r="Q119" s="24"/>
      <c r="R119" s="24"/>
      <c r="S119" s="15"/>
      <c r="T119" s="25"/>
    </row>
    <row r="120" spans="1:20" ht="15" customHeight="1" x14ac:dyDescent="0.25">
      <c r="A120" s="14"/>
      <c r="B120" s="29"/>
      <c r="C120" s="29"/>
      <c r="D120" s="29"/>
      <c r="E120" s="29"/>
      <c r="F120" s="29"/>
      <c r="G120" s="69"/>
      <c r="H120" s="31"/>
      <c r="I120" s="27" t="s">
        <v>204</v>
      </c>
      <c r="J120" s="67" t="s">
        <v>178</v>
      </c>
      <c r="K120" s="32"/>
      <c r="L120" s="29"/>
      <c r="M120" s="33"/>
      <c r="N120" s="34"/>
      <c r="O120" s="35"/>
      <c r="P120" s="34"/>
      <c r="Q120" s="36"/>
      <c r="R120" s="36"/>
      <c r="S120" s="29"/>
      <c r="T120" s="25"/>
    </row>
    <row r="121" spans="1:20" ht="30" x14ac:dyDescent="0.25">
      <c r="A121" s="14"/>
      <c r="B121" s="46" t="s">
        <v>205</v>
      </c>
      <c r="C121" s="46">
        <v>11</v>
      </c>
      <c r="D121" s="46">
        <v>2009</v>
      </c>
      <c r="E121" s="46">
        <v>2016</v>
      </c>
      <c r="F121" s="46">
        <f>E121-D121</f>
        <v>7</v>
      </c>
      <c r="G121" s="70" t="s">
        <v>206</v>
      </c>
      <c r="H121" s="48">
        <v>1</v>
      </c>
      <c r="I121" s="27" t="s">
        <v>207</v>
      </c>
      <c r="J121" s="67" t="s">
        <v>208</v>
      </c>
      <c r="K121" s="49">
        <v>0</v>
      </c>
      <c r="L121" s="46">
        <v>783636</v>
      </c>
      <c r="M121" s="50">
        <v>2.232748</v>
      </c>
      <c r="N121" s="51" t="s">
        <v>129</v>
      </c>
      <c r="O121" s="52">
        <v>33</v>
      </c>
      <c r="P121" s="51" t="s">
        <v>209</v>
      </c>
      <c r="Q121" s="53" t="s">
        <v>46</v>
      </c>
      <c r="R121" s="54" t="s">
        <v>210</v>
      </c>
      <c r="S121" s="28" t="s">
        <v>27</v>
      </c>
      <c r="T121" s="25"/>
    </row>
    <row r="122" spans="1:20" x14ac:dyDescent="0.25">
      <c r="A122" s="14"/>
      <c r="B122" s="46" t="s">
        <v>211</v>
      </c>
      <c r="C122" s="46">
        <v>12</v>
      </c>
      <c r="D122" s="46">
        <v>2009</v>
      </c>
      <c r="E122" s="46">
        <v>2016</v>
      </c>
      <c r="F122" s="46">
        <f>E122-D122</f>
        <v>7</v>
      </c>
      <c r="G122" s="70" t="s">
        <v>212</v>
      </c>
      <c r="H122" s="48">
        <v>1</v>
      </c>
      <c r="I122" s="71" t="s">
        <v>213</v>
      </c>
      <c r="J122" s="67" t="s">
        <v>214</v>
      </c>
      <c r="K122" s="49">
        <v>0</v>
      </c>
      <c r="L122" s="46">
        <v>2272137</v>
      </c>
      <c r="M122" s="50">
        <v>1.701605</v>
      </c>
      <c r="N122" s="51" t="s">
        <v>215</v>
      </c>
      <c r="O122" s="52">
        <v>34</v>
      </c>
      <c r="P122" s="51" t="s">
        <v>216</v>
      </c>
      <c r="Q122" s="53" t="s">
        <v>217</v>
      </c>
      <c r="R122" s="54" t="s">
        <v>218</v>
      </c>
      <c r="S122" s="28" t="s">
        <v>27</v>
      </c>
      <c r="T122" s="25"/>
    </row>
    <row r="123" spans="1:20" ht="30" x14ac:dyDescent="0.25">
      <c r="A123" s="45"/>
      <c r="B123" s="46" t="s">
        <v>219</v>
      </c>
      <c r="C123" s="46">
        <v>13</v>
      </c>
      <c r="D123" s="46">
        <v>2011</v>
      </c>
      <c r="E123" s="46">
        <v>2016</v>
      </c>
      <c r="F123" s="46">
        <f>E123-D123</f>
        <v>5</v>
      </c>
      <c r="G123" s="70" t="s">
        <v>220</v>
      </c>
      <c r="H123" s="48">
        <v>1</v>
      </c>
      <c r="I123" s="71" t="s">
        <v>221</v>
      </c>
      <c r="J123" s="67" t="s">
        <v>222</v>
      </c>
      <c r="K123" s="49">
        <v>0</v>
      </c>
      <c r="L123" s="46">
        <v>2099115</v>
      </c>
      <c r="M123" s="50">
        <v>1.768268</v>
      </c>
      <c r="N123" s="51" t="s">
        <v>100</v>
      </c>
      <c r="O123" s="52">
        <v>33</v>
      </c>
      <c r="P123" s="51" t="s">
        <v>223</v>
      </c>
      <c r="Q123" s="53" t="s">
        <v>224</v>
      </c>
      <c r="R123" s="54" t="s">
        <v>225</v>
      </c>
      <c r="S123" s="28" t="s">
        <v>27</v>
      </c>
      <c r="T123" s="25"/>
    </row>
    <row r="124" spans="1:20" x14ac:dyDescent="0.25">
      <c r="A124" s="55"/>
      <c r="B124" s="72"/>
      <c r="C124" s="72"/>
      <c r="D124" s="72"/>
      <c r="E124" s="72"/>
      <c r="F124" s="72"/>
      <c r="G124" s="73"/>
      <c r="H124" s="74"/>
      <c r="J124" s="67"/>
      <c r="K124" s="75"/>
      <c r="L124" s="72"/>
      <c r="M124" s="76"/>
      <c r="N124" s="77"/>
      <c r="O124" s="78"/>
      <c r="P124" s="77"/>
      <c r="Q124" s="79"/>
      <c r="R124" s="80"/>
      <c r="S124" s="19"/>
      <c r="T124" s="25"/>
    </row>
    <row r="125" spans="1:20" ht="45.75" thickBot="1" x14ac:dyDescent="0.3">
      <c r="A125" s="1" t="s">
        <v>0</v>
      </c>
      <c r="B125" s="2" t="s">
        <v>1</v>
      </c>
      <c r="C125" s="2" t="s">
        <v>2</v>
      </c>
      <c r="D125" s="2" t="s">
        <v>3</v>
      </c>
      <c r="E125" s="2" t="s">
        <v>4</v>
      </c>
      <c r="F125" s="2" t="s">
        <v>5</v>
      </c>
      <c r="G125" s="2" t="s">
        <v>6</v>
      </c>
      <c r="H125" s="3" t="s">
        <v>7</v>
      </c>
      <c r="I125" s="4" t="s">
        <v>8</v>
      </c>
      <c r="J125" s="5" t="s">
        <v>9</v>
      </c>
      <c r="K125" s="6" t="s">
        <v>10</v>
      </c>
      <c r="L125" s="2" t="s">
        <v>11</v>
      </c>
      <c r="M125" s="7" t="s">
        <v>12</v>
      </c>
      <c r="N125" s="8" t="s">
        <v>13</v>
      </c>
      <c r="O125" s="9" t="s">
        <v>14</v>
      </c>
      <c r="P125" s="8" t="s">
        <v>15</v>
      </c>
      <c r="Q125" s="10" t="s">
        <v>16</v>
      </c>
      <c r="R125" s="11" t="s">
        <v>17</v>
      </c>
      <c r="S125" s="5" t="s">
        <v>18</v>
      </c>
      <c r="T125" s="25"/>
    </row>
    <row r="126" spans="1:20" x14ac:dyDescent="0.25">
      <c r="A126" s="14"/>
      <c r="B126" s="37" t="s">
        <v>226</v>
      </c>
      <c r="C126" s="37">
        <v>14</v>
      </c>
      <c r="D126" s="37">
        <v>1993</v>
      </c>
      <c r="E126" s="37">
        <v>2016</v>
      </c>
      <c r="F126" s="37">
        <f>E126-D126</f>
        <v>23</v>
      </c>
      <c r="G126" s="66" t="s">
        <v>227</v>
      </c>
      <c r="H126" s="39">
        <v>3</v>
      </c>
      <c r="I126" s="71" t="s">
        <v>228</v>
      </c>
      <c r="J126" s="67" t="s">
        <v>81</v>
      </c>
      <c r="K126" s="40">
        <v>52.263240000000003</v>
      </c>
      <c r="L126" s="37">
        <v>1256220</v>
      </c>
      <c r="M126" s="41">
        <v>1.516381</v>
      </c>
      <c r="N126" s="42" t="s">
        <v>229</v>
      </c>
      <c r="O126" s="43">
        <v>33</v>
      </c>
      <c r="P126" s="42" t="s">
        <v>230</v>
      </c>
      <c r="Q126" s="44" t="s">
        <v>231</v>
      </c>
      <c r="R126" s="44" t="s">
        <v>161</v>
      </c>
      <c r="S126" s="37" t="s">
        <v>27</v>
      </c>
      <c r="T126" s="25"/>
    </row>
    <row r="127" spans="1:20" x14ac:dyDescent="0.25">
      <c r="A127" s="14"/>
      <c r="B127" s="15"/>
      <c r="C127" s="15"/>
      <c r="D127" s="15"/>
      <c r="E127" s="15"/>
      <c r="F127" s="15"/>
      <c r="G127" s="68"/>
      <c r="H127" s="17"/>
      <c r="I127" s="71" t="s">
        <v>232</v>
      </c>
      <c r="J127" s="67" t="s">
        <v>81</v>
      </c>
      <c r="K127" s="20"/>
      <c r="L127" s="15"/>
      <c r="M127" s="21"/>
      <c r="N127" s="22"/>
      <c r="O127" s="23"/>
      <c r="P127" s="22"/>
      <c r="Q127" s="24"/>
      <c r="R127" s="24"/>
      <c r="S127" s="15"/>
      <c r="T127" s="25"/>
    </row>
    <row r="128" spans="1:20" x14ac:dyDescent="0.25">
      <c r="A128" s="14"/>
      <c r="B128" s="29"/>
      <c r="C128" s="29"/>
      <c r="D128" s="29"/>
      <c r="E128" s="29"/>
      <c r="F128" s="29"/>
      <c r="G128" s="69"/>
      <c r="H128" s="31"/>
      <c r="I128" s="71" t="s">
        <v>233</v>
      </c>
      <c r="J128" s="67" t="s">
        <v>81</v>
      </c>
      <c r="K128" s="32"/>
      <c r="L128" s="29"/>
      <c r="M128" s="33"/>
      <c r="N128" s="34"/>
      <c r="O128" s="35"/>
      <c r="P128" s="34"/>
      <c r="Q128" s="36"/>
      <c r="R128" s="36"/>
      <c r="S128" s="29"/>
      <c r="T128" s="25"/>
    </row>
    <row r="129" spans="1:20" ht="30" x14ac:dyDescent="0.25">
      <c r="A129" s="14"/>
      <c r="B129" s="46" t="s">
        <v>234</v>
      </c>
      <c r="C129" s="46">
        <v>15</v>
      </c>
      <c r="D129" s="46">
        <v>2002</v>
      </c>
      <c r="E129" s="46">
        <v>2016</v>
      </c>
      <c r="F129" s="46">
        <f>E129-D129</f>
        <v>14</v>
      </c>
      <c r="G129" s="70" t="s">
        <v>235</v>
      </c>
      <c r="H129" s="48">
        <v>1</v>
      </c>
      <c r="I129" s="71" t="s">
        <v>236</v>
      </c>
      <c r="J129" s="67" t="s">
        <v>116</v>
      </c>
      <c r="K129" s="49">
        <v>0</v>
      </c>
      <c r="L129" s="46">
        <v>3186275</v>
      </c>
      <c r="M129" s="50">
        <v>1.342946</v>
      </c>
      <c r="N129" s="51" t="s">
        <v>237</v>
      </c>
      <c r="O129" s="52">
        <v>35</v>
      </c>
      <c r="P129" s="51" t="s">
        <v>238</v>
      </c>
      <c r="Q129" s="53" t="s">
        <v>239</v>
      </c>
      <c r="R129" s="54" t="s">
        <v>47</v>
      </c>
      <c r="S129" s="28" t="s">
        <v>27</v>
      </c>
      <c r="T129" s="25"/>
    </row>
    <row r="130" spans="1:20" x14ac:dyDescent="0.25">
      <c r="A130" s="14"/>
      <c r="B130" s="37" t="s">
        <v>240</v>
      </c>
      <c r="C130" s="37">
        <v>16</v>
      </c>
      <c r="D130" s="37">
        <v>1995</v>
      </c>
      <c r="E130" s="37">
        <v>2016</v>
      </c>
      <c r="F130" s="37">
        <f>E130-D130</f>
        <v>21</v>
      </c>
      <c r="G130" s="66" t="s">
        <v>241</v>
      </c>
      <c r="H130" s="39">
        <v>10</v>
      </c>
      <c r="I130" s="71" t="s">
        <v>242</v>
      </c>
      <c r="J130" s="67" t="s">
        <v>81</v>
      </c>
      <c r="K130" s="40">
        <v>70.43768</v>
      </c>
      <c r="L130" s="37">
        <v>5805039</v>
      </c>
      <c r="M130" s="41">
        <v>1.199468</v>
      </c>
      <c r="N130" s="42" t="s">
        <v>129</v>
      </c>
      <c r="O130" s="43">
        <v>33</v>
      </c>
      <c r="P130" s="42" t="s">
        <v>243</v>
      </c>
      <c r="Q130" s="44" t="s">
        <v>244</v>
      </c>
      <c r="R130" s="44" t="s">
        <v>245</v>
      </c>
      <c r="S130" s="37" t="s">
        <v>27</v>
      </c>
      <c r="T130" s="25"/>
    </row>
    <row r="131" spans="1:20" x14ac:dyDescent="0.25">
      <c r="A131" s="14"/>
      <c r="B131" s="15"/>
      <c r="C131" s="15"/>
      <c r="D131" s="15"/>
      <c r="E131" s="15"/>
      <c r="F131" s="15"/>
      <c r="G131" s="68"/>
      <c r="H131" s="17"/>
      <c r="I131" s="71" t="s">
        <v>246</v>
      </c>
      <c r="J131" s="67" t="s">
        <v>81</v>
      </c>
      <c r="K131" s="20"/>
      <c r="L131" s="15"/>
      <c r="M131" s="21"/>
      <c r="N131" s="22"/>
      <c r="O131" s="23"/>
      <c r="P131" s="22"/>
      <c r="Q131" s="24"/>
      <c r="R131" s="24"/>
      <c r="S131" s="15"/>
      <c r="T131" s="25"/>
    </row>
    <row r="132" spans="1:20" x14ac:dyDescent="0.25">
      <c r="A132" s="14"/>
      <c r="B132" s="15"/>
      <c r="C132" s="15"/>
      <c r="D132" s="15"/>
      <c r="E132" s="15"/>
      <c r="F132" s="15"/>
      <c r="G132" s="68"/>
      <c r="H132" s="17"/>
      <c r="I132" s="71" t="s">
        <v>247</v>
      </c>
      <c r="J132" s="67" t="s">
        <v>81</v>
      </c>
      <c r="K132" s="20"/>
      <c r="L132" s="15"/>
      <c r="M132" s="21"/>
      <c r="N132" s="22"/>
      <c r="O132" s="23"/>
      <c r="P132" s="22"/>
      <c r="Q132" s="24"/>
      <c r="R132" s="24"/>
      <c r="S132" s="15"/>
      <c r="T132" s="25"/>
    </row>
    <row r="133" spans="1:20" x14ac:dyDescent="0.25">
      <c r="A133" s="14"/>
      <c r="B133" s="15"/>
      <c r="C133" s="15"/>
      <c r="D133" s="15"/>
      <c r="E133" s="15"/>
      <c r="F133" s="15"/>
      <c r="G133" s="68"/>
      <c r="H133" s="17"/>
      <c r="I133" s="71" t="s">
        <v>248</v>
      </c>
      <c r="J133" s="67" t="s">
        <v>81</v>
      </c>
      <c r="K133" s="20"/>
      <c r="L133" s="15"/>
      <c r="M133" s="21"/>
      <c r="N133" s="22"/>
      <c r="O133" s="23"/>
      <c r="P133" s="22"/>
      <c r="Q133" s="24"/>
      <c r="R133" s="24"/>
      <c r="S133" s="15"/>
      <c r="T133" s="25"/>
    </row>
    <row r="134" spans="1:20" x14ac:dyDescent="0.25">
      <c r="A134" s="14"/>
      <c r="B134" s="15"/>
      <c r="C134" s="15"/>
      <c r="D134" s="15"/>
      <c r="E134" s="15"/>
      <c r="F134" s="15"/>
      <c r="G134" s="68"/>
      <c r="H134" s="17"/>
      <c r="I134" s="71" t="s">
        <v>249</v>
      </c>
      <c r="J134" s="67" t="s">
        <v>81</v>
      </c>
      <c r="K134" s="20"/>
      <c r="L134" s="15"/>
      <c r="M134" s="21"/>
      <c r="N134" s="22"/>
      <c r="O134" s="23"/>
      <c r="P134" s="22"/>
      <c r="Q134" s="24"/>
      <c r="R134" s="24"/>
      <c r="S134" s="15"/>
      <c r="T134" s="25"/>
    </row>
    <row r="135" spans="1:20" x14ac:dyDescent="0.25">
      <c r="A135" s="14"/>
      <c r="B135" s="15"/>
      <c r="C135" s="15"/>
      <c r="D135" s="15"/>
      <c r="E135" s="15"/>
      <c r="F135" s="15"/>
      <c r="G135" s="68"/>
      <c r="H135" s="17"/>
      <c r="I135" s="71" t="s">
        <v>250</v>
      </c>
      <c r="J135" s="67" t="s">
        <v>81</v>
      </c>
      <c r="K135" s="20"/>
      <c r="L135" s="15"/>
      <c r="M135" s="21"/>
      <c r="N135" s="22"/>
      <c r="O135" s="23"/>
      <c r="P135" s="22"/>
      <c r="Q135" s="24"/>
      <c r="R135" s="24"/>
      <c r="S135" s="15"/>
      <c r="T135" s="25"/>
    </row>
    <row r="136" spans="1:20" x14ac:dyDescent="0.25">
      <c r="A136" s="14"/>
      <c r="B136" s="15"/>
      <c r="C136" s="15"/>
      <c r="D136" s="15"/>
      <c r="E136" s="15"/>
      <c r="F136" s="15"/>
      <c r="G136" s="68"/>
      <c r="H136" s="17"/>
      <c r="I136" s="71" t="s">
        <v>251</v>
      </c>
      <c r="J136" s="67" t="s">
        <v>81</v>
      </c>
      <c r="K136" s="20"/>
      <c r="L136" s="15"/>
      <c r="M136" s="21"/>
      <c r="N136" s="22"/>
      <c r="O136" s="23"/>
      <c r="P136" s="22"/>
      <c r="Q136" s="24"/>
      <c r="R136" s="24"/>
      <c r="S136" s="15"/>
      <c r="T136" s="25"/>
    </row>
    <row r="137" spans="1:20" x14ac:dyDescent="0.25">
      <c r="A137" s="14"/>
      <c r="B137" s="15"/>
      <c r="C137" s="15"/>
      <c r="D137" s="15"/>
      <c r="E137" s="15"/>
      <c r="F137" s="15"/>
      <c r="G137" s="68"/>
      <c r="H137" s="17"/>
      <c r="I137" s="71" t="s">
        <v>252</v>
      </c>
      <c r="J137" s="67" t="s">
        <v>81</v>
      </c>
      <c r="K137" s="20"/>
      <c r="L137" s="15"/>
      <c r="M137" s="21"/>
      <c r="N137" s="22"/>
      <c r="O137" s="23"/>
      <c r="P137" s="22"/>
      <c r="Q137" s="24"/>
      <c r="R137" s="24"/>
      <c r="S137" s="15"/>
      <c r="T137" s="25"/>
    </row>
    <row r="138" spans="1:20" x14ac:dyDescent="0.25">
      <c r="A138" s="14"/>
      <c r="B138" s="15"/>
      <c r="C138" s="15"/>
      <c r="D138" s="15"/>
      <c r="E138" s="15"/>
      <c r="F138" s="15"/>
      <c r="G138" s="68"/>
      <c r="H138" s="17"/>
      <c r="I138" s="71" t="s">
        <v>253</v>
      </c>
      <c r="J138" s="67" t="s">
        <v>81</v>
      </c>
      <c r="K138" s="20"/>
      <c r="L138" s="15"/>
      <c r="M138" s="21"/>
      <c r="N138" s="22"/>
      <c r="O138" s="23"/>
      <c r="P138" s="22"/>
      <c r="Q138" s="24"/>
      <c r="R138" s="24"/>
      <c r="S138" s="15"/>
      <c r="T138" s="25"/>
    </row>
    <row r="139" spans="1:20" x14ac:dyDescent="0.25">
      <c r="A139" s="14"/>
      <c r="B139" s="29"/>
      <c r="C139" s="29"/>
      <c r="D139" s="29"/>
      <c r="E139" s="29"/>
      <c r="F139" s="29"/>
      <c r="G139" s="69"/>
      <c r="H139" s="31"/>
      <c r="I139" s="71" t="s">
        <v>254</v>
      </c>
      <c r="J139" s="67" t="s">
        <v>81</v>
      </c>
      <c r="K139" s="32"/>
      <c r="L139" s="29"/>
      <c r="M139" s="33"/>
      <c r="N139" s="34"/>
      <c r="O139" s="35"/>
      <c r="P139" s="34"/>
      <c r="Q139" s="36"/>
      <c r="R139" s="36"/>
      <c r="S139" s="29"/>
      <c r="T139" s="25"/>
    </row>
    <row r="140" spans="1:20" ht="36.75" customHeight="1" x14ac:dyDescent="0.25">
      <c r="A140" s="14"/>
      <c r="B140" s="37" t="s">
        <v>255</v>
      </c>
      <c r="C140" s="37">
        <v>17</v>
      </c>
      <c r="D140" s="37">
        <v>2002</v>
      </c>
      <c r="E140" s="37">
        <v>2016</v>
      </c>
      <c r="F140" s="37">
        <f>E140-D140</f>
        <v>14</v>
      </c>
      <c r="G140" s="66" t="s">
        <v>256</v>
      </c>
      <c r="H140" s="39">
        <v>2</v>
      </c>
      <c r="I140" s="71" t="s">
        <v>257</v>
      </c>
      <c r="J140" s="67" t="s">
        <v>116</v>
      </c>
      <c r="K140" s="40">
        <v>50.491349999999997</v>
      </c>
      <c r="L140" s="37">
        <v>614454</v>
      </c>
      <c r="M140" s="41">
        <v>1.5945590000000001</v>
      </c>
      <c r="N140" s="42" t="s">
        <v>44</v>
      </c>
      <c r="O140" s="43">
        <v>34</v>
      </c>
      <c r="P140" s="42" t="s">
        <v>209</v>
      </c>
      <c r="Q140" s="44" t="s">
        <v>258</v>
      </c>
      <c r="R140" s="44" t="s">
        <v>259</v>
      </c>
      <c r="S140" s="37" t="s">
        <v>27</v>
      </c>
      <c r="T140" s="25"/>
    </row>
    <row r="141" spans="1:20" ht="43.5" customHeight="1" x14ac:dyDescent="0.25">
      <c r="A141" s="14"/>
      <c r="B141" s="29"/>
      <c r="C141" s="29"/>
      <c r="D141" s="29"/>
      <c r="E141" s="29"/>
      <c r="F141" s="29"/>
      <c r="G141" s="69"/>
      <c r="H141" s="31"/>
      <c r="I141" s="71" t="s">
        <v>260</v>
      </c>
      <c r="J141" s="67" t="s">
        <v>261</v>
      </c>
      <c r="K141" s="32"/>
      <c r="L141" s="29"/>
      <c r="M141" s="33"/>
      <c r="N141" s="34"/>
      <c r="O141" s="35"/>
      <c r="P141" s="34"/>
      <c r="Q141" s="36"/>
      <c r="R141" s="36"/>
      <c r="S141" s="29"/>
      <c r="T141" s="25"/>
    </row>
    <row r="142" spans="1:20" x14ac:dyDescent="0.25">
      <c r="A142" s="14"/>
      <c r="B142" s="37" t="s">
        <v>262</v>
      </c>
      <c r="C142" s="37">
        <v>18</v>
      </c>
      <c r="D142" s="37">
        <v>2003</v>
      </c>
      <c r="E142" s="37">
        <v>2016</v>
      </c>
      <c r="F142" s="37">
        <f>E142-D142</f>
        <v>13</v>
      </c>
      <c r="G142" s="66" t="s">
        <v>263</v>
      </c>
      <c r="H142" s="39">
        <v>6</v>
      </c>
      <c r="I142" s="71" t="s">
        <v>264</v>
      </c>
      <c r="J142" s="67" t="s">
        <v>261</v>
      </c>
      <c r="K142" s="40">
        <v>73.658699999999996</v>
      </c>
      <c r="L142" s="37">
        <v>953563</v>
      </c>
      <c r="M142" s="41">
        <v>1.449435</v>
      </c>
      <c r="N142" s="42" t="s">
        <v>265</v>
      </c>
      <c r="O142" s="43">
        <v>35</v>
      </c>
      <c r="P142" s="42" t="s">
        <v>266</v>
      </c>
      <c r="Q142" s="44" t="s">
        <v>267</v>
      </c>
      <c r="R142" s="44" t="s">
        <v>168</v>
      </c>
      <c r="S142" s="37" t="s">
        <v>27</v>
      </c>
      <c r="T142" s="25"/>
    </row>
    <row r="143" spans="1:20" x14ac:dyDescent="0.25">
      <c r="A143" s="14"/>
      <c r="B143" s="15"/>
      <c r="C143" s="15"/>
      <c r="D143" s="15"/>
      <c r="E143" s="15"/>
      <c r="F143" s="15"/>
      <c r="G143" s="68"/>
      <c r="H143" s="17"/>
      <c r="I143" s="71" t="s">
        <v>268</v>
      </c>
      <c r="J143" s="67" t="s">
        <v>261</v>
      </c>
      <c r="K143" s="20"/>
      <c r="L143" s="15"/>
      <c r="M143" s="21"/>
      <c r="N143" s="22"/>
      <c r="O143" s="23"/>
      <c r="P143" s="22"/>
      <c r="Q143" s="24"/>
      <c r="R143" s="24"/>
      <c r="S143" s="15"/>
      <c r="T143" s="25"/>
    </row>
    <row r="144" spans="1:20" x14ac:dyDescent="0.25">
      <c r="A144" s="14"/>
      <c r="B144" s="15"/>
      <c r="C144" s="15"/>
      <c r="D144" s="15"/>
      <c r="E144" s="15"/>
      <c r="F144" s="15"/>
      <c r="G144" s="68"/>
      <c r="H144" s="17"/>
      <c r="I144" s="71" t="s">
        <v>269</v>
      </c>
      <c r="J144" s="67" t="s">
        <v>261</v>
      </c>
      <c r="K144" s="20"/>
      <c r="L144" s="15"/>
      <c r="M144" s="21"/>
      <c r="N144" s="22"/>
      <c r="O144" s="23"/>
      <c r="P144" s="22"/>
      <c r="Q144" s="24"/>
      <c r="R144" s="24"/>
      <c r="S144" s="15"/>
      <c r="T144" s="25"/>
    </row>
    <row r="145" spans="1:20" x14ac:dyDescent="0.25">
      <c r="A145" s="14"/>
      <c r="B145" s="15"/>
      <c r="C145" s="15"/>
      <c r="D145" s="15"/>
      <c r="E145" s="15"/>
      <c r="F145" s="15"/>
      <c r="G145" s="68"/>
      <c r="H145" s="17"/>
      <c r="I145" s="71" t="s">
        <v>270</v>
      </c>
      <c r="J145" s="67" t="s">
        <v>261</v>
      </c>
      <c r="K145" s="20"/>
      <c r="L145" s="15"/>
      <c r="M145" s="21"/>
      <c r="N145" s="22"/>
      <c r="O145" s="23"/>
      <c r="P145" s="22"/>
      <c r="Q145" s="24"/>
      <c r="R145" s="24"/>
      <c r="S145" s="15"/>
      <c r="T145" s="25"/>
    </row>
    <row r="146" spans="1:20" x14ac:dyDescent="0.25">
      <c r="A146" s="14"/>
      <c r="B146" s="15"/>
      <c r="C146" s="15"/>
      <c r="D146" s="15"/>
      <c r="E146" s="15"/>
      <c r="F146" s="15"/>
      <c r="G146" s="68"/>
      <c r="H146" s="17"/>
      <c r="I146" s="71" t="s">
        <v>271</v>
      </c>
      <c r="J146" s="67" t="s">
        <v>261</v>
      </c>
      <c r="K146" s="20"/>
      <c r="L146" s="15"/>
      <c r="M146" s="21"/>
      <c r="N146" s="22"/>
      <c r="O146" s="23"/>
      <c r="P146" s="22"/>
      <c r="Q146" s="24"/>
      <c r="R146" s="24"/>
      <c r="S146" s="15"/>
      <c r="T146" s="25"/>
    </row>
    <row r="147" spans="1:20" x14ac:dyDescent="0.25">
      <c r="A147" s="14"/>
      <c r="B147" s="29"/>
      <c r="C147" s="29"/>
      <c r="D147" s="29"/>
      <c r="E147" s="29"/>
      <c r="F147" s="29"/>
      <c r="G147" s="69"/>
      <c r="H147" s="31"/>
      <c r="I147" s="71" t="s">
        <v>272</v>
      </c>
      <c r="J147" s="67" t="s">
        <v>261</v>
      </c>
      <c r="K147" s="32"/>
      <c r="L147" s="29"/>
      <c r="M147" s="33"/>
      <c r="N147" s="34"/>
      <c r="O147" s="35"/>
      <c r="P147" s="34"/>
      <c r="Q147" s="36"/>
      <c r="R147" s="36"/>
      <c r="S147" s="29"/>
      <c r="T147" s="25"/>
    </row>
    <row r="148" spans="1:20" ht="24.75" customHeight="1" x14ac:dyDescent="0.25">
      <c r="A148" s="14"/>
      <c r="B148" s="37" t="s">
        <v>273</v>
      </c>
      <c r="C148" s="37">
        <v>19</v>
      </c>
      <c r="D148" s="37">
        <v>2011</v>
      </c>
      <c r="E148" s="37">
        <v>2016</v>
      </c>
      <c r="F148" s="37">
        <f>E148-D148</f>
        <v>5</v>
      </c>
      <c r="G148" s="66" t="s">
        <v>274</v>
      </c>
      <c r="H148" s="39">
        <v>2</v>
      </c>
      <c r="I148" s="71" t="s">
        <v>275</v>
      </c>
      <c r="J148" s="67" t="s">
        <v>116</v>
      </c>
      <c r="K148" s="40">
        <v>163.03113999999999</v>
      </c>
      <c r="L148" s="37">
        <v>1643367</v>
      </c>
      <c r="M148" s="41">
        <v>1.4879</v>
      </c>
      <c r="N148" s="42" t="s">
        <v>276</v>
      </c>
      <c r="O148" s="43">
        <v>33</v>
      </c>
      <c r="P148" s="42" t="s">
        <v>277</v>
      </c>
      <c r="Q148" s="44" t="s">
        <v>278</v>
      </c>
      <c r="R148" s="44" t="s">
        <v>279</v>
      </c>
      <c r="S148" s="37" t="s">
        <v>27</v>
      </c>
      <c r="T148" s="25"/>
    </row>
    <row r="149" spans="1:20" ht="21.75" customHeight="1" x14ac:dyDescent="0.25">
      <c r="A149" s="14"/>
      <c r="B149" s="29"/>
      <c r="C149" s="29"/>
      <c r="D149" s="29"/>
      <c r="E149" s="29"/>
      <c r="F149" s="29"/>
      <c r="G149" s="69"/>
      <c r="H149" s="31"/>
      <c r="I149" s="71" t="s">
        <v>280</v>
      </c>
      <c r="J149" s="67" t="s">
        <v>281</v>
      </c>
      <c r="K149" s="32"/>
      <c r="L149" s="29"/>
      <c r="M149" s="33"/>
      <c r="N149" s="34"/>
      <c r="O149" s="35"/>
      <c r="P149" s="34"/>
      <c r="Q149" s="36"/>
      <c r="R149" s="36"/>
      <c r="S149" s="29"/>
      <c r="T149" s="25"/>
    </row>
    <row r="150" spans="1:20" x14ac:dyDescent="0.25">
      <c r="A150" s="14"/>
      <c r="B150" s="37" t="s">
        <v>282</v>
      </c>
      <c r="C150" s="37">
        <v>20</v>
      </c>
      <c r="D150" s="37">
        <v>2013</v>
      </c>
      <c r="E150" s="37">
        <v>2016</v>
      </c>
      <c r="F150" s="37">
        <f>E150-D150</f>
        <v>3</v>
      </c>
      <c r="G150" s="66" t="s">
        <v>283</v>
      </c>
      <c r="H150" s="39">
        <v>10</v>
      </c>
      <c r="I150" s="71" t="s">
        <v>284</v>
      </c>
      <c r="J150" s="67" t="s">
        <v>99</v>
      </c>
      <c r="K150" s="40">
        <v>333.01537000000002</v>
      </c>
      <c r="L150" s="37">
        <v>916477</v>
      </c>
      <c r="M150" s="41">
        <v>1.5982149999999999</v>
      </c>
      <c r="N150" s="42" t="s">
        <v>285</v>
      </c>
      <c r="O150" s="43">
        <v>33</v>
      </c>
      <c r="P150" s="42" t="s">
        <v>286</v>
      </c>
      <c r="Q150" s="44" t="s">
        <v>287</v>
      </c>
      <c r="R150" s="44" t="s">
        <v>288</v>
      </c>
      <c r="S150" s="37" t="s">
        <v>27</v>
      </c>
      <c r="T150" s="25"/>
    </row>
    <row r="151" spans="1:20" x14ac:dyDescent="0.25">
      <c r="A151" s="14"/>
      <c r="B151" s="15"/>
      <c r="C151" s="15"/>
      <c r="D151" s="15"/>
      <c r="E151" s="15"/>
      <c r="F151" s="15"/>
      <c r="G151" s="68"/>
      <c r="H151" s="17"/>
      <c r="I151" s="71" t="s">
        <v>289</v>
      </c>
      <c r="J151" s="67" t="s">
        <v>290</v>
      </c>
      <c r="K151" s="20"/>
      <c r="L151" s="15"/>
      <c r="M151" s="21"/>
      <c r="N151" s="22"/>
      <c r="O151" s="23"/>
      <c r="P151" s="22"/>
      <c r="Q151" s="24"/>
      <c r="R151" s="24"/>
      <c r="S151" s="15"/>
      <c r="T151" s="25"/>
    </row>
    <row r="152" spans="1:20" x14ac:dyDescent="0.25">
      <c r="A152" s="14"/>
      <c r="B152" s="15"/>
      <c r="C152" s="15"/>
      <c r="D152" s="15"/>
      <c r="E152" s="15"/>
      <c r="F152" s="15"/>
      <c r="G152" s="68"/>
      <c r="H152" s="17"/>
      <c r="I152" s="71" t="s">
        <v>291</v>
      </c>
      <c r="J152" s="67" t="s">
        <v>99</v>
      </c>
      <c r="K152" s="20"/>
      <c r="L152" s="15"/>
      <c r="M152" s="21"/>
      <c r="N152" s="22"/>
      <c r="O152" s="23"/>
      <c r="P152" s="22"/>
      <c r="Q152" s="24"/>
      <c r="R152" s="24"/>
      <c r="S152" s="15"/>
      <c r="T152" s="25"/>
    </row>
    <row r="153" spans="1:20" x14ac:dyDescent="0.25">
      <c r="A153" s="14"/>
      <c r="B153" s="15"/>
      <c r="C153" s="15"/>
      <c r="D153" s="15"/>
      <c r="E153" s="15"/>
      <c r="F153" s="15"/>
      <c r="G153" s="68"/>
      <c r="H153" s="17"/>
      <c r="I153" s="71" t="s">
        <v>292</v>
      </c>
      <c r="J153" s="67" t="s">
        <v>99</v>
      </c>
      <c r="K153" s="20"/>
      <c r="L153" s="15"/>
      <c r="M153" s="21"/>
      <c r="N153" s="22"/>
      <c r="O153" s="23"/>
      <c r="P153" s="22"/>
      <c r="Q153" s="24"/>
      <c r="R153" s="24"/>
      <c r="S153" s="15"/>
      <c r="T153" s="25"/>
    </row>
    <row r="154" spans="1:20" x14ac:dyDescent="0.25">
      <c r="A154" s="14"/>
      <c r="B154" s="15"/>
      <c r="C154" s="15"/>
      <c r="D154" s="15"/>
      <c r="E154" s="15"/>
      <c r="F154" s="15"/>
      <c r="G154" s="68"/>
      <c r="H154" s="17"/>
      <c r="I154" s="71" t="s">
        <v>293</v>
      </c>
      <c r="J154" s="67" t="s">
        <v>99</v>
      </c>
      <c r="K154" s="20"/>
      <c r="L154" s="15"/>
      <c r="M154" s="21"/>
      <c r="N154" s="22"/>
      <c r="O154" s="23"/>
      <c r="P154" s="22"/>
      <c r="Q154" s="24"/>
      <c r="R154" s="24"/>
      <c r="S154" s="15"/>
      <c r="T154" s="25"/>
    </row>
    <row r="155" spans="1:20" x14ac:dyDescent="0.25">
      <c r="A155" s="14"/>
      <c r="B155" s="15"/>
      <c r="C155" s="15"/>
      <c r="D155" s="15"/>
      <c r="E155" s="15"/>
      <c r="F155" s="15"/>
      <c r="G155" s="68"/>
      <c r="H155" s="17"/>
      <c r="I155" s="71" t="s">
        <v>294</v>
      </c>
      <c r="J155" s="67" t="s">
        <v>290</v>
      </c>
      <c r="K155" s="20"/>
      <c r="L155" s="15"/>
      <c r="M155" s="21"/>
      <c r="N155" s="22"/>
      <c r="O155" s="23"/>
      <c r="P155" s="22"/>
      <c r="Q155" s="24"/>
      <c r="R155" s="24"/>
      <c r="S155" s="15"/>
      <c r="T155" s="25"/>
    </row>
    <row r="156" spans="1:20" x14ac:dyDescent="0.25">
      <c r="A156" s="14"/>
      <c r="B156" s="15"/>
      <c r="C156" s="15"/>
      <c r="D156" s="15"/>
      <c r="E156" s="15"/>
      <c r="F156" s="15"/>
      <c r="G156" s="68"/>
      <c r="H156" s="17"/>
      <c r="I156" s="71" t="s">
        <v>295</v>
      </c>
      <c r="J156" s="67" t="s">
        <v>290</v>
      </c>
      <c r="K156" s="20"/>
      <c r="L156" s="15"/>
      <c r="M156" s="21"/>
      <c r="N156" s="22"/>
      <c r="O156" s="23"/>
      <c r="P156" s="22"/>
      <c r="Q156" s="24"/>
      <c r="R156" s="24"/>
      <c r="S156" s="15"/>
      <c r="T156" s="25"/>
    </row>
    <row r="157" spans="1:20" x14ac:dyDescent="0.25">
      <c r="A157" s="14"/>
      <c r="B157" s="15"/>
      <c r="C157" s="15"/>
      <c r="D157" s="15"/>
      <c r="E157" s="15"/>
      <c r="F157" s="15"/>
      <c r="G157" s="68"/>
      <c r="H157" s="17"/>
      <c r="I157" s="71" t="s">
        <v>296</v>
      </c>
      <c r="J157" s="67" t="s">
        <v>290</v>
      </c>
      <c r="K157" s="20"/>
      <c r="L157" s="15"/>
      <c r="M157" s="21"/>
      <c r="N157" s="22"/>
      <c r="O157" s="23"/>
      <c r="P157" s="22"/>
      <c r="Q157" s="24"/>
      <c r="R157" s="24"/>
      <c r="S157" s="15"/>
      <c r="T157" s="25"/>
    </row>
    <row r="158" spans="1:20" x14ac:dyDescent="0.25">
      <c r="A158" s="14"/>
      <c r="B158" s="15"/>
      <c r="C158" s="15"/>
      <c r="D158" s="15"/>
      <c r="E158" s="15"/>
      <c r="F158" s="15"/>
      <c r="G158" s="68"/>
      <c r="H158" s="17"/>
      <c r="I158" s="71" t="s">
        <v>297</v>
      </c>
      <c r="J158" s="67" t="s">
        <v>290</v>
      </c>
      <c r="K158" s="20"/>
      <c r="L158" s="15"/>
      <c r="M158" s="21"/>
      <c r="N158" s="22"/>
      <c r="O158" s="23"/>
      <c r="P158" s="22"/>
      <c r="Q158" s="24"/>
      <c r="R158" s="24"/>
      <c r="S158" s="15"/>
      <c r="T158" s="25"/>
    </row>
    <row r="159" spans="1:20" x14ac:dyDescent="0.25">
      <c r="A159" s="14"/>
      <c r="B159" s="29"/>
      <c r="C159" s="29"/>
      <c r="D159" s="29"/>
      <c r="E159" s="29"/>
      <c r="F159" s="29"/>
      <c r="G159" s="69"/>
      <c r="H159" s="31"/>
      <c r="I159" s="71" t="s">
        <v>298</v>
      </c>
      <c r="J159" s="67" t="s">
        <v>99</v>
      </c>
      <c r="K159" s="32"/>
      <c r="L159" s="29"/>
      <c r="M159" s="33"/>
      <c r="N159" s="34"/>
      <c r="O159" s="35"/>
      <c r="P159" s="34"/>
      <c r="Q159" s="36"/>
      <c r="R159" s="36"/>
      <c r="S159" s="29"/>
      <c r="T159" s="25"/>
    </row>
    <row r="160" spans="1:20" ht="45" x14ac:dyDescent="0.25">
      <c r="A160" s="45"/>
      <c r="B160" s="46" t="s">
        <v>299</v>
      </c>
      <c r="C160" s="46">
        <v>21</v>
      </c>
      <c r="D160" s="46">
        <v>2013</v>
      </c>
      <c r="E160" s="46">
        <v>2016</v>
      </c>
      <c r="F160" s="46">
        <f>E160-D160</f>
        <v>3</v>
      </c>
      <c r="G160" s="70" t="s">
        <v>300</v>
      </c>
      <c r="H160" s="48">
        <v>1</v>
      </c>
      <c r="I160" s="71" t="s">
        <v>301</v>
      </c>
      <c r="J160" s="67" t="s">
        <v>302</v>
      </c>
      <c r="K160" s="49">
        <v>0</v>
      </c>
      <c r="L160" s="46">
        <v>644505</v>
      </c>
      <c r="M160" s="50">
        <v>1.7933319999999999</v>
      </c>
      <c r="N160" s="51" t="s">
        <v>23</v>
      </c>
      <c r="O160" s="52">
        <v>34</v>
      </c>
      <c r="P160" s="51" t="s">
        <v>303</v>
      </c>
      <c r="Q160" s="53" t="s">
        <v>304</v>
      </c>
      <c r="R160" s="54" t="s">
        <v>305</v>
      </c>
      <c r="S160" s="28" t="s">
        <v>27</v>
      </c>
      <c r="T160" s="25"/>
    </row>
    <row r="161" spans="1:20" x14ac:dyDescent="0.25">
      <c r="A161" s="55"/>
      <c r="B161" s="72"/>
      <c r="C161" s="72"/>
      <c r="D161" s="72"/>
      <c r="E161" s="72"/>
      <c r="F161" s="72"/>
      <c r="G161" s="73"/>
      <c r="H161" s="74"/>
      <c r="J161" s="67"/>
      <c r="K161" s="75"/>
      <c r="L161" s="72"/>
      <c r="M161" s="76"/>
      <c r="N161" s="77"/>
      <c r="O161" s="78"/>
      <c r="P161" s="77"/>
      <c r="Q161" s="79"/>
      <c r="R161" s="80"/>
      <c r="S161" s="19"/>
      <c r="T161" s="25"/>
    </row>
    <row r="162" spans="1:20" ht="45.75" thickBot="1" x14ac:dyDescent="0.3">
      <c r="A162" s="1" t="s">
        <v>0</v>
      </c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  <c r="G162" s="2" t="s">
        <v>6</v>
      </c>
      <c r="H162" s="3" t="s">
        <v>7</v>
      </c>
      <c r="I162" s="4" t="s">
        <v>8</v>
      </c>
      <c r="J162" s="5" t="s">
        <v>9</v>
      </c>
      <c r="K162" s="6" t="s">
        <v>10</v>
      </c>
      <c r="L162" s="2" t="s">
        <v>11</v>
      </c>
      <c r="M162" s="7" t="s">
        <v>12</v>
      </c>
      <c r="N162" s="8" t="s">
        <v>13</v>
      </c>
      <c r="O162" s="9" t="s">
        <v>14</v>
      </c>
      <c r="P162" s="8" t="s">
        <v>15</v>
      </c>
      <c r="Q162" s="10" t="s">
        <v>16</v>
      </c>
      <c r="R162" s="11" t="s">
        <v>17</v>
      </c>
      <c r="S162" s="5" t="s">
        <v>18</v>
      </c>
      <c r="T162" s="25"/>
    </row>
    <row r="163" spans="1:20" x14ac:dyDescent="0.25">
      <c r="A163" s="14"/>
      <c r="B163" s="37" t="s">
        <v>306</v>
      </c>
      <c r="C163" s="37">
        <v>22</v>
      </c>
      <c r="D163" s="37">
        <v>2014</v>
      </c>
      <c r="E163" s="37">
        <v>2016</v>
      </c>
      <c r="F163" s="37">
        <f>E163-D163</f>
        <v>2</v>
      </c>
      <c r="G163" s="66" t="s">
        <v>307</v>
      </c>
      <c r="H163" s="39">
        <v>13</v>
      </c>
      <c r="I163" s="71" t="s">
        <v>308</v>
      </c>
      <c r="J163" s="67" t="s">
        <v>309</v>
      </c>
      <c r="K163" s="40">
        <v>105.44976</v>
      </c>
      <c r="L163" s="37">
        <v>1932501</v>
      </c>
      <c r="M163" s="41">
        <v>1.494596</v>
      </c>
      <c r="N163" s="42" t="s">
        <v>285</v>
      </c>
      <c r="O163" s="43">
        <v>33</v>
      </c>
      <c r="P163" s="42" t="s">
        <v>91</v>
      </c>
      <c r="Q163" s="44" t="s">
        <v>310</v>
      </c>
      <c r="R163" s="44" t="s">
        <v>311</v>
      </c>
      <c r="S163" s="37" t="s">
        <v>27</v>
      </c>
      <c r="T163" s="25"/>
    </row>
    <row r="164" spans="1:20" x14ac:dyDescent="0.25">
      <c r="A164" s="14"/>
      <c r="B164" s="15"/>
      <c r="C164" s="15"/>
      <c r="D164" s="15"/>
      <c r="E164" s="15"/>
      <c r="F164" s="15"/>
      <c r="G164" s="68"/>
      <c r="H164" s="17"/>
      <c r="I164" s="71" t="s">
        <v>312</v>
      </c>
      <c r="J164" s="67" t="s">
        <v>313</v>
      </c>
      <c r="K164" s="20"/>
      <c r="L164" s="15"/>
      <c r="M164" s="21"/>
      <c r="N164" s="22"/>
      <c r="O164" s="23"/>
      <c r="P164" s="22"/>
      <c r="Q164" s="24"/>
      <c r="R164" s="24"/>
      <c r="S164" s="15"/>
      <c r="T164" s="25"/>
    </row>
    <row r="165" spans="1:20" x14ac:dyDescent="0.25">
      <c r="A165" s="14"/>
      <c r="B165" s="15"/>
      <c r="C165" s="15"/>
      <c r="D165" s="15"/>
      <c r="E165" s="15"/>
      <c r="F165" s="15"/>
      <c r="G165" s="68"/>
      <c r="H165" s="17"/>
      <c r="I165" s="71" t="s">
        <v>314</v>
      </c>
      <c r="J165" s="67" t="s">
        <v>313</v>
      </c>
      <c r="K165" s="20"/>
      <c r="L165" s="15"/>
      <c r="M165" s="21"/>
      <c r="N165" s="22"/>
      <c r="O165" s="23"/>
      <c r="P165" s="22"/>
      <c r="Q165" s="24"/>
      <c r="R165" s="24"/>
      <c r="S165" s="15"/>
      <c r="T165" s="25"/>
    </row>
    <row r="166" spans="1:20" x14ac:dyDescent="0.25">
      <c r="A166" s="14"/>
      <c r="B166" s="15"/>
      <c r="C166" s="15"/>
      <c r="D166" s="15"/>
      <c r="E166" s="15"/>
      <c r="F166" s="15"/>
      <c r="G166" s="68"/>
      <c r="H166" s="17"/>
      <c r="I166" s="71" t="s">
        <v>315</v>
      </c>
      <c r="J166" s="67" t="s">
        <v>309</v>
      </c>
      <c r="K166" s="20"/>
      <c r="L166" s="15"/>
      <c r="M166" s="21"/>
      <c r="N166" s="22"/>
      <c r="O166" s="23"/>
      <c r="P166" s="22"/>
      <c r="Q166" s="24"/>
      <c r="R166" s="24"/>
      <c r="S166" s="15"/>
      <c r="T166" s="25"/>
    </row>
    <row r="167" spans="1:20" x14ac:dyDescent="0.25">
      <c r="A167" s="14"/>
      <c r="B167" s="15"/>
      <c r="C167" s="15"/>
      <c r="D167" s="15"/>
      <c r="E167" s="15"/>
      <c r="F167" s="15"/>
      <c r="G167" s="68"/>
      <c r="H167" s="17"/>
      <c r="I167" s="71" t="s">
        <v>316</v>
      </c>
      <c r="J167" s="67" t="s">
        <v>309</v>
      </c>
      <c r="K167" s="20"/>
      <c r="L167" s="15"/>
      <c r="M167" s="21"/>
      <c r="N167" s="22"/>
      <c r="O167" s="23"/>
      <c r="P167" s="22"/>
      <c r="Q167" s="24"/>
      <c r="R167" s="24"/>
      <c r="S167" s="15"/>
      <c r="T167" s="25"/>
    </row>
    <row r="168" spans="1:20" x14ac:dyDescent="0.25">
      <c r="A168" s="14"/>
      <c r="B168" s="15"/>
      <c r="C168" s="15"/>
      <c r="D168" s="15"/>
      <c r="E168" s="15"/>
      <c r="F168" s="15"/>
      <c r="G168" s="68"/>
      <c r="H168" s="17"/>
      <c r="I168" s="71" t="s">
        <v>317</v>
      </c>
      <c r="J168" s="67" t="s">
        <v>309</v>
      </c>
      <c r="K168" s="20"/>
      <c r="L168" s="15"/>
      <c r="M168" s="21"/>
      <c r="N168" s="22"/>
      <c r="O168" s="23"/>
      <c r="P168" s="22"/>
      <c r="Q168" s="24"/>
      <c r="R168" s="24"/>
      <c r="S168" s="15"/>
      <c r="T168" s="25"/>
    </row>
    <row r="169" spans="1:20" x14ac:dyDescent="0.25">
      <c r="A169" s="14"/>
      <c r="B169" s="15"/>
      <c r="C169" s="15"/>
      <c r="D169" s="15"/>
      <c r="E169" s="15"/>
      <c r="F169" s="15"/>
      <c r="G169" s="68"/>
      <c r="H169" s="17"/>
      <c r="I169" s="71" t="s">
        <v>318</v>
      </c>
      <c r="J169" s="67" t="s">
        <v>313</v>
      </c>
      <c r="K169" s="20"/>
      <c r="L169" s="15"/>
      <c r="M169" s="21"/>
      <c r="N169" s="22"/>
      <c r="O169" s="23"/>
      <c r="P169" s="22"/>
      <c r="Q169" s="24"/>
      <c r="R169" s="24"/>
      <c r="S169" s="15"/>
      <c r="T169" s="25"/>
    </row>
    <row r="170" spans="1:20" x14ac:dyDescent="0.25">
      <c r="A170" s="14"/>
      <c r="B170" s="15"/>
      <c r="C170" s="15"/>
      <c r="D170" s="15"/>
      <c r="E170" s="15"/>
      <c r="F170" s="15"/>
      <c r="G170" s="68"/>
      <c r="H170" s="17"/>
      <c r="I170" s="71" t="s">
        <v>319</v>
      </c>
      <c r="J170" s="67" t="s">
        <v>313</v>
      </c>
      <c r="K170" s="20"/>
      <c r="L170" s="15"/>
      <c r="M170" s="21"/>
      <c r="N170" s="22"/>
      <c r="O170" s="23"/>
      <c r="P170" s="22"/>
      <c r="Q170" s="24"/>
      <c r="R170" s="24"/>
      <c r="S170" s="15"/>
      <c r="T170" s="25"/>
    </row>
    <row r="171" spans="1:20" ht="21" customHeight="1" x14ac:dyDescent="0.25">
      <c r="A171" s="14"/>
      <c r="B171" s="15"/>
      <c r="C171" s="15"/>
      <c r="D171" s="15"/>
      <c r="E171" s="15"/>
      <c r="F171" s="15"/>
      <c r="G171" s="68"/>
      <c r="H171" s="17"/>
      <c r="I171" s="71" t="s">
        <v>320</v>
      </c>
      <c r="J171" s="67" t="s">
        <v>313</v>
      </c>
      <c r="K171" s="20"/>
      <c r="L171" s="15"/>
      <c r="M171" s="21"/>
      <c r="N171" s="22"/>
      <c r="O171" s="23"/>
      <c r="P171" s="22"/>
      <c r="Q171" s="24"/>
      <c r="R171" s="24"/>
      <c r="S171" s="15"/>
      <c r="T171" s="25"/>
    </row>
    <row r="172" spans="1:20" x14ac:dyDescent="0.25">
      <c r="A172" s="14"/>
      <c r="B172" s="15"/>
      <c r="C172" s="15"/>
      <c r="D172" s="15"/>
      <c r="E172" s="15"/>
      <c r="F172" s="15"/>
      <c r="G172" s="68"/>
      <c r="H172" s="17"/>
      <c r="I172" s="71" t="s">
        <v>321</v>
      </c>
      <c r="J172" s="67" t="s">
        <v>309</v>
      </c>
      <c r="K172" s="20"/>
      <c r="L172" s="15"/>
      <c r="M172" s="21"/>
      <c r="N172" s="22"/>
      <c r="O172" s="23"/>
      <c r="P172" s="22"/>
      <c r="Q172" s="24"/>
      <c r="R172" s="24"/>
      <c r="S172" s="15"/>
      <c r="T172" s="25"/>
    </row>
    <row r="173" spans="1:20" x14ac:dyDescent="0.25">
      <c r="A173" s="14"/>
      <c r="B173" s="15"/>
      <c r="C173" s="15"/>
      <c r="D173" s="15"/>
      <c r="E173" s="15"/>
      <c r="F173" s="15"/>
      <c r="G173" s="68"/>
      <c r="H173" s="17"/>
      <c r="I173" s="71" t="s">
        <v>322</v>
      </c>
      <c r="J173" s="67" t="s">
        <v>309</v>
      </c>
      <c r="K173" s="20"/>
      <c r="L173" s="15"/>
      <c r="M173" s="21"/>
      <c r="N173" s="22"/>
      <c r="O173" s="23"/>
      <c r="P173" s="22"/>
      <c r="Q173" s="24"/>
      <c r="R173" s="24"/>
      <c r="S173" s="15"/>
      <c r="T173" s="25"/>
    </row>
    <row r="174" spans="1:20" x14ac:dyDescent="0.25">
      <c r="A174" s="14"/>
      <c r="B174" s="15"/>
      <c r="C174" s="15"/>
      <c r="D174" s="15"/>
      <c r="E174" s="15"/>
      <c r="F174" s="15"/>
      <c r="G174" s="68"/>
      <c r="H174" s="17"/>
      <c r="I174" s="71" t="s">
        <v>323</v>
      </c>
      <c r="J174" s="67" t="s">
        <v>309</v>
      </c>
      <c r="K174" s="20"/>
      <c r="L174" s="15"/>
      <c r="M174" s="21"/>
      <c r="N174" s="22"/>
      <c r="O174" s="23"/>
      <c r="P174" s="22"/>
      <c r="Q174" s="24"/>
      <c r="R174" s="24"/>
      <c r="S174" s="15"/>
      <c r="T174" s="25"/>
    </row>
    <row r="175" spans="1:20" x14ac:dyDescent="0.25">
      <c r="A175" s="14"/>
      <c r="B175" s="29"/>
      <c r="C175" s="29"/>
      <c r="D175" s="29"/>
      <c r="E175" s="29"/>
      <c r="F175" s="29"/>
      <c r="G175" s="69"/>
      <c r="H175" s="31"/>
      <c r="I175" s="71" t="s">
        <v>324</v>
      </c>
      <c r="J175" s="67" t="s">
        <v>313</v>
      </c>
      <c r="K175" s="32"/>
      <c r="L175" s="29"/>
      <c r="M175" s="33"/>
      <c r="N175" s="34"/>
      <c r="O175" s="35"/>
      <c r="P175" s="34"/>
      <c r="Q175" s="36"/>
      <c r="R175" s="36"/>
      <c r="S175" s="29"/>
      <c r="T175" s="25"/>
    </row>
    <row r="176" spans="1:20" x14ac:dyDescent="0.25">
      <c r="A176" s="14"/>
      <c r="B176" s="46" t="s">
        <v>325</v>
      </c>
      <c r="C176" s="46">
        <v>23</v>
      </c>
      <c r="D176" s="46">
        <v>2012</v>
      </c>
      <c r="E176" s="46">
        <v>2016</v>
      </c>
      <c r="F176" s="46">
        <f>E176-D176</f>
        <v>4</v>
      </c>
      <c r="G176" s="70" t="s">
        <v>326</v>
      </c>
      <c r="H176" s="48">
        <v>1</v>
      </c>
      <c r="I176" s="71" t="s">
        <v>327</v>
      </c>
      <c r="J176" s="67" t="s">
        <v>328</v>
      </c>
      <c r="K176" s="49">
        <v>0</v>
      </c>
      <c r="L176" s="46">
        <v>630794</v>
      </c>
      <c r="M176" s="50">
        <v>1.596279</v>
      </c>
      <c r="N176" s="51" t="s">
        <v>276</v>
      </c>
      <c r="O176" s="52">
        <v>33</v>
      </c>
      <c r="P176" s="51" t="s">
        <v>329</v>
      </c>
      <c r="Q176" s="53" t="s">
        <v>330</v>
      </c>
      <c r="R176" s="54" t="s">
        <v>331</v>
      </c>
      <c r="S176" s="28" t="s">
        <v>27</v>
      </c>
      <c r="T176" s="25"/>
    </row>
    <row r="177" spans="1:20" x14ac:dyDescent="0.25">
      <c r="A177" s="14"/>
      <c r="B177" s="37" t="s">
        <v>332</v>
      </c>
      <c r="C177" s="37">
        <v>24</v>
      </c>
      <c r="D177" s="37">
        <v>2013</v>
      </c>
      <c r="E177" s="37">
        <v>2016</v>
      </c>
      <c r="F177" s="37">
        <f>E177-D177</f>
        <v>3</v>
      </c>
      <c r="G177" s="66" t="s">
        <v>333</v>
      </c>
      <c r="H177" s="39">
        <v>21</v>
      </c>
      <c r="I177" s="71" t="s">
        <v>334</v>
      </c>
      <c r="J177" s="67" t="s">
        <v>43</v>
      </c>
      <c r="K177" s="40">
        <v>243.99038999999999</v>
      </c>
      <c r="L177" s="37">
        <v>3490138</v>
      </c>
      <c r="M177" s="41">
        <v>1.250686</v>
      </c>
      <c r="N177" s="42" t="s">
        <v>23</v>
      </c>
      <c r="O177" s="43">
        <v>34</v>
      </c>
      <c r="P177" s="42" t="s">
        <v>335</v>
      </c>
      <c r="Q177" s="44" t="s">
        <v>267</v>
      </c>
      <c r="R177" s="44" t="s">
        <v>336</v>
      </c>
      <c r="S177" s="37" t="s">
        <v>27</v>
      </c>
      <c r="T177" s="25"/>
    </row>
    <row r="178" spans="1:20" x14ac:dyDescent="0.25">
      <c r="A178" s="14"/>
      <c r="B178" s="15"/>
      <c r="C178" s="15"/>
      <c r="D178" s="15"/>
      <c r="E178" s="15"/>
      <c r="F178" s="15"/>
      <c r="G178" s="68"/>
      <c r="H178" s="17"/>
      <c r="I178" s="71" t="s">
        <v>337</v>
      </c>
      <c r="J178" s="67" t="s">
        <v>43</v>
      </c>
      <c r="K178" s="20"/>
      <c r="L178" s="15"/>
      <c r="M178" s="21"/>
      <c r="N178" s="22"/>
      <c r="O178" s="23"/>
      <c r="P178" s="22"/>
      <c r="Q178" s="24"/>
      <c r="R178" s="24"/>
      <c r="S178" s="15"/>
      <c r="T178" s="25"/>
    </row>
    <row r="179" spans="1:20" x14ac:dyDescent="0.25">
      <c r="A179" s="14"/>
      <c r="B179" s="15"/>
      <c r="C179" s="15"/>
      <c r="D179" s="15"/>
      <c r="E179" s="15"/>
      <c r="F179" s="15"/>
      <c r="G179" s="68"/>
      <c r="H179" s="17"/>
      <c r="I179" s="71" t="s">
        <v>338</v>
      </c>
      <c r="J179" s="67" t="s">
        <v>43</v>
      </c>
      <c r="K179" s="20"/>
      <c r="L179" s="15"/>
      <c r="M179" s="21"/>
      <c r="N179" s="22"/>
      <c r="O179" s="23"/>
      <c r="P179" s="22"/>
      <c r="Q179" s="24"/>
      <c r="R179" s="24"/>
      <c r="S179" s="15"/>
      <c r="T179" s="25"/>
    </row>
    <row r="180" spans="1:20" x14ac:dyDescent="0.25">
      <c r="A180" s="14"/>
      <c r="B180" s="15"/>
      <c r="C180" s="15"/>
      <c r="D180" s="15"/>
      <c r="E180" s="15"/>
      <c r="F180" s="15"/>
      <c r="G180" s="68"/>
      <c r="H180" s="17"/>
      <c r="I180" s="71" t="s">
        <v>339</v>
      </c>
      <c r="J180" s="67" t="s">
        <v>43</v>
      </c>
      <c r="K180" s="20"/>
      <c r="L180" s="15"/>
      <c r="M180" s="21"/>
      <c r="N180" s="22"/>
      <c r="O180" s="23"/>
      <c r="P180" s="22"/>
      <c r="Q180" s="24"/>
      <c r="R180" s="24"/>
      <c r="S180" s="15"/>
      <c r="T180" s="25"/>
    </row>
    <row r="181" spans="1:20" x14ac:dyDescent="0.25">
      <c r="A181" s="14"/>
      <c r="B181" s="15"/>
      <c r="C181" s="15"/>
      <c r="D181" s="15"/>
      <c r="E181" s="15"/>
      <c r="F181" s="15"/>
      <c r="G181" s="68"/>
      <c r="H181" s="17"/>
      <c r="I181" s="71" t="s">
        <v>340</v>
      </c>
      <c r="J181" s="67" t="s">
        <v>174</v>
      </c>
      <c r="K181" s="20"/>
      <c r="L181" s="15"/>
      <c r="M181" s="21"/>
      <c r="N181" s="22"/>
      <c r="O181" s="23"/>
      <c r="P181" s="22"/>
      <c r="Q181" s="24"/>
      <c r="R181" s="24"/>
      <c r="S181" s="15"/>
      <c r="T181" s="25"/>
    </row>
    <row r="182" spans="1:20" x14ac:dyDescent="0.25">
      <c r="A182" s="14"/>
      <c r="B182" s="15"/>
      <c r="C182" s="15"/>
      <c r="D182" s="15"/>
      <c r="E182" s="15"/>
      <c r="F182" s="15"/>
      <c r="G182" s="68"/>
      <c r="H182" s="17"/>
      <c r="I182" s="71" t="s">
        <v>341</v>
      </c>
      <c r="J182" s="67" t="s">
        <v>43</v>
      </c>
      <c r="K182" s="20"/>
      <c r="L182" s="15"/>
      <c r="M182" s="21"/>
      <c r="N182" s="22"/>
      <c r="O182" s="23"/>
      <c r="P182" s="22"/>
      <c r="Q182" s="24"/>
      <c r="R182" s="24"/>
      <c r="S182" s="15"/>
      <c r="T182" s="25"/>
    </row>
    <row r="183" spans="1:20" x14ac:dyDescent="0.25">
      <c r="A183" s="14"/>
      <c r="B183" s="15"/>
      <c r="C183" s="15"/>
      <c r="D183" s="15"/>
      <c r="E183" s="15"/>
      <c r="F183" s="15"/>
      <c r="G183" s="68"/>
      <c r="H183" s="17"/>
      <c r="I183" s="71" t="s">
        <v>342</v>
      </c>
      <c r="J183" s="67" t="s">
        <v>43</v>
      </c>
      <c r="K183" s="20"/>
      <c r="L183" s="15"/>
      <c r="M183" s="21"/>
      <c r="N183" s="22"/>
      <c r="O183" s="23"/>
      <c r="P183" s="22"/>
      <c r="Q183" s="24"/>
      <c r="R183" s="24"/>
      <c r="S183" s="15"/>
      <c r="T183" s="25"/>
    </row>
    <row r="184" spans="1:20" x14ac:dyDescent="0.25">
      <c r="A184" s="14"/>
      <c r="B184" s="15"/>
      <c r="C184" s="15"/>
      <c r="D184" s="15"/>
      <c r="E184" s="15"/>
      <c r="F184" s="15"/>
      <c r="G184" s="68"/>
      <c r="H184" s="17"/>
      <c r="I184" s="71" t="s">
        <v>343</v>
      </c>
      <c r="J184" s="67" t="s">
        <v>43</v>
      </c>
      <c r="K184" s="20"/>
      <c r="L184" s="15"/>
      <c r="M184" s="21"/>
      <c r="N184" s="22"/>
      <c r="O184" s="23"/>
      <c r="P184" s="22"/>
      <c r="Q184" s="24"/>
      <c r="R184" s="24"/>
      <c r="S184" s="15"/>
      <c r="T184" s="25"/>
    </row>
    <row r="185" spans="1:20" x14ac:dyDescent="0.25">
      <c r="A185" s="14"/>
      <c r="B185" s="15"/>
      <c r="C185" s="15"/>
      <c r="D185" s="15"/>
      <c r="E185" s="15"/>
      <c r="F185" s="15"/>
      <c r="G185" s="68"/>
      <c r="H185" s="17"/>
      <c r="I185" s="71" t="s">
        <v>344</v>
      </c>
      <c r="J185" s="67" t="s">
        <v>43</v>
      </c>
      <c r="K185" s="20"/>
      <c r="L185" s="15"/>
      <c r="M185" s="21"/>
      <c r="N185" s="22"/>
      <c r="O185" s="23"/>
      <c r="P185" s="22"/>
      <c r="Q185" s="24"/>
      <c r="R185" s="24"/>
      <c r="S185" s="15"/>
      <c r="T185" s="25"/>
    </row>
    <row r="186" spans="1:20" x14ac:dyDescent="0.25">
      <c r="A186" s="14"/>
      <c r="B186" s="15"/>
      <c r="C186" s="15"/>
      <c r="D186" s="15"/>
      <c r="E186" s="15"/>
      <c r="F186" s="15"/>
      <c r="G186" s="68"/>
      <c r="H186" s="17"/>
      <c r="I186" s="71" t="s">
        <v>345</v>
      </c>
      <c r="J186" s="67" t="s">
        <v>174</v>
      </c>
      <c r="K186" s="20"/>
      <c r="L186" s="15"/>
      <c r="M186" s="21"/>
      <c r="N186" s="22"/>
      <c r="O186" s="23"/>
      <c r="P186" s="22"/>
      <c r="Q186" s="24"/>
      <c r="R186" s="24"/>
      <c r="S186" s="15"/>
      <c r="T186" s="25"/>
    </row>
    <row r="187" spans="1:20" x14ac:dyDescent="0.25">
      <c r="A187" s="14"/>
      <c r="B187" s="15"/>
      <c r="C187" s="15"/>
      <c r="D187" s="15"/>
      <c r="E187" s="15"/>
      <c r="F187" s="15"/>
      <c r="G187" s="68"/>
      <c r="H187" s="17"/>
      <c r="I187" s="71" t="s">
        <v>346</v>
      </c>
      <c r="J187" s="67" t="s">
        <v>43</v>
      </c>
      <c r="K187" s="20"/>
      <c r="L187" s="15"/>
      <c r="M187" s="21"/>
      <c r="N187" s="22"/>
      <c r="O187" s="23"/>
      <c r="P187" s="22"/>
      <c r="Q187" s="24"/>
      <c r="R187" s="24"/>
      <c r="S187" s="15"/>
      <c r="T187" s="25"/>
    </row>
    <row r="188" spans="1:20" x14ac:dyDescent="0.25">
      <c r="A188" s="14"/>
      <c r="B188" s="15"/>
      <c r="C188" s="15"/>
      <c r="D188" s="15"/>
      <c r="E188" s="15"/>
      <c r="F188" s="15"/>
      <c r="G188" s="68"/>
      <c r="H188" s="17"/>
      <c r="I188" s="71" t="s">
        <v>347</v>
      </c>
      <c r="J188" s="67" t="s">
        <v>43</v>
      </c>
      <c r="K188" s="20"/>
      <c r="L188" s="15"/>
      <c r="M188" s="21"/>
      <c r="N188" s="22"/>
      <c r="O188" s="23"/>
      <c r="P188" s="22"/>
      <c r="Q188" s="24"/>
      <c r="R188" s="24"/>
      <c r="S188" s="15"/>
      <c r="T188" s="25"/>
    </row>
    <row r="189" spans="1:20" x14ac:dyDescent="0.25">
      <c r="A189" s="14"/>
      <c r="B189" s="15"/>
      <c r="C189" s="15"/>
      <c r="D189" s="15"/>
      <c r="E189" s="15"/>
      <c r="F189" s="15"/>
      <c r="G189" s="68"/>
      <c r="H189" s="17"/>
      <c r="I189" s="71" t="s">
        <v>348</v>
      </c>
      <c r="J189" s="67" t="s">
        <v>43</v>
      </c>
      <c r="K189" s="20"/>
      <c r="L189" s="15"/>
      <c r="M189" s="21"/>
      <c r="N189" s="22"/>
      <c r="O189" s="23"/>
      <c r="P189" s="22"/>
      <c r="Q189" s="24"/>
      <c r="R189" s="24"/>
      <c r="S189" s="15"/>
      <c r="T189" s="25"/>
    </row>
    <row r="190" spans="1:20" x14ac:dyDescent="0.25">
      <c r="A190" s="14"/>
      <c r="B190" s="15"/>
      <c r="C190" s="15"/>
      <c r="D190" s="15"/>
      <c r="E190" s="15"/>
      <c r="F190" s="15"/>
      <c r="G190" s="68"/>
      <c r="H190" s="17"/>
      <c r="I190" s="71" t="s">
        <v>349</v>
      </c>
      <c r="J190" s="67" t="s">
        <v>43</v>
      </c>
      <c r="K190" s="20"/>
      <c r="L190" s="15"/>
      <c r="M190" s="21"/>
      <c r="N190" s="22"/>
      <c r="O190" s="23"/>
      <c r="P190" s="22"/>
      <c r="Q190" s="24"/>
      <c r="R190" s="24"/>
      <c r="S190" s="15"/>
      <c r="T190" s="25"/>
    </row>
    <row r="191" spans="1:20" x14ac:dyDescent="0.25">
      <c r="A191" s="14"/>
      <c r="B191" s="15"/>
      <c r="C191" s="15"/>
      <c r="D191" s="15"/>
      <c r="E191" s="15"/>
      <c r="F191" s="15"/>
      <c r="G191" s="68"/>
      <c r="H191" s="17"/>
      <c r="I191" s="71" t="s">
        <v>350</v>
      </c>
      <c r="J191" s="67" t="s">
        <v>43</v>
      </c>
      <c r="K191" s="20"/>
      <c r="L191" s="15"/>
      <c r="M191" s="21"/>
      <c r="N191" s="22"/>
      <c r="O191" s="23"/>
      <c r="P191" s="22"/>
      <c r="Q191" s="24"/>
      <c r="R191" s="24"/>
      <c r="S191" s="15"/>
      <c r="T191" s="25"/>
    </row>
    <row r="192" spans="1:20" x14ac:dyDescent="0.25">
      <c r="A192" s="14"/>
      <c r="B192" s="15"/>
      <c r="C192" s="15"/>
      <c r="D192" s="15"/>
      <c r="E192" s="15"/>
      <c r="F192" s="15"/>
      <c r="G192" s="68"/>
      <c r="H192" s="17"/>
      <c r="I192" s="71" t="s">
        <v>351</v>
      </c>
      <c r="J192" s="67" t="s">
        <v>43</v>
      </c>
      <c r="K192" s="20"/>
      <c r="L192" s="15"/>
      <c r="M192" s="21"/>
      <c r="N192" s="22"/>
      <c r="O192" s="23"/>
      <c r="P192" s="22"/>
      <c r="Q192" s="24"/>
      <c r="R192" s="24"/>
      <c r="S192" s="15"/>
      <c r="T192" s="25"/>
    </row>
    <row r="193" spans="1:20" x14ac:dyDescent="0.25">
      <c r="A193" s="14"/>
      <c r="B193" s="15"/>
      <c r="C193" s="15"/>
      <c r="D193" s="15"/>
      <c r="E193" s="15"/>
      <c r="F193" s="15"/>
      <c r="G193" s="68"/>
      <c r="H193" s="17"/>
      <c r="I193" s="71" t="s">
        <v>352</v>
      </c>
      <c r="J193" s="67" t="s">
        <v>43</v>
      </c>
      <c r="K193" s="20"/>
      <c r="L193" s="15"/>
      <c r="M193" s="21"/>
      <c r="N193" s="22"/>
      <c r="O193" s="23"/>
      <c r="P193" s="22"/>
      <c r="Q193" s="24"/>
      <c r="R193" s="24"/>
      <c r="S193" s="15"/>
      <c r="T193" s="25"/>
    </row>
    <row r="194" spans="1:20" x14ac:dyDescent="0.25">
      <c r="A194" s="14"/>
      <c r="B194" s="15"/>
      <c r="C194" s="15"/>
      <c r="D194" s="15"/>
      <c r="E194" s="15"/>
      <c r="F194" s="15"/>
      <c r="G194" s="68"/>
      <c r="H194" s="17"/>
      <c r="I194" s="71" t="s">
        <v>353</v>
      </c>
      <c r="J194" s="67" t="s">
        <v>174</v>
      </c>
      <c r="K194" s="20"/>
      <c r="L194" s="15"/>
      <c r="M194" s="21"/>
      <c r="N194" s="22"/>
      <c r="O194" s="23"/>
      <c r="P194" s="22"/>
      <c r="Q194" s="24"/>
      <c r="R194" s="24"/>
      <c r="S194" s="15"/>
      <c r="T194" s="25"/>
    </row>
    <row r="195" spans="1:20" x14ac:dyDescent="0.25">
      <c r="A195" s="14"/>
      <c r="B195" s="15"/>
      <c r="C195" s="15"/>
      <c r="D195" s="15"/>
      <c r="E195" s="15"/>
      <c r="F195" s="15"/>
      <c r="G195" s="68"/>
      <c r="H195" s="17"/>
      <c r="I195" s="71" t="s">
        <v>354</v>
      </c>
      <c r="J195" s="67" t="s">
        <v>43</v>
      </c>
      <c r="K195" s="20"/>
      <c r="L195" s="15"/>
      <c r="M195" s="21"/>
      <c r="N195" s="22"/>
      <c r="O195" s="23"/>
      <c r="P195" s="22"/>
      <c r="Q195" s="24"/>
      <c r="R195" s="24"/>
      <c r="S195" s="15"/>
      <c r="T195" s="25"/>
    </row>
    <row r="196" spans="1:20" x14ac:dyDescent="0.25">
      <c r="A196" s="14"/>
      <c r="B196" s="15"/>
      <c r="C196" s="15"/>
      <c r="D196" s="15"/>
      <c r="E196" s="15"/>
      <c r="F196" s="15"/>
      <c r="G196" s="68"/>
      <c r="H196" s="17"/>
      <c r="I196" s="71" t="s">
        <v>355</v>
      </c>
      <c r="J196" s="67" t="s">
        <v>43</v>
      </c>
      <c r="K196" s="20"/>
      <c r="L196" s="15"/>
      <c r="M196" s="21"/>
      <c r="N196" s="22"/>
      <c r="O196" s="23"/>
      <c r="P196" s="22"/>
      <c r="Q196" s="24"/>
      <c r="R196" s="24"/>
      <c r="S196" s="15"/>
      <c r="T196" s="25"/>
    </row>
    <row r="197" spans="1:20" x14ac:dyDescent="0.25">
      <c r="A197" s="14"/>
      <c r="B197" s="29"/>
      <c r="C197" s="29"/>
      <c r="D197" s="29"/>
      <c r="E197" s="29"/>
      <c r="F197" s="29"/>
      <c r="G197" s="69"/>
      <c r="H197" s="31"/>
      <c r="I197" s="71" t="s">
        <v>356</v>
      </c>
      <c r="J197" s="67" t="s">
        <v>43</v>
      </c>
      <c r="K197" s="32"/>
      <c r="L197" s="29"/>
      <c r="M197" s="33"/>
      <c r="N197" s="34"/>
      <c r="O197" s="35"/>
      <c r="P197" s="34"/>
      <c r="Q197" s="36"/>
      <c r="R197" s="36"/>
      <c r="S197" s="29"/>
      <c r="T197" s="25"/>
    </row>
    <row r="198" spans="1:20" ht="30" x14ac:dyDescent="0.25">
      <c r="A198" s="45"/>
      <c r="B198" s="46" t="s">
        <v>357</v>
      </c>
      <c r="C198" s="46">
        <v>25</v>
      </c>
      <c r="D198" s="46">
        <v>1997</v>
      </c>
      <c r="E198" s="46">
        <v>2016</v>
      </c>
      <c r="F198" s="46">
        <f>E198-D198</f>
        <v>19</v>
      </c>
      <c r="G198" s="70" t="s">
        <v>241</v>
      </c>
      <c r="H198" s="48">
        <v>1</v>
      </c>
      <c r="I198" s="71" t="s">
        <v>358</v>
      </c>
      <c r="J198" s="67" t="s">
        <v>81</v>
      </c>
      <c r="K198" s="49">
        <v>0</v>
      </c>
      <c r="L198" s="46">
        <v>129582</v>
      </c>
      <c r="M198" s="50">
        <v>1.5040929999999999</v>
      </c>
      <c r="N198" s="51" t="s">
        <v>265</v>
      </c>
      <c r="O198" s="52">
        <v>35</v>
      </c>
      <c r="P198" s="51" t="s">
        <v>359</v>
      </c>
      <c r="Q198" s="53" t="s">
        <v>360</v>
      </c>
      <c r="R198" s="54" t="s">
        <v>161</v>
      </c>
      <c r="S198" s="28" t="s">
        <v>27</v>
      </c>
      <c r="T198" s="25"/>
    </row>
    <row r="199" spans="1:20" x14ac:dyDescent="0.25">
      <c r="A199" s="55"/>
      <c r="B199" s="72"/>
      <c r="C199" s="72"/>
      <c r="D199" s="72"/>
      <c r="E199" s="72"/>
      <c r="F199" s="72"/>
      <c r="G199" s="73"/>
      <c r="H199" s="74"/>
      <c r="J199" s="67"/>
      <c r="K199" s="75"/>
      <c r="L199" s="72"/>
      <c r="M199" s="76"/>
      <c r="N199" s="77"/>
      <c r="O199" s="78"/>
      <c r="P199" s="77"/>
      <c r="Q199" s="79"/>
      <c r="R199" s="80"/>
      <c r="S199" s="19"/>
      <c r="T199" s="25"/>
    </row>
    <row r="200" spans="1:20" ht="45.75" thickBot="1" x14ac:dyDescent="0.3">
      <c r="A200" s="1" t="s">
        <v>0</v>
      </c>
      <c r="B200" s="2" t="s">
        <v>1</v>
      </c>
      <c r="C200" s="2" t="s">
        <v>2</v>
      </c>
      <c r="D200" s="2" t="s">
        <v>3</v>
      </c>
      <c r="E200" s="2" t="s">
        <v>4</v>
      </c>
      <c r="F200" s="2" t="s">
        <v>5</v>
      </c>
      <c r="G200" s="2" t="s">
        <v>6</v>
      </c>
      <c r="H200" s="3" t="s">
        <v>7</v>
      </c>
      <c r="I200" s="4" t="s">
        <v>8</v>
      </c>
      <c r="J200" s="5" t="s">
        <v>9</v>
      </c>
      <c r="K200" s="6" t="s">
        <v>10</v>
      </c>
      <c r="L200" s="2" t="s">
        <v>11</v>
      </c>
      <c r="M200" s="7" t="s">
        <v>12</v>
      </c>
      <c r="N200" s="8" t="s">
        <v>13</v>
      </c>
      <c r="O200" s="9" t="s">
        <v>14</v>
      </c>
      <c r="P200" s="8" t="s">
        <v>15</v>
      </c>
      <c r="Q200" s="10" t="s">
        <v>16</v>
      </c>
      <c r="R200" s="11" t="s">
        <v>17</v>
      </c>
      <c r="S200" s="5" t="s">
        <v>18</v>
      </c>
      <c r="T200" s="25"/>
    </row>
    <row r="201" spans="1:20" x14ac:dyDescent="0.25">
      <c r="A201" s="14"/>
      <c r="B201" s="37" t="s">
        <v>361</v>
      </c>
      <c r="C201" s="37">
        <v>26</v>
      </c>
      <c r="D201" s="37">
        <v>2013</v>
      </c>
      <c r="E201" s="37">
        <v>2016</v>
      </c>
      <c r="F201" s="37">
        <f>E201-D201</f>
        <v>3</v>
      </c>
      <c r="G201" s="66" t="s">
        <v>362</v>
      </c>
      <c r="H201" s="39">
        <v>4</v>
      </c>
      <c r="I201" s="71" t="s">
        <v>363</v>
      </c>
      <c r="J201" s="67" t="s">
        <v>261</v>
      </c>
      <c r="K201" s="40">
        <v>65.859889999999993</v>
      </c>
      <c r="L201" s="37">
        <v>728115</v>
      </c>
      <c r="M201" s="41">
        <v>1.440148</v>
      </c>
      <c r="N201" s="42" t="s">
        <v>364</v>
      </c>
      <c r="O201" s="43">
        <v>35</v>
      </c>
      <c r="P201" s="42" t="s">
        <v>365</v>
      </c>
      <c r="Q201" s="44" t="s">
        <v>366</v>
      </c>
      <c r="R201" s="44" t="s">
        <v>367</v>
      </c>
      <c r="S201" s="37" t="s">
        <v>27</v>
      </c>
      <c r="T201" s="25"/>
    </row>
    <row r="202" spans="1:20" x14ac:dyDescent="0.25">
      <c r="A202" s="14"/>
      <c r="B202" s="15"/>
      <c r="C202" s="15"/>
      <c r="D202" s="15"/>
      <c r="E202" s="15"/>
      <c r="F202" s="15"/>
      <c r="G202" s="68"/>
      <c r="H202" s="17"/>
      <c r="I202" s="71" t="s">
        <v>368</v>
      </c>
      <c r="J202" s="67" t="s">
        <v>81</v>
      </c>
      <c r="K202" s="20"/>
      <c r="L202" s="15"/>
      <c r="M202" s="21"/>
      <c r="N202" s="22"/>
      <c r="O202" s="23"/>
      <c r="P202" s="22"/>
      <c r="Q202" s="24"/>
      <c r="R202" s="24"/>
      <c r="S202" s="15"/>
      <c r="T202" s="25"/>
    </row>
    <row r="203" spans="1:20" x14ac:dyDescent="0.25">
      <c r="A203" s="14"/>
      <c r="B203" s="15"/>
      <c r="C203" s="15"/>
      <c r="D203" s="15"/>
      <c r="E203" s="15"/>
      <c r="F203" s="15"/>
      <c r="G203" s="68"/>
      <c r="H203" s="17"/>
      <c r="I203" s="71" t="s">
        <v>369</v>
      </c>
      <c r="J203" s="67" t="s">
        <v>261</v>
      </c>
      <c r="K203" s="20"/>
      <c r="L203" s="15"/>
      <c r="M203" s="21"/>
      <c r="N203" s="22"/>
      <c r="O203" s="23"/>
      <c r="P203" s="22"/>
      <c r="Q203" s="24"/>
      <c r="R203" s="24"/>
      <c r="S203" s="15"/>
      <c r="T203" s="25"/>
    </row>
    <row r="204" spans="1:20" ht="30" x14ac:dyDescent="0.25">
      <c r="A204" s="14"/>
      <c r="B204" s="29"/>
      <c r="C204" s="29"/>
      <c r="D204" s="29"/>
      <c r="E204" s="29"/>
      <c r="F204" s="29"/>
      <c r="G204" s="69"/>
      <c r="H204" s="31"/>
      <c r="I204" s="71" t="s">
        <v>370</v>
      </c>
      <c r="J204" s="67" t="s">
        <v>261</v>
      </c>
      <c r="K204" s="32"/>
      <c r="L204" s="29"/>
      <c r="M204" s="33"/>
      <c r="N204" s="34"/>
      <c r="O204" s="35"/>
      <c r="P204" s="34"/>
      <c r="Q204" s="36"/>
      <c r="R204" s="36"/>
      <c r="S204" s="29"/>
      <c r="T204" s="25"/>
    </row>
    <row r="205" spans="1:20" ht="30" x14ac:dyDescent="0.25">
      <c r="A205" s="14"/>
      <c r="B205" s="46" t="s">
        <v>371</v>
      </c>
      <c r="C205" s="46">
        <v>27</v>
      </c>
      <c r="D205" s="46">
        <v>1998</v>
      </c>
      <c r="E205" s="46">
        <v>2016</v>
      </c>
      <c r="F205" s="46">
        <f>E205-D205</f>
        <v>18</v>
      </c>
      <c r="G205" s="70" t="s">
        <v>227</v>
      </c>
      <c r="H205" s="48">
        <v>1</v>
      </c>
      <c r="I205" s="71" t="s">
        <v>372</v>
      </c>
      <c r="J205" s="67" t="s">
        <v>81</v>
      </c>
      <c r="K205" s="49">
        <v>0</v>
      </c>
      <c r="L205" s="46">
        <v>837250</v>
      </c>
      <c r="M205" s="50">
        <v>1.175613</v>
      </c>
      <c r="N205" s="51" t="s">
        <v>158</v>
      </c>
      <c r="O205" s="52">
        <v>34</v>
      </c>
      <c r="P205" s="51" t="s">
        <v>373</v>
      </c>
      <c r="Q205" s="53" t="s">
        <v>374</v>
      </c>
      <c r="R205" s="54" t="s">
        <v>375</v>
      </c>
      <c r="S205" s="28" t="s">
        <v>27</v>
      </c>
      <c r="T205" s="25"/>
    </row>
    <row r="206" spans="1:20" x14ac:dyDescent="0.25">
      <c r="A206" s="14"/>
      <c r="B206" s="37" t="s">
        <v>376</v>
      </c>
      <c r="C206" s="37">
        <v>28</v>
      </c>
      <c r="D206" s="37">
        <v>2000</v>
      </c>
      <c r="E206" s="37">
        <v>2016</v>
      </c>
      <c r="F206" s="37">
        <f>E206-D206</f>
        <v>16</v>
      </c>
      <c r="G206" s="66" t="s">
        <v>377</v>
      </c>
      <c r="H206" s="39">
        <v>5</v>
      </c>
      <c r="I206" s="71" t="s">
        <v>378</v>
      </c>
      <c r="J206" s="67" t="s">
        <v>81</v>
      </c>
      <c r="K206" s="40">
        <v>92.472970000000004</v>
      </c>
      <c r="L206" s="37">
        <v>838857</v>
      </c>
      <c r="M206" s="41">
        <v>1.130717</v>
      </c>
      <c r="N206" s="42" t="s">
        <v>379</v>
      </c>
      <c r="O206" s="43">
        <v>34</v>
      </c>
      <c r="P206" s="42" t="s">
        <v>380</v>
      </c>
      <c r="Q206" s="44" t="s">
        <v>381</v>
      </c>
      <c r="R206" s="44" t="s">
        <v>382</v>
      </c>
      <c r="S206" s="37" t="s">
        <v>27</v>
      </c>
      <c r="T206" s="25"/>
    </row>
    <row r="207" spans="1:20" x14ac:dyDescent="0.25">
      <c r="A207" s="14"/>
      <c r="B207" s="15"/>
      <c r="C207" s="15"/>
      <c r="D207" s="15"/>
      <c r="E207" s="15"/>
      <c r="F207" s="15"/>
      <c r="G207" s="68"/>
      <c r="H207" s="17"/>
      <c r="I207" s="71" t="s">
        <v>383</v>
      </c>
      <c r="J207" s="67" t="s">
        <v>43</v>
      </c>
      <c r="K207" s="20"/>
      <c r="L207" s="15"/>
      <c r="M207" s="21"/>
      <c r="N207" s="22"/>
      <c r="O207" s="23"/>
      <c r="P207" s="22"/>
      <c r="Q207" s="24"/>
      <c r="R207" s="24"/>
      <c r="S207" s="15"/>
      <c r="T207" s="25"/>
    </row>
    <row r="208" spans="1:20" x14ac:dyDescent="0.25">
      <c r="A208" s="14"/>
      <c r="B208" s="15"/>
      <c r="C208" s="15"/>
      <c r="D208" s="15"/>
      <c r="E208" s="15"/>
      <c r="F208" s="15"/>
      <c r="G208" s="68"/>
      <c r="H208" s="17"/>
      <c r="I208" s="71" t="s">
        <v>384</v>
      </c>
      <c r="J208" s="67" t="s">
        <v>81</v>
      </c>
      <c r="K208" s="20"/>
      <c r="L208" s="15"/>
      <c r="M208" s="21"/>
      <c r="N208" s="22"/>
      <c r="O208" s="23"/>
      <c r="P208" s="22"/>
      <c r="Q208" s="24"/>
      <c r="R208" s="24"/>
      <c r="S208" s="15"/>
      <c r="T208" s="25"/>
    </row>
    <row r="209" spans="1:20" x14ac:dyDescent="0.25">
      <c r="A209" s="14"/>
      <c r="B209" s="15"/>
      <c r="C209" s="15"/>
      <c r="D209" s="15"/>
      <c r="E209" s="15"/>
      <c r="F209" s="15"/>
      <c r="G209" s="68"/>
      <c r="H209" s="17"/>
      <c r="I209" s="71" t="s">
        <v>385</v>
      </c>
      <c r="J209" s="67" t="s">
        <v>43</v>
      </c>
      <c r="K209" s="20"/>
      <c r="L209" s="15"/>
      <c r="M209" s="21"/>
      <c r="N209" s="22"/>
      <c r="O209" s="23"/>
      <c r="P209" s="22"/>
      <c r="Q209" s="24"/>
      <c r="R209" s="24"/>
      <c r="S209" s="15"/>
      <c r="T209" s="25"/>
    </row>
    <row r="210" spans="1:20" x14ac:dyDescent="0.25">
      <c r="A210" s="14"/>
      <c r="B210" s="29"/>
      <c r="C210" s="29"/>
      <c r="D210" s="29"/>
      <c r="E210" s="29"/>
      <c r="F210" s="29"/>
      <c r="G210" s="69"/>
      <c r="H210" s="31"/>
      <c r="I210" s="71" t="s">
        <v>386</v>
      </c>
      <c r="J210" s="67" t="s">
        <v>81</v>
      </c>
      <c r="K210" s="32"/>
      <c r="L210" s="29"/>
      <c r="M210" s="33"/>
      <c r="N210" s="34"/>
      <c r="O210" s="35"/>
      <c r="P210" s="34"/>
      <c r="Q210" s="36"/>
      <c r="R210" s="36"/>
      <c r="S210" s="29"/>
      <c r="T210" s="25"/>
    </row>
    <row r="211" spans="1:20" x14ac:dyDescent="0.25">
      <c r="A211" s="14"/>
      <c r="B211" s="37" t="s">
        <v>387</v>
      </c>
      <c r="C211" s="37">
        <v>29</v>
      </c>
      <c r="D211" s="37">
        <v>2013</v>
      </c>
      <c r="E211" s="37">
        <v>2016</v>
      </c>
      <c r="F211" s="37">
        <f>E211-D211</f>
        <v>3</v>
      </c>
      <c r="G211" s="66" t="s">
        <v>388</v>
      </c>
      <c r="H211" s="39">
        <v>5</v>
      </c>
      <c r="I211" s="71" t="s">
        <v>389</v>
      </c>
      <c r="J211" s="67" t="s">
        <v>116</v>
      </c>
      <c r="K211" s="40">
        <v>121.11569</v>
      </c>
      <c r="L211" s="37">
        <v>720822</v>
      </c>
      <c r="M211" s="41">
        <v>1.1952879999999999</v>
      </c>
      <c r="N211" s="42" t="s">
        <v>265</v>
      </c>
      <c r="O211" s="43">
        <v>35</v>
      </c>
      <c r="P211" s="42" t="s">
        <v>390</v>
      </c>
      <c r="Q211" s="44" t="s">
        <v>391</v>
      </c>
      <c r="R211" s="44" t="s">
        <v>392</v>
      </c>
      <c r="S211" s="37" t="s">
        <v>27</v>
      </c>
      <c r="T211" s="25"/>
    </row>
    <row r="212" spans="1:20" x14ac:dyDescent="0.25">
      <c r="A212" s="14"/>
      <c r="B212" s="15"/>
      <c r="C212" s="15"/>
      <c r="D212" s="15"/>
      <c r="E212" s="15"/>
      <c r="F212" s="15"/>
      <c r="G212" s="68"/>
      <c r="H212" s="17"/>
      <c r="I212" s="71" t="s">
        <v>393</v>
      </c>
      <c r="J212" s="67" t="s">
        <v>214</v>
      </c>
      <c r="K212" s="20"/>
      <c r="L212" s="15"/>
      <c r="M212" s="21"/>
      <c r="N212" s="22"/>
      <c r="O212" s="23"/>
      <c r="P212" s="22"/>
      <c r="Q212" s="24"/>
      <c r="R212" s="24"/>
      <c r="S212" s="15"/>
      <c r="T212" s="25"/>
    </row>
    <row r="213" spans="1:20" x14ac:dyDescent="0.25">
      <c r="A213" s="14"/>
      <c r="B213" s="15"/>
      <c r="C213" s="15"/>
      <c r="D213" s="15"/>
      <c r="E213" s="15"/>
      <c r="F213" s="15"/>
      <c r="G213" s="68"/>
      <c r="H213" s="17"/>
      <c r="I213" s="71" t="s">
        <v>394</v>
      </c>
      <c r="J213" s="67" t="s">
        <v>116</v>
      </c>
      <c r="K213" s="20"/>
      <c r="L213" s="15"/>
      <c r="M213" s="21"/>
      <c r="N213" s="22"/>
      <c r="O213" s="23"/>
      <c r="P213" s="22"/>
      <c r="Q213" s="24"/>
      <c r="R213" s="24"/>
      <c r="S213" s="15"/>
      <c r="T213" s="25"/>
    </row>
    <row r="214" spans="1:20" x14ac:dyDescent="0.25">
      <c r="A214" s="14"/>
      <c r="B214" s="15"/>
      <c r="C214" s="15"/>
      <c r="D214" s="15"/>
      <c r="E214" s="15"/>
      <c r="F214" s="15"/>
      <c r="G214" s="68"/>
      <c r="H214" s="17"/>
      <c r="I214" s="71" t="s">
        <v>395</v>
      </c>
      <c r="J214" s="67" t="s">
        <v>116</v>
      </c>
      <c r="K214" s="20"/>
      <c r="L214" s="15"/>
      <c r="M214" s="21"/>
      <c r="N214" s="22"/>
      <c r="O214" s="23"/>
      <c r="P214" s="22"/>
      <c r="Q214" s="24"/>
      <c r="R214" s="24"/>
      <c r="S214" s="15"/>
      <c r="T214" s="25"/>
    </row>
    <row r="215" spans="1:20" x14ac:dyDescent="0.25">
      <c r="A215" s="45"/>
      <c r="B215" s="29"/>
      <c r="C215" s="29"/>
      <c r="D215" s="29"/>
      <c r="E215" s="29"/>
      <c r="F215" s="29"/>
      <c r="G215" s="69"/>
      <c r="H215" s="31"/>
      <c r="I215" s="71" t="s">
        <v>396</v>
      </c>
      <c r="J215" s="67" t="s">
        <v>214</v>
      </c>
      <c r="K215" s="32"/>
      <c r="L215" s="29"/>
      <c r="M215" s="33"/>
      <c r="N215" s="34"/>
      <c r="O215" s="35"/>
      <c r="P215" s="34"/>
      <c r="Q215" s="36"/>
      <c r="R215" s="36"/>
      <c r="S215" s="29"/>
      <c r="T215" s="25"/>
    </row>
    <row r="216" spans="1:20" customFormat="1" x14ac:dyDescent="0.25">
      <c r="B216" s="81" t="s">
        <v>397</v>
      </c>
      <c r="C216" s="82" t="s">
        <v>398</v>
      </c>
      <c r="D216" s="82" t="s">
        <v>398</v>
      </c>
      <c r="E216" s="82" t="s">
        <v>398</v>
      </c>
      <c r="F216" s="82" t="s">
        <v>398</v>
      </c>
      <c r="G216" s="83" t="s">
        <v>398</v>
      </c>
      <c r="H216" s="84" t="s">
        <v>398</v>
      </c>
      <c r="I216" s="85" t="s">
        <v>398</v>
      </c>
      <c r="J216" s="86" t="s">
        <v>398</v>
      </c>
      <c r="K216" s="87" t="s">
        <v>398</v>
      </c>
      <c r="L216" s="88" t="s">
        <v>398</v>
      </c>
      <c r="M216" s="89" t="s">
        <v>398</v>
      </c>
      <c r="N216" s="51" t="s">
        <v>399</v>
      </c>
      <c r="O216" s="52">
        <v>34</v>
      </c>
      <c r="P216" s="51" t="s">
        <v>216</v>
      </c>
      <c r="Q216" s="53" t="s">
        <v>400</v>
      </c>
      <c r="R216" s="54" t="s">
        <v>401</v>
      </c>
      <c r="S216" s="90" t="s">
        <v>398</v>
      </c>
      <c r="T216" s="91"/>
    </row>
    <row r="217" spans="1:20" x14ac:dyDescent="0.25">
      <c r="I217" s="92"/>
      <c r="P217" s="96"/>
      <c r="T217" s="25"/>
    </row>
    <row r="218" spans="1:20" x14ac:dyDescent="0.25">
      <c r="I218" s="92"/>
      <c r="P218" s="96"/>
      <c r="T218" s="25"/>
    </row>
    <row r="219" spans="1:20" x14ac:dyDescent="0.25">
      <c r="I219" s="92"/>
      <c r="P219" s="96"/>
      <c r="T219" s="25"/>
    </row>
    <row r="220" spans="1:20" x14ac:dyDescent="0.25">
      <c r="I220" s="92"/>
      <c r="P220" s="96"/>
    </row>
    <row r="221" spans="1:20" x14ac:dyDescent="0.25">
      <c r="I221" s="92"/>
      <c r="P221" s="96"/>
    </row>
    <row r="222" spans="1:20" x14ac:dyDescent="0.25">
      <c r="I222" s="92"/>
      <c r="P222" s="96"/>
    </row>
    <row r="223" spans="1:20" x14ac:dyDescent="0.25">
      <c r="I223" s="92"/>
      <c r="P223" s="96"/>
    </row>
    <row r="224" spans="1:20" x14ac:dyDescent="0.25">
      <c r="I224" s="92"/>
      <c r="P224" s="96"/>
    </row>
    <row r="225" spans="9:16" x14ac:dyDescent="0.25">
      <c r="I225" s="92"/>
      <c r="P225" s="96"/>
    </row>
    <row r="226" spans="9:16" x14ac:dyDescent="0.25">
      <c r="I226" s="92"/>
      <c r="P226" s="96"/>
    </row>
    <row r="227" spans="9:16" x14ac:dyDescent="0.25">
      <c r="I227" s="92"/>
      <c r="P227" s="96"/>
    </row>
    <row r="228" spans="9:16" x14ac:dyDescent="0.25">
      <c r="I228" s="92"/>
      <c r="P228" s="96"/>
    </row>
    <row r="229" spans="9:16" x14ac:dyDescent="0.25">
      <c r="I229" s="92"/>
      <c r="P229" s="96"/>
    </row>
    <row r="230" spans="9:16" x14ac:dyDescent="0.25">
      <c r="I230" s="92"/>
      <c r="P230" s="96"/>
    </row>
    <row r="231" spans="9:16" x14ac:dyDescent="0.25">
      <c r="I231" s="92"/>
      <c r="P231" s="96"/>
    </row>
    <row r="232" spans="9:16" x14ac:dyDescent="0.25">
      <c r="I232" s="92"/>
      <c r="P232" s="96"/>
    </row>
    <row r="233" spans="9:16" x14ac:dyDescent="0.25">
      <c r="I233" s="92"/>
      <c r="P233" s="96"/>
    </row>
    <row r="234" spans="9:16" x14ac:dyDescent="0.25">
      <c r="I234" s="92"/>
      <c r="P234" s="96"/>
    </row>
    <row r="235" spans="9:16" x14ac:dyDescent="0.25">
      <c r="I235" s="92"/>
      <c r="P235" s="96"/>
    </row>
    <row r="236" spans="9:16" x14ac:dyDescent="0.25">
      <c r="I236" s="92"/>
      <c r="P236" s="96"/>
    </row>
    <row r="237" spans="9:16" x14ac:dyDescent="0.25">
      <c r="I237" s="92"/>
      <c r="P237" s="96"/>
    </row>
    <row r="238" spans="9:16" x14ac:dyDescent="0.25">
      <c r="I238" s="92"/>
      <c r="P238" s="96"/>
    </row>
    <row r="239" spans="9:16" x14ac:dyDescent="0.25">
      <c r="I239" s="92"/>
      <c r="P239" s="96"/>
    </row>
    <row r="240" spans="9:16" x14ac:dyDescent="0.25">
      <c r="I240" s="92"/>
      <c r="P240" s="96"/>
    </row>
    <row r="241" spans="9:16" x14ac:dyDescent="0.25">
      <c r="I241" s="92"/>
      <c r="P241" s="96"/>
    </row>
    <row r="242" spans="9:16" x14ac:dyDescent="0.25">
      <c r="I242" s="92"/>
      <c r="P242" s="96"/>
    </row>
    <row r="243" spans="9:16" x14ac:dyDescent="0.25">
      <c r="I243" s="92"/>
      <c r="P243" s="96"/>
    </row>
    <row r="244" spans="9:16" x14ac:dyDescent="0.25">
      <c r="I244" s="92"/>
      <c r="P244" s="96"/>
    </row>
    <row r="245" spans="9:16" x14ac:dyDescent="0.25">
      <c r="I245" s="92"/>
      <c r="P245" s="96"/>
    </row>
    <row r="246" spans="9:16" x14ac:dyDescent="0.25">
      <c r="I246" s="92"/>
      <c r="P246" s="96"/>
    </row>
    <row r="247" spans="9:16" x14ac:dyDescent="0.25">
      <c r="I247" s="92"/>
      <c r="P247" s="96"/>
    </row>
    <row r="248" spans="9:16" x14ac:dyDescent="0.25">
      <c r="I248" s="92"/>
      <c r="P248" s="96"/>
    </row>
    <row r="249" spans="9:16" x14ac:dyDescent="0.25">
      <c r="I249" s="92"/>
      <c r="P249" s="96"/>
    </row>
    <row r="250" spans="9:16" x14ac:dyDescent="0.25">
      <c r="I250" s="92"/>
      <c r="P250" s="96"/>
    </row>
    <row r="251" spans="9:16" x14ac:dyDescent="0.25">
      <c r="I251" s="92"/>
      <c r="P251" s="96"/>
    </row>
    <row r="252" spans="9:16" x14ac:dyDescent="0.25">
      <c r="I252" s="92"/>
      <c r="P252" s="96"/>
    </row>
    <row r="253" spans="9:16" x14ac:dyDescent="0.25">
      <c r="I253" s="92"/>
      <c r="P253" s="96"/>
    </row>
    <row r="254" spans="9:16" x14ac:dyDescent="0.25">
      <c r="I254" s="92"/>
      <c r="P254" s="96"/>
    </row>
    <row r="255" spans="9:16" x14ac:dyDescent="0.25">
      <c r="I255" s="92"/>
      <c r="P255" s="96"/>
    </row>
    <row r="256" spans="9:16" x14ac:dyDescent="0.25">
      <c r="I256" s="92"/>
      <c r="P256" s="96"/>
    </row>
    <row r="257" spans="9:16" x14ac:dyDescent="0.25">
      <c r="I257" s="92"/>
      <c r="P257" s="96"/>
    </row>
    <row r="258" spans="9:16" x14ac:dyDescent="0.25">
      <c r="I258" s="92"/>
      <c r="P258" s="96"/>
    </row>
    <row r="259" spans="9:16" x14ac:dyDescent="0.25">
      <c r="I259" s="92"/>
      <c r="P259" s="96"/>
    </row>
    <row r="260" spans="9:16" x14ac:dyDescent="0.25">
      <c r="I260" s="92"/>
      <c r="P260" s="96"/>
    </row>
    <row r="261" spans="9:16" x14ac:dyDescent="0.25">
      <c r="I261" s="92"/>
      <c r="P261" s="96"/>
    </row>
    <row r="262" spans="9:16" x14ac:dyDescent="0.25">
      <c r="I262" s="92"/>
      <c r="P262" s="96"/>
    </row>
    <row r="263" spans="9:16" x14ac:dyDescent="0.25">
      <c r="I263" s="92"/>
      <c r="P263" s="96"/>
    </row>
    <row r="264" spans="9:16" x14ac:dyDescent="0.25">
      <c r="I264" s="92"/>
      <c r="P264" s="96"/>
    </row>
    <row r="265" spans="9:16" x14ac:dyDescent="0.25">
      <c r="I265" s="92"/>
      <c r="P265" s="96"/>
    </row>
    <row r="266" spans="9:16" x14ac:dyDescent="0.25">
      <c r="I266" s="92"/>
      <c r="P266" s="96"/>
    </row>
    <row r="267" spans="9:16" x14ac:dyDescent="0.25">
      <c r="I267" s="92"/>
      <c r="P267" s="96"/>
    </row>
    <row r="268" spans="9:16" x14ac:dyDescent="0.25">
      <c r="I268" s="92"/>
      <c r="P268" s="96"/>
    </row>
    <row r="269" spans="9:16" x14ac:dyDescent="0.25">
      <c r="I269" s="92"/>
      <c r="P269" s="96"/>
    </row>
    <row r="270" spans="9:16" x14ac:dyDescent="0.25">
      <c r="I270" s="92"/>
      <c r="P270" s="96"/>
    </row>
    <row r="271" spans="9:16" x14ac:dyDescent="0.25">
      <c r="I271" s="92"/>
      <c r="P271" s="96"/>
    </row>
    <row r="272" spans="9:16" x14ac:dyDescent="0.25">
      <c r="I272" s="92"/>
      <c r="P272" s="96"/>
    </row>
    <row r="273" spans="9:16" x14ac:dyDescent="0.25">
      <c r="I273" s="92"/>
      <c r="P273" s="96"/>
    </row>
    <row r="274" spans="9:16" x14ac:dyDescent="0.25">
      <c r="I274" s="92"/>
      <c r="P274" s="96"/>
    </row>
    <row r="275" spans="9:16" x14ac:dyDescent="0.25">
      <c r="I275" s="92"/>
      <c r="P275" s="96"/>
    </row>
    <row r="276" spans="9:16" x14ac:dyDescent="0.25">
      <c r="I276" s="92"/>
      <c r="P276" s="96"/>
    </row>
    <row r="277" spans="9:16" x14ac:dyDescent="0.25">
      <c r="I277" s="92"/>
      <c r="P277" s="96"/>
    </row>
    <row r="278" spans="9:16" x14ac:dyDescent="0.25">
      <c r="I278" s="92"/>
      <c r="P278" s="96"/>
    </row>
    <row r="279" spans="9:16" x14ac:dyDescent="0.25">
      <c r="I279" s="92"/>
      <c r="P279" s="96"/>
    </row>
    <row r="280" spans="9:16" x14ac:dyDescent="0.25">
      <c r="I280" s="92"/>
      <c r="P280" s="96"/>
    </row>
    <row r="281" spans="9:16" x14ac:dyDescent="0.25">
      <c r="I281" s="92"/>
      <c r="P281" s="96"/>
    </row>
    <row r="282" spans="9:16" x14ac:dyDescent="0.25">
      <c r="I282" s="92"/>
      <c r="P282" s="96"/>
    </row>
    <row r="283" spans="9:16" x14ac:dyDescent="0.25">
      <c r="I283" s="92"/>
      <c r="P283" s="96"/>
    </row>
    <row r="284" spans="9:16" x14ac:dyDescent="0.25">
      <c r="I284" s="92"/>
      <c r="P284" s="96"/>
    </row>
    <row r="285" spans="9:16" x14ac:dyDescent="0.25">
      <c r="I285" s="92"/>
      <c r="P285" s="96"/>
    </row>
    <row r="286" spans="9:16" x14ac:dyDescent="0.25">
      <c r="I286" s="92"/>
      <c r="P286" s="96"/>
    </row>
    <row r="287" spans="9:16" x14ac:dyDescent="0.25">
      <c r="I287" s="92"/>
      <c r="P287" s="96"/>
    </row>
    <row r="288" spans="9:16" x14ac:dyDescent="0.25">
      <c r="I288" s="92"/>
      <c r="P288" s="96"/>
    </row>
    <row r="289" spans="9:16" x14ac:dyDescent="0.25">
      <c r="I289" s="92"/>
      <c r="P289" s="96"/>
    </row>
    <row r="290" spans="9:16" x14ac:dyDescent="0.25">
      <c r="I290" s="92"/>
      <c r="P290" s="96"/>
    </row>
    <row r="291" spans="9:16" x14ac:dyDescent="0.25">
      <c r="I291" s="92"/>
      <c r="P291" s="96"/>
    </row>
    <row r="292" spans="9:16" x14ac:dyDescent="0.25">
      <c r="I292" s="92"/>
      <c r="P292" s="96"/>
    </row>
    <row r="293" spans="9:16" x14ac:dyDescent="0.25">
      <c r="I293" s="92"/>
      <c r="P293" s="96"/>
    </row>
    <row r="294" spans="9:16" x14ac:dyDescent="0.25">
      <c r="I294" s="92"/>
      <c r="P294" s="96"/>
    </row>
    <row r="295" spans="9:16" x14ac:dyDescent="0.25">
      <c r="I295" s="92"/>
      <c r="P295" s="96"/>
    </row>
    <row r="296" spans="9:16" x14ac:dyDescent="0.25">
      <c r="I296" s="92"/>
      <c r="P296" s="96"/>
    </row>
    <row r="297" spans="9:16" x14ac:dyDescent="0.25">
      <c r="I297" s="92"/>
      <c r="P297" s="96"/>
    </row>
    <row r="298" spans="9:16" x14ac:dyDescent="0.25">
      <c r="I298" s="92"/>
      <c r="P298" s="96"/>
    </row>
    <row r="299" spans="9:16" x14ac:dyDescent="0.25">
      <c r="I299" s="92"/>
      <c r="P299" s="96"/>
    </row>
    <row r="300" spans="9:16" x14ac:dyDescent="0.25">
      <c r="I300" s="92"/>
      <c r="P300" s="96"/>
    </row>
    <row r="301" spans="9:16" x14ac:dyDescent="0.25">
      <c r="I301" s="92"/>
      <c r="P301" s="96"/>
    </row>
    <row r="302" spans="9:16" x14ac:dyDescent="0.25">
      <c r="I302" s="92"/>
      <c r="P302" s="96"/>
    </row>
    <row r="303" spans="9:16" x14ac:dyDescent="0.25">
      <c r="I303" s="92"/>
      <c r="P303" s="96"/>
    </row>
    <row r="304" spans="9:16" x14ac:dyDescent="0.25">
      <c r="I304" s="92"/>
      <c r="P304" s="96"/>
    </row>
    <row r="305" spans="9:16" x14ac:dyDescent="0.25">
      <c r="I305" s="92"/>
      <c r="P305" s="96"/>
    </row>
    <row r="306" spans="9:16" x14ac:dyDescent="0.25">
      <c r="I306" s="92"/>
      <c r="P306" s="96"/>
    </row>
    <row r="307" spans="9:16" x14ac:dyDescent="0.25">
      <c r="I307" s="92"/>
      <c r="P307" s="96"/>
    </row>
    <row r="308" spans="9:16" x14ac:dyDescent="0.25">
      <c r="I308" s="92"/>
      <c r="P308" s="96"/>
    </row>
    <row r="309" spans="9:16" x14ac:dyDescent="0.25">
      <c r="I309" s="92"/>
      <c r="P309" s="96"/>
    </row>
    <row r="310" spans="9:16" x14ac:dyDescent="0.25">
      <c r="I310" s="92"/>
      <c r="P310" s="96"/>
    </row>
    <row r="311" spans="9:16" x14ac:dyDescent="0.25">
      <c r="I311" s="92"/>
      <c r="P311" s="96"/>
    </row>
    <row r="312" spans="9:16" x14ac:dyDescent="0.25">
      <c r="I312" s="92"/>
      <c r="P312" s="96"/>
    </row>
    <row r="313" spans="9:16" x14ac:dyDescent="0.25">
      <c r="I313" s="92"/>
      <c r="P313" s="96"/>
    </row>
    <row r="314" spans="9:16" x14ac:dyDescent="0.25">
      <c r="I314" s="92"/>
      <c r="P314" s="96"/>
    </row>
    <row r="315" spans="9:16" x14ac:dyDescent="0.25">
      <c r="I315" s="92"/>
      <c r="P315" s="96"/>
    </row>
    <row r="316" spans="9:16" x14ac:dyDescent="0.25">
      <c r="I316" s="92"/>
      <c r="P316" s="96"/>
    </row>
    <row r="317" spans="9:16" x14ac:dyDescent="0.25">
      <c r="I317" s="92"/>
      <c r="P317" s="96"/>
    </row>
    <row r="318" spans="9:16" x14ac:dyDescent="0.25">
      <c r="I318" s="92"/>
      <c r="P318" s="96"/>
    </row>
    <row r="319" spans="9:16" x14ac:dyDescent="0.25">
      <c r="I319" s="92"/>
      <c r="P319" s="96"/>
    </row>
    <row r="320" spans="9:16" x14ac:dyDescent="0.25">
      <c r="I320" s="92"/>
      <c r="P320" s="96"/>
    </row>
    <row r="321" spans="9:16" x14ac:dyDescent="0.25">
      <c r="I321" s="92"/>
      <c r="P321" s="96"/>
    </row>
    <row r="322" spans="9:16" x14ac:dyDescent="0.25">
      <c r="I322" s="92"/>
      <c r="P322" s="96"/>
    </row>
    <row r="323" spans="9:16" x14ac:dyDescent="0.25">
      <c r="I323" s="92"/>
      <c r="P323" s="96"/>
    </row>
    <row r="324" spans="9:16" x14ac:dyDescent="0.25">
      <c r="I324" s="92"/>
      <c r="P324" s="96"/>
    </row>
    <row r="325" spans="9:16" x14ac:dyDescent="0.25">
      <c r="I325" s="92"/>
      <c r="P325" s="96"/>
    </row>
    <row r="326" spans="9:16" x14ac:dyDescent="0.25">
      <c r="I326" s="92"/>
      <c r="P326" s="96"/>
    </row>
    <row r="327" spans="9:16" x14ac:dyDescent="0.25">
      <c r="I327" s="92"/>
      <c r="P327" s="96"/>
    </row>
    <row r="328" spans="9:16" x14ac:dyDescent="0.25">
      <c r="I328" s="92"/>
      <c r="P328" s="96"/>
    </row>
    <row r="329" spans="9:16" x14ac:dyDescent="0.25">
      <c r="I329" s="92"/>
      <c r="P329" s="96"/>
    </row>
    <row r="330" spans="9:16" x14ac:dyDescent="0.25">
      <c r="I330" s="92"/>
      <c r="P330" s="96"/>
    </row>
    <row r="331" spans="9:16" x14ac:dyDescent="0.25">
      <c r="I331" s="97"/>
      <c r="P331" s="96"/>
    </row>
    <row r="332" spans="9:16" x14ac:dyDescent="0.25">
      <c r="P332" s="96"/>
    </row>
    <row r="333" spans="9:16" x14ac:dyDescent="0.25">
      <c r="P333" s="96"/>
    </row>
    <row r="334" spans="9:16" x14ac:dyDescent="0.25">
      <c r="P334" s="96"/>
    </row>
    <row r="335" spans="9:16" x14ac:dyDescent="0.25">
      <c r="P335" s="96"/>
    </row>
    <row r="336" spans="9:16" x14ac:dyDescent="0.25">
      <c r="P336" s="96"/>
    </row>
    <row r="337" spans="16:16" x14ac:dyDescent="0.25">
      <c r="P337" s="96"/>
    </row>
    <row r="338" spans="16:16" x14ac:dyDescent="0.25">
      <c r="P338" s="96"/>
    </row>
    <row r="339" spans="16:16" x14ac:dyDescent="0.25">
      <c r="P339" s="96"/>
    </row>
    <row r="340" spans="16:16" x14ac:dyDescent="0.25">
      <c r="P340" s="96"/>
    </row>
    <row r="341" spans="16:16" x14ac:dyDescent="0.25">
      <c r="P341" s="96"/>
    </row>
    <row r="342" spans="16:16" x14ac:dyDescent="0.25">
      <c r="P342" s="96"/>
    </row>
    <row r="343" spans="16:16" x14ac:dyDescent="0.25">
      <c r="P343" s="96"/>
    </row>
    <row r="344" spans="16:16" x14ac:dyDescent="0.25">
      <c r="P344" s="96"/>
    </row>
    <row r="345" spans="16:16" x14ac:dyDescent="0.25">
      <c r="P345" s="96"/>
    </row>
    <row r="346" spans="16:16" x14ac:dyDescent="0.25">
      <c r="P346" s="96"/>
    </row>
    <row r="347" spans="16:16" x14ac:dyDescent="0.25">
      <c r="P347" s="96"/>
    </row>
    <row r="348" spans="16:16" x14ac:dyDescent="0.25">
      <c r="P348" s="96"/>
    </row>
    <row r="349" spans="16:16" x14ac:dyDescent="0.25">
      <c r="P349" s="96"/>
    </row>
    <row r="350" spans="16:16" x14ac:dyDescent="0.25">
      <c r="P350" s="96"/>
    </row>
    <row r="351" spans="16:16" x14ac:dyDescent="0.25">
      <c r="P351" s="96"/>
    </row>
    <row r="352" spans="16:16" x14ac:dyDescent="0.25">
      <c r="P352" s="96"/>
    </row>
    <row r="353" spans="16:16" x14ac:dyDescent="0.25">
      <c r="P353" s="96"/>
    </row>
    <row r="354" spans="16:16" x14ac:dyDescent="0.25">
      <c r="P354" s="96"/>
    </row>
    <row r="355" spans="16:16" x14ac:dyDescent="0.25">
      <c r="P355" s="96"/>
    </row>
    <row r="356" spans="16:16" x14ac:dyDescent="0.25">
      <c r="P356" s="96"/>
    </row>
    <row r="357" spans="16:16" x14ac:dyDescent="0.25">
      <c r="P357" s="96"/>
    </row>
    <row r="358" spans="16:16" x14ac:dyDescent="0.25">
      <c r="P358" s="96"/>
    </row>
    <row r="359" spans="16:16" x14ac:dyDescent="0.25">
      <c r="P359" s="96"/>
    </row>
    <row r="360" spans="16:16" x14ac:dyDescent="0.25">
      <c r="P360" s="96"/>
    </row>
    <row r="361" spans="16:16" x14ac:dyDescent="0.25">
      <c r="P361" s="96"/>
    </row>
    <row r="362" spans="16:16" x14ac:dyDescent="0.25">
      <c r="P362" s="96"/>
    </row>
    <row r="363" spans="16:16" x14ac:dyDescent="0.25">
      <c r="P363" s="96"/>
    </row>
    <row r="364" spans="16:16" x14ac:dyDescent="0.25">
      <c r="P364" s="96"/>
    </row>
    <row r="365" spans="16:16" x14ac:dyDescent="0.25">
      <c r="P365" s="96"/>
    </row>
    <row r="366" spans="16:16" x14ac:dyDescent="0.25">
      <c r="P366" s="96"/>
    </row>
    <row r="367" spans="16:16" x14ac:dyDescent="0.25">
      <c r="P367" s="96"/>
    </row>
    <row r="368" spans="16:16" x14ac:dyDescent="0.25">
      <c r="P368" s="96"/>
    </row>
    <row r="369" spans="16:16" x14ac:dyDescent="0.25">
      <c r="P369" s="96"/>
    </row>
    <row r="370" spans="16:16" x14ac:dyDescent="0.25">
      <c r="P370" s="96"/>
    </row>
    <row r="371" spans="16:16" x14ac:dyDescent="0.25">
      <c r="P371" s="96"/>
    </row>
    <row r="372" spans="16:16" x14ac:dyDescent="0.25">
      <c r="P372" s="96"/>
    </row>
    <row r="373" spans="16:16" x14ac:dyDescent="0.25">
      <c r="P373" s="96"/>
    </row>
    <row r="374" spans="16:16" x14ac:dyDescent="0.25">
      <c r="P374" s="96"/>
    </row>
    <row r="375" spans="16:16" x14ac:dyDescent="0.25">
      <c r="P375" s="96"/>
    </row>
    <row r="376" spans="16:16" x14ac:dyDescent="0.25">
      <c r="P376" s="96"/>
    </row>
    <row r="377" spans="16:16" x14ac:dyDescent="0.25">
      <c r="P377" s="96"/>
    </row>
    <row r="378" spans="16:16" x14ac:dyDescent="0.25">
      <c r="P378" s="96"/>
    </row>
    <row r="379" spans="16:16" x14ac:dyDescent="0.25">
      <c r="P379" s="96"/>
    </row>
    <row r="380" spans="16:16" x14ac:dyDescent="0.25">
      <c r="P380" s="96"/>
    </row>
    <row r="381" spans="16:16" x14ac:dyDescent="0.25">
      <c r="P381" s="96"/>
    </row>
    <row r="382" spans="16:16" x14ac:dyDescent="0.25">
      <c r="P382" s="96"/>
    </row>
    <row r="383" spans="16:16" x14ac:dyDescent="0.25">
      <c r="P383" s="96"/>
    </row>
    <row r="384" spans="16:16" x14ac:dyDescent="0.25">
      <c r="P384" s="96"/>
    </row>
    <row r="385" spans="16:16" x14ac:dyDescent="0.25">
      <c r="P385" s="96"/>
    </row>
    <row r="386" spans="16:16" x14ac:dyDescent="0.25">
      <c r="P386" s="96"/>
    </row>
    <row r="387" spans="16:16" x14ac:dyDescent="0.25">
      <c r="P387" s="96"/>
    </row>
    <row r="388" spans="16:16" x14ac:dyDescent="0.25">
      <c r="P388" s="96"/>
    </row>
    <row r="389" spans="16:16" x14ac:dyDescent="0.25">
      <c r="P389" s="96"/>
    </row>
    <row r="390" spans="16:16" x14ac:dyDescent="0.25">
      <c r="P390" s="96"/>
    </row>
    <row r="391" spans="16:16" x14ac:dyDescent="0.25">
      <c r="P391" s="96"/>
    </row>
    <row r="392" spans="16:16" x14ac:dyDescent="0.25">
      <c r="P392" s="96"/>
    </row>
    <row r="393" spans="16:16" x14ac:dyDescent="0.25">
      <c r="P393" s="96"/>
    </row>
    <row r="394" spans="16:16" x14ac:dyDescent="0.25">
      <c r="P394" s="96"/>
    </row>
    <row r="395" spans="16:16" x14ac:dyDescent="0.25">
      <c r="P395" s="96"/>
    </row>
    <row r="396" spans="16:16" x14ac:dyDescent="0.25">
      <c r="P396" s="96"/>
    </row>
    <row r="397" spans="16:16" x14ac:dyDescent="0.25">
      <c r="P397" s="96"/>
    </row>
    <row r="398" spans="16:16" x14ac:dyDescent="0.25">
      <c r="P398" s="96"/>
    </row>
    <row r="399" spans="16:16" x14ac:dyDescent="0.25">
      <c r="P399" s="96"/>
    </row>
    <row r="400" spans="16:16" x14ac:dyDescent="0.25">
      <c r="P400" s="96"/>
    </row>
    <row r="401" spans="16:16" x14ac:dyDescent="0.25">
      <c r="P401" s="96"/>
    </row>
    <row r="402" spans="16:16" x14ac:dyDescent="0.25">
      <c r="P402" s="96"/>
    </row>
    <row r="403" spans="16:16" x14ac:dyDescent="0.25">
      <c r="P403" s="96"/>
    </row>
    <row r="404" spans="16:16" x14ac:dyDescent="0.25">
      <c r="P404" s="96"/>
    </row>
    <row r="405" spans="16:16" x14ac:dyDescent="0.25">
      <c r="P405" s="96"/>
    </row>
    <row r="406" spans="16:16" x14ac:dyDescent="0.25">
      <c r="P406" s="96"/>
    </row>
    <row r="407" spans="16:16" x14ac:dyDescent="0.25">
      <c r="P407" s="96"/>
    </row>
    <row r="408" spans="16:16" x14ac:dyDescent="0.25">
      <c r="P408" s="96"/>
    </row>
    <row r="409" spans="16:16" x14ac:dyDescent="0.25">
      <c r="P409" s="96"/>
    </row>
    <row r="410" spans="16:16" x14ac:dyDescent="0.25">
      <c r="P410" s="96"/>
    </row>
    <row r="411" spans="16:16" x14ac:dyDescent="0.25">
      <c r="P411" s="96"/>
    </row>
    <row r="412" spans="16:16" x14ac:dyDescent="0.25">
      <c r="P412" s="96"/>
    </row>
    <row r="413" spans="16:16" x14ac:dyDescent="0.25">
      <c r="P413" s="96"/>
    </row>
    <row r="414" spans="16:16" x14ac:dyDescent="0.25">
      <c r="P414" s="96"/>
    </row>
    <row r="415" spans="16:16" x14ac:dyDescent="0.25">
      <c r="P415" s="96"/>
    </row>
    <row r="416" spans="16:16" x14ac:dyDescent="0.25">
      <c r="P416" s="96"/>
    </row>
    <row r="417" spans="16:16" x14ac:dyDescent="0.25">
      <c r="P417" s="96"/>
    </row>
    <row r="418" spans="16:16" x14ac:dyDescent="0.25">
      <c r="P418" s="96"/>
    </row>
    <row r="419" spans="16:16" x14ac:dyDescent="0.25">
      <c r="P419" s="96"/>
    </row>
    <row r="420" spans="16:16" x14ac:dyDescent="0.25">
      <c r="P420" s="96"/>
    </row>
    <row r="421" spans="16:16" x14ac:dyDescent="0.25">
      <c r="P421" s="96"/>
    </row>
    <row r="422" spans="16:16" x14ac:dyDescent="0.25">
      <c r="P422" s="96"/>
    </row>
    <row r="423" spans="16:16" x14ac:dyDescent="0.25">
      <c r="P423" s="96"/>
    </row>
    <row r="424" spans="16:16" x14ac:dyDescent="0.25">
      <c r="P424" s="96"/>
    </row>
    <row r="425" spans="16:16" x14ac:dyDescent="0.25">
      <c r="P425" s="96"/>
    </row>
    <row r="426" spans="16:16" x14ac:dyDescent="0.25">
      <c r="P426" s="96"/>
    </row>
    <row r="427" spans="16:16" x14ac:dyDescent="0.25">
      <c r="P427" s="96"/>
    </row>
    <row r="428" spans="16:16" x14ac:dyDescent="0.25">
      <c r="P428" s="96"/>
    </row>
    <row r="429" spans="16:16" x14ac:dyDescent="0.25">
      <c r="P429" s="96"/>
    </row>
    <row r="430" spans="16:16" x14ac:dyDescent="0.25">
      <c r="P430" s="96"/>
    </row>
    <row r="431" spans="16:16" x14ac:dyDescent="0.25">
      <c r="P431" s="96"/>
    </row>
    <row r="432" spans="16:16" x14ac:dyDescent="0.25">
      <c r="P432" s="96"/>
    </row>
    <row r="433" spans="16:16" x14ac:dyDescent="0.25">
      <c r="P433" s="96"/>
    </row>
    <row r="434" spans="16:16" x14ac:dyDescent="0.25">
      <c r="P434" s="96"/>
    </row>
    <row r="435" spans="16:16" x14ac:dyDescent="0.25">
      <c r="P435" s="96"/>
    </row>
    <row r="436" spans="16:16" x14ac:dyDescent="0.25">
      <c r="P436" s="96"/>
    </row>
    <row r="437" spans="16:16" x14ac:dyDescent="0.25">
      <c r="P437" s="96"/>
    </row>
    <row r="438" spans="16:16" x14ac:dyDescent="0.25">
      <c r="P438" s="96"/>
    </row>
    <row r="439" spans="16:16" x14ac:dyDescent="0.25">
      <c r="P439" s="96"/>
    </row>
    <row r="440" spans="16:16" x14ac:dyDescent="0.25">
      <c r="P440" s="96"/>
    </row>
    <row r="441" spans="16:16" x14ac:dyDescent="0.25">
      <c r="P441" s="96"/>
    </row>
    <row r="442" spans="16:16" x14ac:dyDescent="0.25">
      <c r="P442" s="96"/>
    </row>
    <row r="443" spans="16:16" x14ac:dyDescent="0.25">
      <c r="P443" s="96"/>
    </row>
    <row r="444" spans="16:16" x14ac:dyDescent="0.25">
      <c r="P444" s="96"/>
    </row>
    <row r="445" spans="16:16" x14ac:dyDescent="0.25">
      <c r="P445" s="96"/>
    </row>
    <row r="446" spans="16:16" x14ac:dyDescent="0.25">
      <c r="P446" s="96"/>
    </row>
    <row r="447" spans="16:16" x14ac:dyDescent="0.25">
      <c r="P447" s="96"/>
    </row>
    <row r="448" spans="16:16" x14ac:dyDescent="0.25">
      <c r="P448" s="96"/>
    </row>
    <row r="449" spans="16:16" x14ac:dyDescent="0.25">
      <c r="P449" s="96"/>
    </row>
    <row r="450" spans="16:16" x14ac:dyDescent="0.25">
      <c r="P450" s="96"/>
    </row>
    <row r="451" spans="16:16" x14ac:dyDescent="0.25">
      <c r="P451" s="96"/>
    </row>
    <row r="452" spans="16:16" x14ac:dyDescent="0.25">
      <c r="P452" s="96"/>
    </row>
    <row r="453" spans="16:16" x14ac:dyDescent="0.25">
      <c r="P453" s="96"/>
    </row>
    <row r="454" spans="16:16" x14ac:dyDescent="0.25">
      <c r="P454" s="96"/>
    </row>
    <row r="455" spans="16:16" x14ac:dyDescent="0.25">
      <c r="P455" s="96"/>
    </row>
    <row r="456" spans="16:16" x14ac:dyDescent="0.25">
      <c r="P456" s="96"/>
    </row>
    <row r="457" spans="16:16" x14ac:dyDescent="0.25">
      <c r="P457" s="96"/>
    </row>
    <row r="458" spans="16:16" x14ac:dyDescent="0.25">
      <c r="P458" s="96"/>
    </row>
    <row r="459" spans="16:16" x14ac:dyDescent="0.25">
      <c r="P459" s="96"/>
    </row>
    <row r="460" spans="16:16" x14ac:dyDescent="0.25">
      <c r="P460" s="96"/>
    </row>
    <row r="461" spans="16:16" x14ac:dyDescent="0.25">
      <c r="P461" s="96"/>
    </row>
    <row r="462" spans="16:16" x14ac:dyDescent="0.25">
      <c r="P462" s="96"/>
    </row>
    <row r="463" spans="16:16" x14ac:dyDescent="0.25">
      <c r="P463" s="96"/>
    </row>
    <row r="464" spans="16:16" x14ac:dyDescent="0.25">
      <c r="P464" s="96"/>
    </row>
    <row r="465" spans="16:16" x14ac:dyDescent="0.25">
      <c r="P465" s="96"/>
    </row>
    <row r="466" spans="16:16" x14ac:dyDescent="0.25">
      <c r="P466" s="96"/>
    </row>
    <row r="467" spans="16:16" x14ac:dyDescent="0.25">
      <c r="P467" s="96"/>
    </row>
    <row r="468" spans="16:16" x14ac:dyDescent="0.25">
      <c r="P468" s="96"/>
    </row>
    <row r="469" spans="16:16" x14ac:dyDescent="0.25">
      <c r="P469" s="96"/>
    </row>
    <row r="470" spans="16:16" x14ac:dyDescent="0.25">
      <c r="P470" s="96"/>
    </row>
    <row r="471" spans="16:16" x14ac:dyDescent="0.25">
      <c r="P471" s="96"/>
    </row>
    <row r="472" spans="16:16" x14ac:dyDescent="0.25">
      <c r="P472" s="96"/>
    </row>
    <row r="473" spans="16:16" x14ac:dyDescent="0.25">
      <c r="P473" s="96"/>
    </row>
    <row r="474" spans="16:16" x14ac:dyDescent="0.25">
      <c r="P474" s="96"/>
    </row>
    <row r="475" spans="16:16" x14ac:dyDescent="0.25">
      <c r="P475" s="96"/>
    </row>
    <row r="476" spans="16:16" x14ac:dyDescent="0.25">
      <c r="P476" s="96"/>
    </row>
    <row r="477" spans="16:16" x14ac:dyDescent="0.25">
      <c r="P477" s="96"/>
    </row>
    <row r="478" spans="16:16" x14ac:dyDescent="0.25">
      <c r="P478" s="96"/>
    </row>
    <row r="479" spans="16:16" x14ac:dyDescent="0.25">
      <c r="P479" s="96"/>
    </row>
    <row r="480" spans="16:16" x14ac:dyDescent="0.25">
      <c r="P480" s="96"/>
    </row>
    <row r="481" spans="16:16" x14ac:dyDescent="0.25">
      <c r="P481" s="96"/>
    </row>
    <row r="482" spans="16:16" x14ac:dyDescent="0.25">
      <c r="P482" s="96"/>
    </row>
    <row r="483" spans="16:16" x14ac:dyDescent="0.25">
      <c r="P483" s="96"/>
    </row>
    <row r="484" spans="16:16" x14ac:dyDescent="0.25">
      <c r="P484" s="96"/>
    </row>
    <row r="485" spans="16:16" x14ac:dyDescent="0.25">
      <c r="P485" s="96"/>
    </row>
    <row r="486" spans="16:16" x14ac:dyDescent="0.25">
      <c r="P486" s="96"/>
    </row>
    <row r="487" spans="16:16" x14ac:dyDescent="0.25">
      <c r="P487" s="96"/>
    </row>
    <row r="488" spans="16:16" x14ac:dyDescent="0.25">
      <c r="P488" s="96"/>
    </row>
    <row r="489" spans="16:16" x14ac:dyDescent="0.25">
      <c r="P489" s="96"/>
    </row>
    <row r="490" spans="16:16" x14ac:dyDescent="0.25">
      <c r="P490" s="96"/>
    </row>
    <row r="491" spans="16:16" x14ac:dyDescent="0.25">
      <c r="P491" s="96"/>
    </row>
    <row r="492" spans="16:16" x14ac:dyDescent="0.25">
      <c r="P492" s="96"/>
    </row>
    <row r="493" spans="16:16" x14ac:dyDescent="0.25">
      <c r="P493" s="96"/>
    </row>
    <row r="494" spans="16:16" x14ac:dyDescent="0.25">
      <c r="P494" s="96"/>
    </row>
    <row r="495" spans="16:16" x14ac:dyDescent="0.25">
      <c r="P495" s="96"/>
    </row>
    <row r="496" spans="16:16" x14ac:dyDescent="0.25">
      <c r="P496" s="96"/>
    </row>
    <row r="497" spans="16:16" x14ac:dyDescent="0.25">
      <c r="P497" s="96"/>
    </row>
    <row r="498" spans="16:16" x14ac:dyDescent="0.25">
      <c r="P498" s="96"/>
    </row>
    <row r="499" spans="16:16" x14ac:dyDescent="0.25">
      <c r="P499" s="96"/>
    </row>
    <row r="500" spans="16:16" x14ac:dyDescent="0.25">
      <c r="P500" s="96"/>
    </row>
    <row r="501" spans="16:16" x14ac:dyDescent="0.25">
      <c r="P501" s="96"/>
    </row>
    <row r="502" spans="16:16" x14ac:dyDescent="0.25">
      <c r="P502" s="96"/>
    </row>
    <row r="503" spans="16:16" x14ac:dyDescent="0.25">
      <c r="P503" s="96"/>
    </row>
    <row r="504" spans="16:16" x14ac:dyDescent="0.25">
      <c r="P504" s="96"/>
    </row>
    <row r="505" spans="16:16" x14ac:dyDescent="0.25">
      <c r="P505" s="96"/>
    </row>
    <row r="506" spans="16:16" x14ac:dyDescent="0.25">
      <c r="P506" s="96"/>
    </row>
    <row r="507" spans="16:16" x14ac:dyDescent="0.25">
      <c r="P507" s="96"/>
    </row>
    <row r="508" spans="16:16" x14ac:dyDescent="0.25">
      <c r="P508" s="96"/>
    </row>
    <row r="509" spans="16:16" x14ac:dyDescent="0.25">
      <c r="P509" s="96"/>
    </row>
    <row r="510" spans="16:16" x14ac:dyDescent="0.25">
      <c r="P510" s="96"/>
    </row>
    <row r="511" spans="16:16" x14ac:dyDescent="0.25">
      <c r="P511" s="96"/>
    </row>
    <row r="512" spans="16:16" x14ac:dyDescent="0.25">
      <c r="P512" s="96"/>
    </row>
    <row r="513" spans="16:16" x14ac:dyDescent="0.25">
      <c r="P513" s="96"/>
    </row>
    <row r="514" spans="16:16" x14ac:dyDescent="0.25">
      <c r="P514" s="96"/>
    </row>
    <row r="515" spans="16:16" x14ac:dyDescent="0.25">
      <c r="P515" s="96"/>
    </row>
    <row r="516" spans="16:16" x14ac:dyDescent="0.25">
      <c r="P516" s="96"/>
    </row>
    <row r="517" spans="16:16" x14ac:dyDescent="0.25">
      <c r="P517" s="96"/>
    </row>
    <row r="518" spans="16:16" x14ac:dyDescent="0.25">
      <c r="P518" s="96"/>
    </row>
    <row r="519" spans="16:16" x14ac:dyDescent="0.25">
      <c r="P519" s="96"/>
    </row>
    <row r="520" spans="16:16" x14ac:dyDescent="0.25">
      <c r="P520" s="96"/>
    </row>
    <row r="521" spans="16:16" x14ac:dyDescent="0.25">
      <c r="P521" s="96"/>
    </row>
    <row r="522" spans="16:16" x14ac:dyDescent="0.25">
      <c r="P522" s="96"/>
    </row>
    <row r="523" spans="16:16" x14ac:dyDescent="0.25">
      <c r="P523" s="96"/>
    </row>
    <row r="524" spans="16:16" x14ac:dyDescent="0.25">
      <c r="P524" s="96"/>
    </row>
    <row r="525" spans="16:16" x14ac:dyDescent="0.25">
      <c r="P525" s="96"/>
    </row>
    <row r="526" spans="16:16" x14ac:dyDescent="0.25">
      <c r="P526" s="96"/>
    </row>
    <row r="527" spans="16:16" x14ac:dyDescent="0.25">
      <c r="P527" s="96"/>
    </row>
    <row r="528" spans="16:16" x14ac:dyDescent="0.25">
      <c r="P528" s="96"/>
    </row>
    <row r="529" spans="16:16" x14ac:dyDescent="0.25">
      <c r="P529" s="96"/>
    </row>
    <row r="530" spans="16:16" x14ac:dyDescent="0.25">
      <c r="P530" s="96"/>
    </row>
    <row r="531" spans="16:16" x14ac:dyDescent="0.25">
      <c r="P531" s="96"/>
    </row>
    <row r="532" spans="16:16" x14ac:dyDescent="0.25">
      <c r="P532" s="96"/>
    </row>
    <row r="533" spans="16:16" x14ac:dyDescent="0.25">
      <c r="P533" s="96"/>
    </row>
    <row r="534" spans="16:16" x14ac:dyDescent="0.25">
      <c r="P534" s="96"/>
    </row>
    <row r="535" spans="16:16" x14ac:dyDescent="0.25">
      <c r="P535" s="96"/>
    </row>
    <row r="536" spans="16:16" x14ac:dyDescent="0.25">
      <c r="P536" s="96"/>
    </row>
    <row r="537" spans="16:16" x14ac:dyDescent="0.25">
      <c r="P537" s="96"/>
    </row>
    <row r="538" spans="16:16" x14ac:dyDescent="0.25">
      <c r="P538" s="96"/>
    </row>
    <row r="539" spans="16:16" x14ac:dyDescent="0.25">
      <c r="P539" s="96"/>
    </row>
    <row r="540" spans="16:16" x14ac:dyDescent="0.25">
      <c r="P540" s="96"/>
    </row>
    <row r="541" spans="16:16" x14ac:dyDescent="0.25">
      <c r="P541" s="96"/>
    </row>
    <row r="542" spans="16:16" x14ac:dyDescent="0.25">
      <c r="P542" s="96"/>
    </row>
    <row r="543" spans="16:16" x14ac:dyDescent="0.25">
      <c r="P543" s="96"/>
    </row>
    <row r="544" spans="16:16" x14ac:dyDescent="0.25">
      <c r="P544" s="96"/>
    </row>
    <row r="545" spans="16:16" x14ac:dyDescent="0.25">
      <c r="P545" s="96"/>
    </row>
    <row r="546" spans="16:16" x14ac:dyDescent="0.25">
      <c r="P546" s="96"/>
    </row>
    <row r="547" spans="16:16" x14ac:dyDescent="0.25">
      <c r="P547" s="96"/>
    </row>
    <row r="548" spans="16:16" x14ac:dyDescent="0.25">
      <c r="P548" s="96"/>
    </row>
    <row r="549" spans="16:16" x14ac:dyDescent="0.25">
      <c r="P549" s="96"/>
    </row>
    <row r="550" spans="16:16" x14ac:dyDescent="0.25">
      <c r="P550" s="96"/>
    </row>
  </sheetData>
  <mergeCells count="294">
    <mergeCell ref="P211:P215"/>
    <mergeCell ref="Q211:Q215"/>
    <mergeCell ref="R211:R215"/>
    <mergeCell ref="S211:S215"/>
    <mergeCell ref="H211:H215"/>
    <mergeCell ref="K211:K215"/>
    <mergeCell ref="L211:L215"/>
    <mergeCell ref="M211:M215"/>
    <mergeCell ref="N211:N215"/>
    <mergeCell ref="O211:O215"/>
    <mergeCell ref="P206:P210"/>
    <mergeCell ref="Q206:Q210"/>
    <mergeCell ref="R206:R210"/>
    <mergeCell ref="S206:S210"/>
    <mergeCell ref="B211:B215"/>
    <mergeCell ref="C211:C215"/>
    <mergeCell ref="D211:D215"/>
    <mergeCell ref="E211:E215"/>
    <mergeCell ref="F211:F215"/>
    <mergeCell ref="G211:G215"/>
    <mergeCell ref="H206:H210"/>
    <mergeCell ref="K206:K210"/>
    <mergeCell ref="L206:L210"/>
    <mergeCell ref="M206:M210"/>
    <mergeCell ref="N206:N210"/>
    <mergeCell ref="O206:O210"/>
    <mergeCell ref="B206:B210"/>
    <mergeCell ref="C206:C210"/>
    <mergeCell ref="D206:D210"/>
    <mergeCell ref="E206:E210"/>
    <mergeCell ref="F206:F210"/>
    <mergeCell ref="G206:G210"/>
    <mergeCell ref="N201:N204"/>
    <mergeCell ref="O201:O204"/>
    <mergeCell ref="P201:P204"/>
    <mergeCell ref="Q201:Q204"/>
    <mergeCell ref="R201:R204"/>
    <mergeCell ref="S201:S204"/>
    <mergeCell ref="F201:F204"/>
    <mergeCell ref="G201:G204"/>
    <mergeCell ref="H201:H204"/>
    <mergeCell ref="K201:K204"/>
    <mergeCell ref="L201:L204"/>
    <mergeCell ref="M201:M204"/>
    <mergeCell ref="O177:O197"/>
    <mergeCell ref="P177:P197"/>
    <mergeCell ref="Q177:Q197"/>
    <mergeCell ref="R177:R197"/>
    <mergeCell ref="S177:S197"/>
    <mergeCell ref="A200:A215"/>
    <mergeCell ref="B201:B204"/>
    <mergeCell ref="C201:C204"/>
    <mergeCell ref="D201:D204"/>
    <mergeCell ref="E201:E204"/>
    <mergeCell ref="G177:G197"/>
    <mergeCell ref="H177:H197"/>
    <mergeCell ref="K177:K197"/>
    <mergeCell ref="L177:L197"/>
    <mergeCell ref="M177:M197"/>
    <mergeCell ref="N177:N197"/>
    <mergeCell ref="O163:O175"/>
    <mergeCell ref="P163:P175"/>
    <mergeCell ref="Q163:Q175"/>
    <mergeCell ref="R163:R175"/>
    <mergeCell ref="S163:S175"/>
    <mergeCell ref="B177:B197"/>
    <mergeCell ref="C177:C197"/>
    <mergeCell ref="D177:D197"/>
    <mergeCell ref="E177:E197"/>
    <mergeCell ref="F177:F197"/>
    <mergeCell ref="G163:G175"/>
    <mergeCell ref="H163:H175"/>
    <mergeCell ref="K163:K175"/>
    <mergeCell ref="L163:L175"/>
    <mergeCell ref="M163:M175"/>
    <mergeCell ref="N163:N175"/>
    <mergeCell ref="P150:P159"/>
    <mergeCell ref="Q150:Q159"/>
    <mergeCell ref="R150:R159"/>
    <mergeCell ref="S150:S159"/>
    <mergeCell ref="A162:A198"/>
    <mergeCell ref="B163:B175"/>
    <mergeCell ref="C163:C175"/>
    <mergeCell ref="D163:D175"/>
    <mergeCell ref="E163:E175"/>
    <mergeCell ref="F163:F175"/>
    <mergeCell ref="H150:H159"/>
    <mergeCell ref="K150:K159"/>
    <mergeCell ref="L150:L159"/>
    <mergeCell ref="M150:M159"/>
    <mergeCell ref="N150:N159"/>
    <mergeCell ref="O150:O159"/>
    <mergeCell ref="P148:P149"/>
    <mergeCell ref="Q148:Q149"/>
    <mergeCell ref="R148:R149"/>
    <mergeCell ref="S148:S149"/>
    <mergeCell ref="B150:B159"/>
    <mergeCell ref="C150:C159"/>
    <mergeCell ref="D150:D159"/>
    <mergeCell ref="E150:E159"/>
    <mergeCell ref="F150:F159"/>
    <mergeCell ref="G150:G159"/>
    <mergeCell ref="H148:H149"/>
    <mergeCell ref="K148:K149"/>
    <mergeCell ref="L148:L149"/>
    <mergeCell ref="M148:M149"/>
    <mergeCell ref="N148:N149"/>
    <mergeCell ref="O148:O149"/>
    <mergeCell ref="P142:P147"/>
    <mergeCell ref="Q142:Q147"/>
    <mergeCell ref="R142:R147"/>
    <mergeCell ref="S142:S147"/>
    <mergeCell ref="B148:B149"/>
    <mergeCell ref="C148:C149"/>
    <mergeCell ref="D148:D149"/>
    <mergeCell ref="E148:E149"/>
    <mergeCell ref="F148:F149"/>
    <mergeCell ref="G148:G149"/>
    <mergeCell ref="H142:H147"/>
    <mergeCell ref="K142:K147"/>
    <mergeCell ref="L142:L147"/>
    <mergeCell ref="M142:M147"/>
    <mergeCell ref="N142:N147"/>
    <mergeCell ref="O142:O147"/>
    <mergeCell ref="P140:P141"/>
    <mergeCell ref="Q140:Q141"/>
    <mergeCell ref="R140:R141"/>
    <mergeCell ref="S140:S141"/>
    <mergeCell ref="B142:B147"/>
    <mergeCell ref="C142:C147"/>
    <mergeCell ref="D142:D147"/>
    <mergeCell ref="E142:E147"/>
    <mergeCell ref="F142:F147"/>
    <mergeCell ref="G142:G147"/>
    <mergeCell ref="H140:H141"/>
    <mergeCell ref="K140:K141"/>
    <mergeCell ref="L140:L141"/>
    <mergeCell ref="M140:M141"/>
    <mergeCell ref="N140:N141"/>
    <mergeCell ref="O140:O141"/>
    <mergeCell ref="P130:P139"/>
    <mergeCell ref="Q130:Q139"/>
    <mergeCell ref="R130:R139"/>
    <mergeCell ref="S130:S139"/>
    <mergeCell ref="B140:B141"/>
    <mergeCell ref="C140:C141"/>
    <mergeCell ref="D140:D141"/>
    <mergeCell ref="E140:E141"/>
    <mergeCell ref="F140:F141"/>
    <mergeCell ref="G140:G141"/>
    <mergeCell ref="H130:H139"/>
    <mergeCell ref="K130:K139"/>
    <mergeCell ref="L130:L139"/>
    <mergeCell ref="M130:M139"/>
    <mergeCell ref="N130:N139"/>
    <mergeCell ref="O130:O139"/>
    <mergeCell ref="B130:B139"/>
    <mergeCell ref="C130:C139"/>
    <mergeCell ref="D130:D139"/>
    <mergeCell ref="E130:E139"/>
    <mergeCell ref="F130:F139"/>
    <mergeCell ref="G130:G139"/>
    <mergeCell ref="N126:N128"/>
    <mergeCell ref="O126:O128"/>
    <mergeCell ref="P126:P128"/>
    <mergeCell ref="Q126:Q128"/>
    <mergeCell ref="R126:R128"/>
    <mergeCell ref="S126:S128"/>
    <mergeCell ref="F126:F128"/>
    <mergeCell ref="G126:G128"/>
    <mergeCell ref="H126:H128"/>
    <mergeCell ref="K126:K128"/>
    <mergeCell ref="L126:L128"/>
    <mergeCell ref="M126:M128"/>
    <mergeCell ref="O86:O120"/>
    <mergeCell ref="P86:P120"/>
    <mergeCell ref="Q86:Q120"/>
    <mergeCell ref="R86:R120"/>
    <mergeCell ref="S86:S120"/>
    <mergeCell ref="A125:A160"/>
    <mergeCell ref="B126:B128"/>
    <mergeCell ref="C126:C128"/>
    <mergeCell ref="D126:D128"/>
    <mergeCell ref="E126:E128"/>
    <mergeCell ref="G86:G120"/>
    <mergeCell ref="H86:H120"/>
    <mergeCell ref="K86:K120"/>
    <mergeCell ref="L86:L120"/>
    <mergeCell ref="M86:M120"/>
    <mergeCell ref="N86:N120"/>
    <mergeCell ref="P60:P82"/>
    <mergeCell ref="Q60:Q82"/>
    <mergeCell ref="R60:R82"/>
    <mergeCell ref="S60:S82"/>
    <mergeCell ref="A84:A123"/>
    <mergeCell ref="B86:B120"/>
    <mergeCell ref="C86:C120"/>
    <mergeCell ref="D86:D120"/>
    <mergeCell ref="E86:E120"/>
    <mergeCell ref="F86:F120"/>
    <mergeCell ref="H60:H82"/>
    <mergeCell ref="K60:K82"/>
    <mergeCell ref="L60:L82"/>
    <mergeCell ref="M60:M82"/>
    <mergeCell ref="N60:N82"/>
    <mergeCell ref="O60:O82"/>
    <mergeCell ref="P44:P59"/>
    <mergeCell ref="Q44:Q59"/>
    <mergeCell ref="R44:R59"/>
    <mergeCell ref="S44:S59"/>
    <mergeCell ref="B60:B82"/>
    <mergeCell ref="C60:C82"/>
    <mergeCell ref="D60:D82"/>
    <mergeCell ref="E60:E82"/>
    <mergeCell ref="F60:F82"/>
    <mergeCell ref="G60:G82"/>
    <mergeCell ref="H44:H59"/>
    <mergeCell ref="K44:K59"/>
    <mergeCell ref="L44:L59"/>
    <mergeCell ref="M44:M59"/>
    <mergeCell ref="N44:N59"/>
    <mergeCell ref="O44:O59"/>
    <mergeCell ref="B44:B59"/>
    <mergeCell ref="C44:C59"/>
    <mergeCell ref="D44:D59"/>
    <mergeCell ref="E44:E59"/>
    <mergeCell ref="F44:F59"/>
    <mergeCell ref="G44:G59"/>
    <mergeCell ref="N40:N42"/>
    <mergeCell ref="O40:O42"/>
    <mergeCell ref="P40:P42"/>
    <mergeCell ref="Q40:Q42"/>
    <mergeCell ref="R40:R42"/>
    <mergeCell ref="S40:S42"/>
    <mergeCell ref="F40:F42"/>
    <mergeCell ref="G40:G42"/>
    <mergeCell ref="H40:H42"/>
    <mergeCell ref="K40:K42"/>
    <mergeCell ref="L40:L42"/>
    <mergeCell ref="M40:M42"/>
    <mergeCell ref="O31:O36"/>
    <mergeCell ref="P31:P36"/>
    <mergeCell ref="Q31:Q36"/>
    <mergeCell ref="R31:R36"/>
    <mergeCell ref="S31:S36"/>
    <mergeCell ref="A39:A82"/>
    <mergeCell ref="B40:B42"/>
    <mergeCell ref="C40:C42"/>
    <mergeCell ref="D40:D42"/>
    <mergeCell ref="E40:E42"/>
    <mergeCell ref="G31:G36"/>
    <mergeCell ref="H31:H36"/>
    <mergeCell ref="K31:K36"/>
    <mergeCell ref="L31:L36"/>
    <mergeCell ref="M31:M36"/>
    <mergeCell ref="N31:N36"/>
    <mergeCell ref="O14:O30"/>
    <mergeCell ref="P14:P30"/>
    <mergeCell ref="Q14:Q30"/>
    <mergeCell ref="R14:R30"/>
    <mergeCell ref="S14:S30"/>
    <mergeCell ref="B31:B36"/>
    <mergeCell ref="C31:C36"/>
    <mergeCell ref="D31:D36"/>
    <mergeCell ref="E31:E36"/>
    <mergeCell ref="F31:F36"/>
    <mergeCell ref="G14:G30"/>
    <mergeCell ref="H14:H30"/>
    <mergeCell ref="K14:K30"/>
    <mergeCell ref="L14:L30"/>
    <mergeCell ref="M14:M30"/>
    <mergeCell ref="N14:N30"/>
    <mergeCell ref="O2:O13"/>
    <mergeCell ref="P2:P13"/>
    <mergeCell ref="Q2:Q13"/>
    <mergeCell ref="R2:R13"/>
    <mergeCell ref="S2:S13"/>
    <mergeCell ref="B14:B30"/>
    <mergeCell ref="C14:C30"/>
    <mergeCell ref="D14:D30"/>
    <mergeCell ref="E14:E30"/>
    <mergeCell ref="F14:F30"/>
    <mergeCell ref="G2:G13"/>
    <mergeCell ref="H2:H13"/>
    <mergeCell ref="K2:K13"/>
    <mergeCell ref="L2:L13"/>
    <mergeCell ref="M2:M13"/>
    <mergeCell ref="N2:N13"/>
    <mergeCell ref="A1:A37"/>
    <mergeCell ref="B2:B13"/>
    <mergeCell ref="C2:C13"/>
    <mergeCell ref="D2:D13"/>
    <mergeCell ref="E2:E13"/>
    <mergeCell ref="F2:F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Azevedo</dc:creator>
  <cp:lastModifiedBy>Joao Azevedo</cp:lastModifiedBy>
  <dcterms:created xsi:type="dcterms:W3CDTF">2020-05-29T02:18:53Z</dcterms:created>
  <dcterms:modified xsi:type="dcterms:W3CDTF">2020-05-29T02:19:56Z</dcterms:modified>
</cp:coreProperties>
</file>