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a\Google Drive\Doutorado\2019_01 - Metodos Quantitativos\Trabalho Final\Trabalho_Joao\"/>
    </mc:Choice>
  </mc:AlternateContent>
  <xr:revisionPtr revIDLastSave="0" documentId="13_ncr:1_{9313A44A-AC05-4AF1-9BD7-32589AF38D7F}" xr6:coauthVersionLast="43" xr6:coauthVersionMax="43" xr10:uidLastSave="{00000000-0000-0000-0000-000000000000}"/>
  <bookViews>
    <workbookView xWindow="-108" yWindow="-108" windowWidth="23256" windowHeight="12576" xr2:uid="{755E0621-F09E-49D9-B854-EE636058101D}"/>
  </bookViews>
  <sheets>
    <sheet name="Fatori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2" i="1"/>
  <c r="B3" i="1"/>
  <c r="B2" i="1"/>
  <c r="E10" i="1" l="1"/>
  <c r="E9" i="1"/>
  <c r="E8" i="1"/>
  <c r="E7" i="1"/>
  <c r="B15" i="1" l="1"/>
  <c r="B14" i="1"/>
  <c r="B13" i="1"/>
  <c r="B16" i="1"/>
</calcChain>
</file>

<file path=xl/sharedStrings.xml><?xml version="1.0" encoding="utf-8"?>
<sst xmlns="http://schemas.openxmlformats.org/spreadsheetml/2006/main" count="25" uniqueCount="21">
  <si>
    <t>2 datanodes</t>
  </si>
  <si>
    <t>4 datanodes</t>
  </si>
  <si>
    <t>Alto</t>
  </si>
  <si>
    <t>Baixo</t>
  </si>
  <si>
    <t>Experimento</t>
  </si>
  <si>
    <t>I</t>
  </si>
  <si>
    <t>A</t>
  </si>
  <si>
    <t>B</t>
  </si>
  <si>
    <t>y</t>
  </si>
  <si>
    <t>Equações</t>
  </si>
  <si>
    <t>q0</t>
  </si>
  <si>
    <t>qA</t>
  </si>
  <si>
    <t>qB</t>
  </si>
  <si>
    <t>qAB</t>
  </si>
  <si>
    <t>Registros</t>
  </si>
  <si>
    <t>2 Datanodes</t>
  </si>
  <si>
    <t>4 Datanodes</t>
  </si>
  <si>
    <t>número de datanodes</t>
  </si>
  <si>
    <t>qtde de registros</t>
  </si>
  <si>
    <t>Agrupados e transformados em minutos</t>
  </si>
  <si>
    <t>Tempos em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</si>
</sst>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3F59-18E1-4AC8-B160-28B69156359A}">
  <dimension ref="A1:L21"/>
  <sheetViews>
    <sheetView tabSelected="1" workbookViewId="0">
      <selection activeCell="G15" sqref="G15"/>
    </sheetView>
  </sheetViews>
  <sheetFormatPr defaultRowHeight="14.4" x14ac:dyDescent="0.3"/>
  <cols>
    <col min="1" max="1" width="11.33203125" bestFit="1" customWidth="1"/>
    <col min="10" max="10" width="8.44140625" bestFit="1" customWidth="1"/>
    <col min="11" max="12" width="11.21875" bestFit="1" customWidth="1"/>
  </cols>
  <sheetData>
    <row r="1" spans="1:12" x14ac:dyDescent="0.3">
      <c r="B1" t="s">
        <v>0</v>
      </c>
      <c r="C1" t="s">
        <v>1</v>
      </c>
    </row>
    <row r="2" spans="1:12" x14ac:dyDescent="0.3">
      <c r="A2" t="s">
        <v>3</v>
      </c>
      <c r="B2" s="4">
        <f>K11</f>
        <v>59</v>
      </c>
      <c r="C2" s="4">
        <f>L11</f>
        <v>40</v>
      </c>
      <c r="J2" t="s">
        <v>20</v>
      </c>
    </row>
    <row r="3" spans="1:12" x14ac:dyDescent="0.3">
      <c r="A3" t="s">
        <v>2</v>
      </c>
      <c r="B3" s="4">
        <f>K12</f>
        <v>90</v>
      </c>
      <c r="C3" s="4">
        <f>L12</f>
        <v>56</v>
      </c>
      <c r="J3" s="1" t="s">
        <v>14</v>
      </c>
      <c r="K3" s="1" t="s">
        <v>15</v>
      </c>
      <c r="L3" s="1" t="s">
        <v>16</v>
      </c>
    </row>
    <row r="4" spans="1:12" x14ac:dyDescent="0.3">
      <c r="J4" s="2">
        <v>115</v>
      </c>
      <c r="K4" s="3">
        <v>2802.2</v>
      </c>
      <c r="L4" s="3">
        <v>1892.2</v>
      </c>
    </row>
    <row r="5" spans="1:12" x14ac:dyDescent="0.3">
      <c r="J5" s="2">
        <v>164</v>
      </c>
      <c r="K5" s="3">
        <v>4185.6000000000004</v>
      </c>
      <c r="L5" s="3">
        <v>2849.6</v>
      </c>
    </row>
    <row r="6" spans="1:12" x14ac:dyDescent="0.3">
      <c r="A6" t="s">
        <v>4</v>
      </c>
      <c r="B6" t="s">
        <v>5</v>
      </c>
      <c r="C6" t="s">
        <v>6</v>
      </c>
      <c r="D6" t="s">
        <v>7</v>
      </c>
      <c r="E6" t="s">
        <v>8</v>
      </c>
      <c r="J6" s="2">
        <v>181</v>
      </c>
      <c r="K6" s="3">
        <v>5323.2</v>
      </c>
      <c r="L6" s="3">
        <v>3346.2</v>
      </c>
    </row>
    <row r="7" spans="1:12" x14ac:dyDescent="0.3">
      <c r="A7">
        <v>1</v>
      </c>
      <c r="B7">
        <v>1</v>
      </c>
      <c r="C7">
        <v>-1</v>
      </c>
      <c r="D7">
        <v>-1</v>
      </c>
      <c r="E7">
        <f>B2</f>
        <v>59</v>
      </c>
      <c r="J7" s="2">
        <v>263</v>
      </c>
      <c r="K7" s="3">
        <v>5368.4</v>
      </c>
      <c r="L7" s="3">
        <v>3317</v>
      </c>
    </row>
    <row r="8" spans="1:12" x14ac:dyDescent="0.3">
      <c r="A8">
        <v>2</v>
      </c>
      <c r="B8">
        <v>1</v>
      </c>
      <c r="C8">
        <v>1</v>
      </c>
      <c r="D8">
        <v>-1</v>
      </c>
      <c r="E8">
        <f>C2</f>
        <v>40</v>
      </c>
    </row>
    <row r="9" spans="1:12" x14ac:dyDescent="0.3">
      <c r="A9">
        <v>3</v>
      </c>
      <c r="B9">
        <v>1</v>
      </c>
      <c r="C9">
        <v>-1</v>
      </c>
      <c r="D9">
        <v>1</v>
      </c>
      <c r="E9">
        <f>B3</f>
        <v>90</v>
      </c>
    </row>
    <row r="10" spans="1:12" x14ac:dyDescent="0.3">
      <c r="A10">
        <v>4</v>
      </c>
      <c r="B10">
        <v>1</v>
      </c>
      <c r="C10">
        <v>1</v>
      </c>
      <c r="D10">
        <v>1</v>
      </c>
      <c r="E10">
        <f>C3</f>
        <v>56</v>
      </c>
      <c r="J10" t="s">
        <v>19</v>
      </c>
    </row>
    <row r="11" spans="1:12" x14ac:dyDescent="0.3">
      <c r="J11" s="2" t="s">
        <v>3</v>
      </c>
      <c r="K11" s="3">
        <v>59</v>
      </c>
      <c r="L11" s="3">
        <v>40</v>
      </c>
    </row>
    <row r="12" spans="1:12" x14ac:dyDescent="0.3">
      <c r="A12" t="s">
        <v>9</v>
      </c>
      <c r="J12" s="2" t="s">
        <v>2</v>
      </c>
      <c r="K12" s="3">
        <v>90</v>
      </c>
      <c r="L12" s="3">
        <v>56</v>
      </c>
    </row>
    <row r="13" spans="1:12" x14ac:dyDescent="0.3">
      <c r="A13" t="s">
        <v>10</v>
      </c>
      <c r="B13">
        <f>0.25*($E$7+$E$8+$E$9+$E$10)</f>
        <v>61.25</v>
      </c>
    </row>
    <row r="14" spans="1:12" x14ac:dyDescent="0.3">
      <c r="A14" t="s">
        <v>11</v>
      </c>
      <c r="B14">
        <f>0.25*(-$E$7+$E$8-$E$9+$E$10)</f>
        <v>-13.25</v>
      </c>
    </row>
    <row r="15" spans="1:12" x14ac:dyDescent="0.3">
      <c r="A15" t="s">
        <v>12</v>
      </c>
      <c r="B15">
        <f>0.25*(-$E$7-$E$8+$E$9+$E$10)</f>
        <v>11.75</v>
      </c>
    </row>
    <row r="16" spans="1:12" x14ac:dyDescent="0.3">
      <c r="A16" t="s">
        <v>13</v>
      </c>
      <c r="B16">
        <f>0.25*($E$7-$E$8-$E$9+$E$10)</f>
        <v>-3.75</v>
      </c>
    </row>
    <row r="20" spans="1:2" x14ac:dyDescent="0.3">
      <c r="A20" t="s">
        <v>6</v>
      </c>
      <c r="B20" t="s">
        <v>17</v>
      </c>
    </row>
    <row r="21" spans="1:2" x14ac:dyDescent="0.3">
      <c r="A21" t="s">
        <v>7</v>
      </c>
      <c r="B21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Guga</dc:creator>
  <cp:lastModifiedBy>Guga</cp:lastModifiedBy>
  <dcterms:created xsi:type="dcterms:W3CDTF">2019-07-08T19:34:47Z</dcterms:created>
  <dcterms:modified xsi:type="dcterms:W3CDTF">2019-07-10T00:42:43Z</dcterms:modified>
</cp:coreProperties>
</file>