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oaob\OneDrive - UFSC Universidade Federal de Santa Catarina\GitLab\r-fitopatologia\"/>
    </mc:Choice>
  </mc:AlternateContent>
  <xr:revisionPtr revIDLastSave="45" documentId="13_ncr:1_{21E67A5E-59AE-4C31-9A5C-FADFCB4BC3D2}" xr6:coauthVersionLast="45" xr6:coauthVersionMax="45" xr10:uidLastSave="{2B09ED8E-7AC9-4DDC-BB63-B943D1738893}"/>
  <bookViews>
    <workbookView xWindow="-120" yWindow="-120" windowWidth="20730" windowHeight="11160" xr2:uid="{00000000-000D-0000-FFFF-FFFF00000000}"/>
  </bookViews>
  <sheets>
    <sheet name="alt" sheetId="1" r:id="rId1"/>
    <sheet name="metadad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B13" i="6"/>
  <c r="B14" i="6"/>
  <c r="B15" i="6"/>
  <c r="B16" i="6"/>
  <c r="B17" i="6"/>
  <c r="B18" i="6"/>
  <c r="B19" i="6"/>
  <c r="B20" i="6"/>
  <c r="B21" i="6"/>
  <c r="B11" i="6"/>
  <c r="A28" i="1" l="1"/>
  <c r="A29" i="1" s="1"/>
  <c r="A30" i="1" s="1"/>
  <c r="A31" i="1" s="1"/>
  <c r="A23" i="1"/>
  <c r="A24" i="1" s="1"/>
  <c r="A25" i="1" s="1"/>
  <c r="A26" i="1" s="1"/>
  <c r="A18" i="1"/>
  <c r="A19" i="1" s="1"/>
  <c r="A20" i="1" s="1"/>
  <c r="A21" i="1" s="1"/>
  <c r="A13" i="1"/>
  <c r="A14" i="1" s="1"/>
  <c r="A15" i="1" s="1"/>
  <c r="A16" i="1" s="1"/>
  <c r="A8" i="1"/>
  <c r="A9" i="1" s="1"/>
  <c r="A10" i="1" s="1"/>
  <c r="A11" i="1" s="1"/>
</calcChain>
</file>

<file path=xl/sharedStrings.xml><?xml version="1.0" encoding="utf-8"?>
<sst xmlns="http://schemas.openxmlformats.org/spreadsheetml/2006/main" count="22" uniqueCount="18">
  <si>
    <t>T1</t>
  </si>
  <si>
    <t>T2</t>
  </si>
  <si>
    <t>T3</t>
  </si>
  <si>
    <t>T4</t>
  </si>
  <si>
    <t>T5</t>
  </si>
  <si>
    <t>rep</t>
  </si>
  <si>
    <t>tratamento</t>
  </si>
  <si>
    <t xml:space="preserve">Análise da AACCM do fungo *Alternaria* submetida a tratamentos com diferentes espécies de Trichoderma.  </t>
  </si>
  <si>
    <t xml:space="preserve">TEST = testemunha  </t>
  </si>
  <si>
    <t xml:space="preserve">T1 = Brunópolis  </t>
  </si>
  <si>
    <t xml:space="preserve">T2 = Comercial  </t>
  </si>
  <si>
    <t xml:space="preserve">T3 = Rio do Sul  </t>
  </si>
  <si>
    <t xml:space="preserve">T4 = São Paulo  </t>
  </si>
  <si>
    <t xml:space="preserve">T5 = Curitibanos  </t>
  </si>
  <si>
    <t>As cidades são os locais de origem/isolamento do Trichoderma.</t>
  </si>
  <si>
    <t>Medições realizadas em:</t>
  </si>
  <si>
    <t>Dias após a instalação do experimento</t>
  </si>
  <si>
    <t>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</si>
</sst>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alt!$C$2:$M$2</c:f>
              <c:numCache>
                <c:formatCode>0.00</c:formatCode>
                <c:ptCount val="11"/>
                <c:pt idx="0">
                  <c:v>0.5</c:v>
                </c:pt>
                <c:pt idx="1">
                  <c:v>1.05</c:v>
                </c:pt>
                <c:pt idx="2">
                  <c:v>1.95</c:v>
                </c:pt>
                <c:pt idx="3">
                  <c:v>2.95</c:v>
                </c:pt>
                <c:pt idx="4">
                  <c:v>3.9</c:v>
                </c:pt>
                <c:pt idx="5">
                  <c:v>4.9000000000000004</c:v>
                </c:pt>
                <c:pt idx="6">
                  <c:v>5.6</c:v>
                </c:pt>
                <c:pt idx="7">
                  <c:v>6.35</c:v>
                </c:pt>
                <c:pt idx="8">
                  <c:v>7.3</c:v>
                </c:pt>
                <c:pt idx="9">
                  <c:v>7.9</c:v>
                </c:pt>
                <c:pt idx="10">
                  <c:v>8.5500000000000007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E-457F-8F80-D3FC39537A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alt!$C$3:$M$3</c:f>
              <c:numCache>
                <c:formatCode>0.00</c:formatCode>
                <c:ptCount val="11"/>
                <c:pt idx="0">
                  <c:v>0.5</c:v>
                </c:pt>
                <c:pt idx="1">
                  <c:v>1.1499999999999999</c:v>
                </c:pt>
                <c:pt idx="2">
                  <c:v>1.9</c:v>
                </c:pt>
                <c:pt idx="3">
                  <c:v>3</c:v>
                </c:pt>
                <c:pt idx="4">
                  <c:v>4.05</c:v>
                </c:pt>
                <c:pt idx="5">
                  <c:v>4.9000000000000004</c:v>
                </c:pt>
                <c:pt idx="6">
                  <c:v>5.65</c:v>
                </c:pt>
                <c:pt idx="7">
                  <c:v>6.6</c:v>
                </c:pt>
                <c:pt idx="8">
                  <c:v>7.35</c:v>
                </c:pt>
                <c:pt idx="9">
                  <c:v>7.6</c:v>
                </c:pt>
                <c:pt idx="10">
                  <c:v>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E-457F-8F80-D3FC39537A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alt!$C$4:$M$4</c:f>
              <c:numCache>
                <c:formatCode>0.00</c:formatCode>
                <c:ptCount val="11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3</c:v>
                </c:pt>
                <c:pt idx="4">
                  <c:v>4.0999999999999996</c:v>
                </c:pt>
                <c:pt idx="5">
                  <c:v>5</c:v>
                </c:pt>
                <c:pt idx="6">
                  <c:v>5.65</c:v>
                </c:pt>
                <c:pt idx="7">
                  <c:v>6.5</c:v>
                </c:pt>
                <c:pt idx="8">
                  <c:v>7.25</c:v>
                </c:pt>
                <c:pt idx="9">
                  <c:v>7.7</c:v>
                </c:pt>
                <c:pt idx="10">
                  <c:v>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E-457F-8F80-D3FC39537A5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alt!$C$5:$M$5</c:f>
              <c:numCache>
                <c:formatCode>0.00</c:formatCode>
                <c:ptCount val="11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3.1</c:v>
                </c:pt>
                <c:pt idx="4">
                  <c:v>4.25</c:v>
                </c:pt>
                <c:pt idx="5">
                  <c:v>5.15</c:v>
                </c:pt>
                <c:pt idx="6">
                  <c:v>5.8</c:v>
                </c:pt>
                <c:pt idx="7">
                  <c:v>6.65</c:v>
                </c:pt>
                <c:pt idx="8">
                  <c:v>7.35</c:v>
                </c:pt>
                <c:pt idx="9">
                  <c:v>7.9</c:v>
                </c:pt>
                <c:pt idx="10">
                  <c:v>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E-457F-8F80-D3FC39537A5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alt!$C$6:$M$6</c:f>
              <c:numCache>
                <c:formatCode>0.00</c:formatCode>
                <c:ptCount val="11"/>
                <c:pt idx="0">
                  <c:v>0.5</c:v>
                </c:pt>
                <c:pt idx="1">
                  <c:v>1.05</c:v>
                </c:pt>
                <c:pt idx="2">
                  <c:v>1.85</c:v>
                </c:pt>
                <c:pt idx="3">
                  <c:v>2.8</c:v>
                </c:pt>
                <c:pt idx="4">
                  <c:v>4.05</c:v>
                </c:pt>
                <c:pt idx="5">
                  <c:v>5</c:v>
                </c:pt>
                <c:pt idx="6">
                  <c:v>5.75</c:v>
                </c:pt>
                <c:pt idx="7">
                  <c:v>6.95</c:v>
                </c:pt>
                <c:pt idx="8">
                  <c:v>7.65</c:v>
                </c:pt>
                <c:pt idx="9">
                  <c:v>8.0500000000000007</c:v>
                </c:pt>
                <c:pt idx="10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E-457F-8F80-D3FC39537A5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alt!$C$7:$M$7</c:f>
              <c:numCache>
                <c:formatCode>0.00</c:formatCode>
                <c:ptCount val="11"/>
                <c:pt idx="0">
                  <c:v>0.5</c:v>
                </c:pt>
                <c:pt idx="1">
                  <c:v>1.05</c:v>
                </c:pt>
                <c:pt idx="2">
                  <c:v>1.8</c:v>
                </c:pt>
                <c:pt idx="3">
                  <c:v>2.9</c:v>
                </c:pt>
                <c:pt idx="4">
                  <c:v>2.6</c:v>
                </c:pt>
                <c:pt idx="5">
                  <c:v>2.6500000000000004</c:v>
                </c:pt>
                <c:pt idx="6">
                  <c:v>2.6</c:v>
                </c:pt>
                <c:pt idx="7">
                  <c:v>2.6</c:v>
                </c:pt>
                <c:pt idx="8">
                  <c:v>2.7</c:v>
                </c:pt>
                <c:pt idx="9">
                  <c:v>2.6500000000000004</c:v>
                </c:pt>
                <c:pt idx="10">
                  <c:v>2.6500000000000004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E-457F-8F80-D3FC39537A5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alt!$C$8:$M$8</c:f>
              <c:numCache>
                <c:formatCode>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1.8</c:v>
                </c:pt>
                <c:pt idx="3">
                  <c:v>2.85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2.6500000000000004</c:v>
                </c:pt>
                <c:pt idx="8">
                  <c:v>2.7</c:v>
                </c:pt>
                <c:pt idx="9">
                  <c:v>2.7</c:v>
                </c:pt>
                <c:pt idx="10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DE-457F-8F80-D3FC39537A5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alt!$C$9:$M$9</c:f>
              <c:numCache>
                <c:formatCode>0.00</c:formatCode>
                <c:ptCount val="11"/>
                <c:pt idx="0">
                  <c:v>0.5</c:v>
                </c:pt>
                <c:pt idx="1">
                  <c:v>1.05</c:v>
                </c:pt>
                <c:pt idx="2">
                  <c:v>1.8</c:v>
                </c:pt>
                <c:pt idx="3">
                  <c:v>2.8</c:v>
                </c:pt>
                <c:pt idx="4">
                  <c:v>2.8499999999999996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2.95</c:v>
                </c:pt>
                <c:pt idx="9">
                  <c:v>3</c:v>
                </c:pt>
                <c:pt idx="10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DE-457F-8F80-D3FC39537A5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alt!$C$10:$M$10</c:f>
              <c:numCache>
                <c:formatCode>0.00</c:formatCode>
                <c:ptCount val="11"/>
                <c:pt idx="0">
                  <c:v>0.5</c:v>
                </c:pt>
                <c:pt idx="1">
                  <c:v>1.1000000000000001</c:v>
                </c:pt>
                <c:pt idx="2">
                  <c:v>2.0499999999999998</c:v>
                </c:pt>
                <c:pt idx="3">
                  <c:v>2.7</c:v>
                </c:pt>
                <c:pt idx="4">
                  <c:v>3.05</c:v>
                </c:pt>
                <c:pt idx="5">
                  <c:v>3.35</c:v>
                </c:pt>
                <c:pt idx="6">
                  <c:v>3.1</c:v>
                </c:pt>
                <c:pt idx="7">
                  <c:v>2.8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DE-457F-8F80-D3FC39537A5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alt!$C$11:$M$11</c:f>
              <c:numCache>
                <c:formatCode>0.00</c:formatCode>
                <c:ptCount val="11"/>
                <c:pt idx="0">
                  <c:v>0.5</c:v>
                </c:pt>
                <c:pt idx="1">
                  <c:v>1.2</c:v>
                </c:pt>
                <c:pt idx="2">
                  <c:v>1.95</c:v>
                </c:pt>
                <c:pt idx="3">
                  <c:v>2.8</c:v>
                </c:pt>
                <c:pt idx="4">
                  <c:v>2.8</c:v>
                </c:pt>
                <c:pt idx="5">
                  <c:v>2.8499999999999996</c:v>
                </c:pt>
                <c:pt idx="6">
                  <c:v>2.8</c:v>
                </c:pt>
                <c:pt idx="7">
                  <c:v>2.7</c:v>
                </c:pt>
                <c:pt idx="8">
                  <c:v>2.75</c:v>
                </c:pt>
                <c:pt idx="9">
                  <c:v>2.75</c:v>
                </c:pt>
                <c:pt idx="10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DE-457F-8F80-D3FC39537A5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alt!$C$12:$M$12</c:f>
              <c:numCache>
                <c:formatCode>0.00</c:formatCode>
                <c:ptCount val="11"/>
                <c:pt idx="0">
                  <c:v>0.5</c:v>
                </c:pt>
                <c:pt idx="1">
                  <c:v>1.2</c:v>
                </c:pt>
                <c:pt idx="2">
                  <c:v>1.9</c:v>
                </c:pt>
                <c:pt idx="3">
                  <c:v>2.35</c:v>
                </c:pt>
                <c:pt idx="4">
                  <c:v>2.1</c:v>
                </c:pt>
                <c:pt idx="5">
                  <c:v>2.1</c:v>
                </c:pt>
                <c:pt idx="6">
                  <c:v>2.2000000000000002</c:v>
                </c:pt>
                <c:pt idx="7">
                  <c:v>2.4500000000000002</c:v>
                </c:pt>
                <c:pt idx="8">
                  <c:v>2.25</c:v>
                </c:pt>
                <c:pt idx="9">
                  <c:v>2.2000000000000002</c:v>
                </c:pt>
                <c:pt idx="1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DE-457F-8F80-D3FC39537A5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alt!$C$13:$M$13</c:f>
              <c:numCache>
                <c:formatCode>0.00</c:formatCode>
                <c:ptCount val="11"/>
                <c:pt idx="0">
                  <c:v>0.5</c:v>
                </c:pt>
                <c:pt idx="1">
                  <c:v>1.2000000000000002</c:v>
                </c:pt>
                <c:pt idx="2">
                  <c:v>1.8</c:v>
                </c:pt>
                <c:pt idx="3">
                  <c:v>2.35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2.0999999999999996</c:v>
                </c:pt>
                <c:pt idx="7">
                  <c:v>2.4</c:v>
                </c:pt>
                <c:pt idx="8">
                  <c:v>2.0999999999999996</c:v>
                </c:pt>
                <c:pt idx="9">
                  <c:v>2.2000000000000002</c:v>
                </c:pt>
                <c:pt idx="1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DE-457F-8F80-D3FC39537A5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alt!$C$14:$M$14</c:f>
              <c:numCache>
                <c:formatCode>0.00</c:formatCode>
                <c:ptCount val="11"/>
                <c:pt idx="0">
                  <c:v>0.5</c:v>
                </c:pt>
                <c:pt idx="1">
                  <c:v>1.1499999999999999</c:v>
                </c:pt>
                <c:pt idx="2">
                  <c:v>1.95</c:v>
                </c:pt>
                <c:pt idx="3">
                  <c:v>2.2999999999999998</c:v>
                </c:pt>
                <c:pt idx="4">
                  <c:v>2.0499999999999998</c:v>
                </c:pt>
                <c:pt idx="5">
                  <c:v>2.1</c:v>
                </c:pt>
                <c:pt idx="6">
                  <c:v>2.4500000000000002</c:v>
                </c:pt>
                <c:pt idx="7">
                  <c:v>2.4</c:v>
                </c:pt>
                <c:pt idx="8">
                  <c:v>2.15</c:v>
                </c:pt>
                <c:pt idx="9">
                  <c:v>2.0999999999999996</c:v>
                </c:pt>
                <c:pt idx="10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DE-457F-8F80-D3FC39537A5A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alt!$C$15:$M$15</c:f>
              <c:numCache>
                <c:formatCode>0.00</c:formatCode>
                <c:ptCount val="11"/>
                <c:pt idx="0">
                  <c:v>0.5</c:v>
                </c:pt>
                <c:pt idx="1">
                  <c:v>1.1499999999999999</c:v>
                </c:pt>
                <c:pt idx="2">
                  <c:v>1.75</c:v>
                </c:pt>
                <c:pt idx="3">
                  <c:v>2.2000000000000002</c:v>
                </c:pt>
                <c:pt idx="4">
                  <c:v>2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2.4</c:v>
                </c:pt>
                <c:pt idx="8">
                  <c:v>2.15</c:v>
                </c:pt>
                <c:pt idx="9">
                  <c:v>2.1</c:v>
                </c:pt>
                <c:pt idx="10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3DE-457F-8F80-D3FC39537A5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alt!$C$16:$M$16</c:f>
              <c:numCache>
                <c:formatCode>0.00</c:formatCode>
                <c:ptCount val="11"/>
                <c:pt idx="0">
                  <c:v>0.5</c:v>
                </c:pt>
                <c:pt idx="1">
                  <c:v>1.1499999999999999</c:v>
                </c:pt>
                <c:pt idx="2">
                  <c:v>1.8</c:v>
                </c:pt>
                <c:pt idx="3">
                  <c:v>2.0499999999999998</c:v>
                </c:pt>
                <c:pt idx="4">
                  <c:v>2.1</c:v>
                </c:pt>
                <c:pt idx="5">
                  <c:v>1.9500000000000002</c:v>
                </c:pt>
                <c:pt idx="6">
                  <c:v>1.85</c:v>
                </c:pt>
                <c:pt idx="7">
                  <c:v>1.85</c:v>
                </c:pt>
                <c:pt idx="8">
                  <c:v>1.85</c:v>
                </c:pt>
                <c:pt idx="9">
                  <c:v>2.2000000000000002</c:v>
                </c:pt>
                <c:pt idx="10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3DE-457F-8F80-D3FC39537A5A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alt!$C$17:$M$17</c:f>
              <c:numCache>
                <c:formatCode>0.00</c:formatCode>
                <c:ptCount val="11"/>
                <c:pt idx="0">
                  <c:v>0.5</c:v>
                </c:pt>
                <c:pt idx="1">
                  <c:v>1.1499999999999999</c:v>
                </c:pt>
                <c:pt idx="2">
                  <c:v>1.8</c:v>
                </c:pt>
                <c:pt idx="3">
                  <c:v>1.9</c:v>
                </c:pt>
                <c:pt idx="4">
                  <c:v>2.2000000000000002</c:v>
                </c:pt>
                <c:pt idx="5">
                  <c:v>2.15</c:v>
                </c:pt>
                <c:pt idx="6">
                  <c:v>2.2000000000000002</c:v>
                </c:pt>
                <c:pt idx="7">
                  <c:v>2.4500000000000002</c:v>
                </c:pt>
                <c:pt idx="8">
                  <c:v>2.4</c:v>
                </c:pt>
                <c:pt idx="9">
                  <c:v>2.15</c:v>
                </c:pt>
                <c:pt idx="10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3DE-457F-8F80-D3FC39537A5A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alt!$C$18:$M$18</c:f>
              <c:numCache>
                <c:formatCode>0.00</c:formatCode>
                <c:ptCount val="11"/>
                <c:pt idx="0">
                  <c:v>0.5</c:v>
                </c:pt>
                <c:pt idx="1">
                  <c:v>1.1000000000000001</c:v>
                </c:pt>
                <c:pt idx="2">
                  <c:v>1.95</c:v>
                </c:pt>
                <c:pt idx="3">
                  <c:v>2.4500000000000002</c:v>
                </c:pt>
                <c:pt idx="4">
                  <c:v>2.5499999999999998</c:v>
                </c:pt>
                <c:pt idx="5">
                  <c:v>2.5</c:v>
                </c:pt>
                <c:pt idx="6">
                  <c:v>2.5</c:v>
                </c:pt>
                <c:pt idx="7">
                  <c:v>2.6</c:v>
                </c:pt>
                <c:pt idx="8">
                  <c:v>2.5</c:v>
                </c:pt>
                <c:pt idx="9">
                  <c:v>2.5499999999999998</c:v>
                </c:pt>
                <c:pt idx="10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DE-457F-8F80-D3FC39537A5A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alt!$C$19:$M$19</c:f>
              <c:numCache>
                <c:formatCode>0.00</c:formatCode>
                <c:ptCount val="11"/>
                <c:pt idx="0">
                  <c:v>0.5</c:v>
                </c:pt>
                <c:pt idx="1">
                  <c:v>1.3</c:v>
                </c:pt>
                <c:pt idx="2">
                  <c:v>2</c:v>
                </c:pt>
                <c:pt idx="3">
                  <c:v>2.25</c:v>
                </c:pt>
                <c:pt idx="4">
                  <c:v>1.9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2.5</c:v>
                </c:pt>
                <c:pt idx="8">
                  <c:v>2.5499999999999998</c:v>
                </c:pt>
                <c:pt idx="9">
                  <c:v>2.5</c:v>
                </c:pt>
                <c:pt idx="10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3DE-457F-8F80-D3FC39537A5A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alt!$C$20:$M$20</c:f>
              <c:numCache>
                <c:formatCode>0.00</c:formatCode>
                <c:ptCount val="11"/>
                <c:pt idx="0">
                  <c:v>0.5</c:v>
                </c:pt>
                <c:pt idx="1">
                  <c:v>1.25</c:v>
                </c:pt>
                <c:pt idx="2">
                  <c:v>2</c:v>
                </c:pt>
                <c:pt idx="3">
                  <c:v>2.4500000000000002</c:v>
                </c:pt>
                <c:pt idx="4">
                  <c:v>2.5499999999999998</c:v>
                </c:pt>
                <c:pt idx="5">
                  <c:v>2.5499999999999998</c:v>
                </c:pt>
                <c:pt idx="6">
                  <c:v>2.5499999999999998</c:v>
                </c:pt>
                <c:pt idx="7">
                  <c:v>2.6500000000000004</c:v>
                </c:pt>
                <c:pt idx="8">
                  <c:v>2.6</c:v>
                </c:pt>
                <c:pt idx="9">
                  <c:v>2.6</c:v>
                </c:pt>
                <c:pt idx="10">
                  <c:v>2.5499999999999998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3DE-457F-8F80-D3FC39537A5A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alt!$C$21:$M$21</c:f>
              <c:numCache>
                <c:formatCode>0.00</c:formatCode>
                <c:ptCount val="11"/>
                <c:pt idx="0">
                  <c:v>0.5</c:v>
                </c:pt>
                <c:pt idx="1">
                  <c:v>1.25</c:v>
                </c:pt>
                <c:pt idx="2">
                  <c:v>2.0499999999999998</c:v>
                </c:pt>
                <c:pt idx="3">
                  <c:v>2.5</c:v>
                </c:pt>
                <c:pt idx="4">
                  <c:v>2.5499999999999998</c:v>
                </c:pt>
                <c:pt idx="5">
                  <c:v>2.5499999999999998</c:v>
                </c:pt>
                <c:pt idx="6">
                  <c:v>2.6</c:v>
                </c:pt>
                <c:pt idx="7">
                  <c:v>2.6</c:v>
                </c:pt>
                <c:pt idx="8">
                  <c:v>2.5499999999999998</c:v>
                </c:pt>
                <c:pt idx="9">
                  <c:v>2.6</c:v>
                </c:pt>
                <c:pt idx="10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3DE-457F-8F80-D3FC39537A5A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alt!$C$22:$M$22</c:f>
              <c:numCache>
                <c:formatCode>0.00</c:formatCode>
                <c:ptCount val="11"/>
                <c:pt idx="0">
                  <c:v>0.5</c:v>
                </c:pt>
                <c:pt idx="1">
                  <c:v>1.25</c:v>
                </c:pt>
                <c:pt idx="2">
                  <c:v>1.95</c:v>
                </c:pt>
                <c:pt idx="3">
                  <c:v>2.1</c:v>
                </c:pt>
                <c:pt idx="4">
                  <c:v>2.0499999999999998</c:v>
                </c:pt>
                <c:pt idx="5">
                  <c:v>2.1</c:v>
                </c:pt>
                <c:pt idx="6">
                  <c:v>2.15</c:v>
                </c:pt>
                <c:pt idx="7">
                  <c:v>1.95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3DE-457F-8F80-D3FC39537A5A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alt!$C$23:$M$23</c:f>
              <c:numCache>
                <c:formatCode>0.00</c:formatCode>
                <c:ptCount val="11"/>
                <c:pt idx="0">
                  <c:v>0.5</c:v>
                </c:pt>
                <c:pt idx="1">
                  <c:v>1.2</c:v>
                </c:pt>
                <c:pt idx="2">
                  <c:v>1.8</c:v>
                </c:pt>
                <c:pt idx="3">
                  <c:v>2.2000000000000002</c:v>
                </c:pt>
                <c:pt idx="4">
                  <c:v>2.15</c:v>
                </c:pt>
                <c:pt idx="5">
                  <c:v>2.2000000000000002</c:v>
                </c:pt>
                <c:pt idx="6">
                  <c:v>2.25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3DE-457F-8F80-D3FC39537A5A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alt!$C$24:$M$24</c:f>
              <c:numCache>
                <c:formatCode>0.00</c:formatCode>
                <c:ptCount val="11"/>
                <c:pt idx="0">
                  <c:v>0.5</c:v>
                </c:pt>
                <c:pt idx="1">
                  <c:v>1.1499999999999999</c:v>
                </c:pt>
                <c:pt idx="2">
                  <c:v>2.0499999999999998</c:v>
                </c:pt>
                <c:pt idx="3">
                  <c:v>1.85</c:v>
                </c:pt>
                <c:pt idx="4">
                  <c:v>2.25</c:v>
                </c:pt>
                <c:pt idx="5">
                  <c:v>2.2999999999999998</c:v>
                </c:pt>
                <c:pt idx="6">
                  <c:v>2.25</c:v>
                </c:pt>
                <c:pt idx="7">
                  <c:v>2.4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3DE-457F-8F80-D3FC39537A5A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alt!$C$25:$M$25</c:f>
              <c:numCache>
                <c:formatCode>0.00</c:formatCode>
                <c:ptCount val="11"/>
                <c:pt idx="0">
                  <c:v>0.5</c:v>
                </c:pt>
                <c:pt idx="1">
                  <c:v>1.3</c:v>
                </c:pt>
                <c:pt idx="2">
                  <c:v>1.95</c:v>
                </c:pt>
                <c:pt idx="3">
                  <c:v>1.7000000000000002</c:v>
                </c:pt>
                <c:pt idx="4">
                  <c:v>2.35</c:v>
                </c:pt>
                <c:pt idx="5">
                  <c:v>2.35</c:v>
                </c:pt>
                <c:pt idx="6">
                  <c:v>2.2000000000000002</c:v>
                </c:pt>
                <c:pt idx="7">
                  <c:v>2.4500000000000002</c:v>
                </c:pt>
                <c:pt idx="8">
                  <c:v>2.15</c:v>
                </c:pt>
                <c:pt idx="9">
                  <c:v>2.35</c:v>
                </c:pt>
                <c:pt idx="10">
                  <c:v>2.4000000000000004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3DE-457F-8F80-D3FC39537A5A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alt!$C$26:$M$26</c:f>
              <c:numCache>
                <c:formatCode>0.00</c:formatCode>
                <c:ptCount val="11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2.4000000000000004</c:v>
                </c:pt>
                <c:pt idx="4">
                  <c:v>2.4000000000000004</c:v>
                </c:pt>
                <c:pt idx="5">
                  <c:v>2.4</c:v>
                </c:pt>
                <c:pt idx="6">
                  <c:v>2.35</c:v>
                </c:pt>
                <c:pt idx="7">
                  <c:v>2.35</c:v>
                </c:pt>
                <c:pt idx="8">
                  <c:v>2.35</c:v>
                </c:pt>
                <c:pt idx="9">
                  <c:v>2.4500000000000002</c:v>
                </c:pt>
                <c:pt idx="10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3DE-457F-8F80-D3FC39537A5A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alt!$C$27:$M$27</c:f>
              <c:numCache>
                <c:formatCode>0.00</c:formatCode>
                <c:ptCount val="11"/>
                <c:pt idx="0">
                  <c:v>0.5</c:v>
                </c:pt>
                <c:pt idx="1">
                  <c:v>0.95</c:v>
                </c:pt>
                <c:pt idx="2">
                  <c:v>1.9</c:v>
                </c:pt>
                <c:pt idx="3">
                  <c:v>2</c:v>
                </c:pt>
                <c:pt idx="4">
                  <c:v>1.9</c:v>
                </c:pt>
                <c:pt idx="5">
                  <c:v>2</c:v>
                </c:pt>
                <c:pt idx="6">
                  <c:v>1.9500000000000002</c:v>
                </c:pt>
                <c:pt idx="7">
                  <c:v>1.9500000000000002</c:v>
                </c:pt>
                <c:pt idx="8">
                  <c:v>1.9500000000000002</c:v>
                </c:pt>
                <c:pt idx="9">
                  <c:v>1.9500000000000002</c:v>
                </c:pt>
                <c:pt idx="10">
                  <c:v>1.9500000000000002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3DE-457F-8F80-D3FC39537A5A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alt!$C$28:$M$28</c:f>
              <c:numCache>
                <c:formatCode>0.00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1.65</c:v>
                </c:pt>
                <c:pt idx="3">
                  <c:v>1.7</c:v>
                </c:pt>
                <c:pt idx="4">
                  <c:v>1.6</c:v>
                </c:pt>
                <c:pt idx="5">
                  <c:v>1.75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3DE-457F-8F80-D3FC39537A5A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alt!$C$29:$M$29</c:f>
              <c:numCache>
                <c:formatCode>0.00</c:formatCode>
                <c:ptCount val="11"/>
                <c:pt idx="0">
                  <c:v>0.5</c:v>
                </c:pt>
                <c:pt idx="1">
                  <c:v>0.85000000000000009</c:v>
                </c:pt>
                <c:pt idx="2">
                  <c:v>1.75</c:v>
                </c:pt>
                <c:pt idx="3">
                  <c:v>1.85</c:v>
                </c:pt>
                <c:pt idx="4">
                  <c:v>1.75</c:v>
                </c:pt>
                <c:pt idx="5">
                  <c:v>1.8</c:v>
                </c:pt>
                <c:pt idx="6">
                  <c:v>1.85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3DE-457F-8F80-D3FC39537A5A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alt!$C$30:$M$30</c:f>
              <c:numCache>
                <c:formatCode>0.00</c:formatCode>
                <c:ptCount val="11"/>
                <c:pt idx="0">
                  <c:v>0.5</c:v>
                </c:pt>
                <c:pt idx="1">
                  <c:v>0.95</c:v>
                </c:pt>
                <c:pt idx="2">
                  <c:v>1.7999999999999998</c:v>
                </c:pt>
                <c:pt idx="3">
                  <c:v>1.9500000000000002</c:v>
                </c:pt>
                <c:pt idx="4">
                  <c:v>2</c:v>
                </c:pt>
                <c:pt idx="5">
                  <c:v>2</c:v>
                </c:pt>
                <c:pt idx="6">
                  <c:v>1.9500000000000002</c:v>
                </c:pt>
                <c:pt idx="7">
                  <c:v>1.9500000000000002</c:v>
                </c:pt>
                <c:pt idx="8">
                  <c:v>1.9500000000000002</c:v>
                </c:pt>
                <c:pt idx="9">
                  <c:v>1.9500000000000002</c:v>
                </c:pt>
                <c:pt idx="10">
                  <c:v>1.9500000000000002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3DE-457F-8F80-D3FC39537A5A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alt!$C$1:$M$1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alt!$C$31:$M$31</c:f>
              <c:numCache>
                <c:formatCode>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1.8</c:v>
                </c:pt>
                <c:pt idx="3">
                  <c:v>1.85</c:v>
                </c:pt>
                <c:pt idx="4">
                  <c:v>1.85</c:v>
                </c:pt>
                <c:pt idx="5">
                  <c:v>1.85</c:v>
                </c:pt>
                <c:pt idx="6">
                  <c:v>1.85</c:v>
                </c:pt>
                <c:pt idx="7">
                  <c:v>1.85</c:v>
                </c:pt>
                <c:pt idx="8">
                  <c:v>1.85</c:v>
                </c:pt>
                <c:pt idx="9">
                  <c:v>1.85</c:v>
                </c:pt>
                <c:pt idx="10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3DE-457F-8F80-D3FC3953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78416"/>
        <c:axId val="476706512"/>
      </c:scatterChart>
      <c:valAx>
        <c:axId val="3202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706512"/>
        <c:crosses val="autoZero"/>
        <c:crossBetween val="midCat"/>
      </c:valAx>
      <c:valAx>
        <c:axId val="476706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2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1408339</xdr:colOff>
      <xdr:row>9</xdr:row>
      <xdr:rowOff>29936</xdr:rowOff>
    </xdr:from>
    <xdr:to>
      <xdr:col>15</xdr:col>
      <xdr:colOff>455839</xdr:colOff>
      <xdr:row>23</xdr:row>
      <xdr:rowOff>106136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BD1835-F2AA-4EC1-A83A-F46446648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70" zoomScaleNormal="70" workbookViewId="0">
      <selection activeCell="M1" sqref="C1:M2"/>
    </sheetView>
  </sheetViews>
  <sheetFormatPr defaultColWidth="41.42578125" defaultRowHeight="15" x14ac:dyDescent="0.25"/>
  <cols>
    <col min="1" max="1" width="11.5703125" style="1" bestFit="1" customWidth="1"/>
    <col min="2" max="2" width="4.42578125" style="1" bestFit="1" customWidth="1"/>
    <col min="3" max="13" width="5.7109375" style="1" bestFit="1" customWidth="1"/>
    <col min="14" max="16384" width="41.42578125" style="1"/>
  </cols>
  <sheetData>
    <row r="1" spans="1:13" x14ac:dyDescent="0.25">
      <c r="A1" s="1" t="s">
        <v>6</v>
      </c>
      <c r="B1" s="1" t="s">
        <v>5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spans="1:13" x14ac:dyDescent="0.25">
      <c r="A2" s="3" t="s">
        <v>17</v>
      </c>
      <c r="B2" s="1">
        <v>1</v>
      </c>
      <c r="C2" s="6">
        <v>0.5</v>
      </c>
      <c r="D2" s="6">
        <v>1.05</v>
      </c>
      <c r="E2" s="6">
        <v>1.95</v>
      </c>
      <c r="F2" s="6">
        <v>2.95</v>
      </c>
      <c r="G2" s="6">
        <v>3.9</v>
      </c>
      <c r="H2" s="6">
        <v>4.9000000000000004</v>
      </c>
      <c r="I2" s="6">
        <v>5.6</v>
      </c>
      <c r="J2" s="6">
        <v>6.35</v>
      </c>
      <c r="K2" s="6">
        <v>7.3</v>
      </c>
      <c r="L2" s="6">
        <v>7.9</v>
      </c>
      <c r="M2" s="6">
        <v>8.5500000000000007</v>
      </c>
    </row>
    <row r="3" spans="1:13" x14ac:dyDescent="0.25">
      <c r="A3" s="3" t="s">
        <v>17</v>
      </c>
      <c r="B3" s="1">
        <v>2</v>
      </c>
      <c r="C3" s="6">
        <v>0.5</v>
      </c>
      <c r="D3" s="6">
        <v>1.1499999999999999</v>
      </c>
      <c r="E3" s="6">
        <v>1.9</v>
      </c>
      <c r="F3" s="6">
        <v>3</v>
      </c>
      <c r="G3" s="6">
        <v>4.05</v>
      </c>
      <c r="H3" s="6">
        <v>4.9000000000000004</v>
      </c>
      <c r="I3" s="6">
        <v>5.65</v>
      </c>
      <c r="J3" s="6">
        <v>6.6</v>
      </c>
      <c r="K3" s="6">
        <v>7.35</v>
      </c>
      <c r="L3" s="6">
        <v>7.6</v>
      </c>
      <c r="M3" s="6">
        <v>8.1</v>
      </c>
    </row>
    <row r="4" spans="1:13" x14ac:dyDescent="0.25">
      <c r="A4" s="3" t="s">
        <v>17</v>
      </c>
      <c r="B4" s="1">
        <v>3</v>
      </c>
      <c r="C4" s="6">
        <v>0.5</v>
      </c>
      <c r="D4" s="6">
        <v>1.2</v>
      </c>
      <c r="E4" s="6">
        <v>2</v>
      </c>
      <c r="F4" s="6">
        <v>3</v>
      </c>
      <c r="G4" s="6">
        <v>4.0999999999999996</v>
      </c>
      <c r="H4" s="6">
        <v>5</v>
      </c>
      <c r="I4" s="6">
        <v>5.65</v>
      </c>
      <c r="J4" s="6">
        <v>6.5</v>
      </c>
      <c r="K4" s="6">
        <v>7.25</v>
      </c>
      <c r="L4" s="6">
        <v>7.7</v>
      </c>
      <c r="M4" s="6">
        <v>8.1</v>
      </c>
    </row>
    <row r="5" spans="1:13" x14ac:dyDescent="0.25">
      <c r="A5" s="3" t="s">
        <v>17</v>
      </c>
      <c r="B5" s="1">
        <v>4</v>
      </c>
      <c r="C5" s="6">
        <v>0.5</v>
      </c>
      <c r="D5" s="6">
        <v>1.2</v>
      </c>
      <c r="E5" s="6">
        <v>2</v>
      </c>
      <c r="F5" s="6">
        <v>3.1</v>
      </c>
      <c r="G5" s="6">
        <v>4.25</v>
      </c>
      <c r="H5" s="6">
        <v>5.15</v>
      </c>
      <c r="I5" s="6">
        <v>5.8</v>
      </c>
      <c r="J5" s="6">
        <v>6.65</v>
      </c>
      <c r="K5" s="6">
        <v>7.35</v>
      </c>
      <c r="L5" s="6">
        <v>7.9</v>
      </c>
      <c r="M5" s="6">
        <v>8.1</v>
      </c>
    </row>
    <row r="6" spans="1:13" x14ac:dyDescent="0.25">
      <c r="A6" s="3" t="s">
        <v>17</v>
      </c>
      <c r="B6" s="1">
        <v>5</v>
      </c>
      <c r="C6" s="6">
        <v>0.5</v>
      </c>
      <c r="D6" s="6">
        <v>1.05</v>
      </c>
      <c r="E6" s="6">
        <v>1.85</v>
      </c>
      <c r="F6" s="6">
        <v>2.8</v>
      </c>
      <c r="G6" s="6">
        <v>4.05</v>
      </c>
      <c r="H6" s="6">
        <v>5</v>
      </c>
      <c r="I6" s="6">
        <v>5.75</v>
      </c>
      <c r="J6" s="6">
        <v>6.95</v>
      </c>
      <c r="K6" s="6">
        <v>7.65</v>
      </c>
      <c r="L6" s="6">
        <v>8.0500000000000007</v>
      </c>
      <c r="M6" s="6">
        <v>8.15</v>
      </c>
    </row>
    <row r="7" spans="1:13" x14ac:dyDescent="0.25">
      <c r="A7" s="3" t="s">
        <v>0</v>
      </c>
      <c r="B7" s="1">
        <v>1</v>
      </c>
      <c r="C7" s="6">
        <v>0.5</v>
      </c>
      <c r="D7" s="6">
        <v>1.05</v>
      </c>
      <c r="E7" s="6">
        <v>1.8</v>
      </c>
      <c r="F7" s="6">
        <v>2.9</v>
      </c>
      <c r="G7" s="6">
        <v>2.6</v>
      </c>
      <c r="H7" s="6">
        <v>2.6500000000000004</v>
      </c>
      <c r="I7" s="6">
        <v>2.6</v>
      </c>
      <c r="J7" s="6">
        <v>2.6</v>
      </c>
      <c r="K7" s="6">
        <v>2.7</v>
      </c>
      <c r="L7" s="6">
        <v>2.6500000000000004</v>
      </c>
      <c r="M7" s="6">
        <v>2.6500000000000004</v>
      </c>
    </row>
    <row r="8" spans="1:13" x14ac:dyDescent="0.25">
      <c r="A8" s="3" t="str">
        <f>A7</f>
        <v>T1</v>
      </c>
      <c r="B8" s="1">
        <v>2</v>
      </c>
      <c r="C8" s="6">
        <v>0.5</v>
      </c>
      <c r="D8" s="6">
        <v>1</v>
      </c>
      <c r="E8" s="6">
        <v>1.8</v>
      </c>
      <c r="F8" s="6">
        <v>2.85</v>
      </c>
      <c r="G8" s="6">
        <v>2.7</v>
      </c>
      <c r="H8" s="6">
        <v>2.7</v>
      </c>
      <c r="I8" s="6">
        <v>2.7</v>
      </c>
      <c r="J8" s="6">
        <v>2.6500000000000004</v>
      </c>
      <c r="K8" s="6">
        <v>2.7</v>
      </c>
      <c r="L8" s="6">
        <v>2.7</v>
      </c>
      <c r="M8" s="6">
        <v>2.6</v>
      </c>
    </row>
    <row r="9" spans="1:13" x14ac:dyDescent="0.25">
      <c r="A9" s="3" t="str">
        <f t="shared" ref="A9:A21" si="0">A8</f>
        <v>T1</v>
      </c>
      <c r="B9" s="1">
        <v>3</v>
      </c>
      <c r="C9" s="6">
        <v>0.5</v>
      </c>
      <c r="D9" s="6">
        <v>1.05</v>
      </c>
      <c r="E9" s="6">
        <v>1.8</v>
      </c>
      <c r="F9" s="6">
        <v>2.8</v>
      </c>
      <c r="G9" s="6">
        <v>2.8499999999999996</v>
      </c>
      <c r="H9" s="6">
        <v>3.25</v>
      </c>
      <c r="I9" s="6">
        <v>3</v>
      </c>
      <c r="J9" s="6">
        <v>2.75</v>
      </c>
      <c r="K9" s="6">
        <v>2.95</v>
      </c>
      <c r="L9" s="6">
        <v>3</v>
      </c>
      <c r="M9" s="6">
        <v>2.8</v>
      </c>
    </row>
    <row r="10" spans="1:13" x14ac:dyDescent="0.25">
      <c r="A10" s="3" t="str">
        <f t="shared" si="0"/>
        <v>T1</v>
      </c>
      <c r="B10" s="1">
        <v>4</v>
      </c>
      <c r="C10" s="6">
        <v>0.5</v>
      </c>
      <c r="D10" s="6">
        <v>1.1000000000000001</v>
      </c>
      <c r="E10" s="6">
        <v>2.0499999999999998</v>
      </c>
      <c r="F10" s="6">
        <v>2.7</v>
      </c>
      <c r="G10" s="6">
        <v>3.05</v>
      </c>
      <c r="H10" s="6">
        <v>3.35</v>
      </c>
      <c r="I10" s="6">
        <v>3.1</v>
      </c>
      <c r="J10" s="6">
        <v>2.8</v>
      </c>
      <c r="K10" s="6">
        <v>3.1</v>
      </c>
      <c r="L10" s="6">
        <v>3.1</v>
      </c>
      <c r="M10" s="6">
        <v>3.1</v>
      </c>
    </row>
    <row r="11" spans="1:13" x14ac:dyDescent="0.25">
      <c r="A11" s="3" t="str">
        <f t="shared" si="0"/>
        <v>T1</v>
      </c>
      <c r="B11" s="1">
        <v>5</v>
      </c>
      <c r="C11" s="6">
        <v>0.5</v>
      </c>
      <c r="D11" s="6">
        <v>1.2</v>
      </c>
      <c r="E11" s="6">
        <v>1.95</v>
      </c>
      <c r="F11" s="6">
        <v>2.8</v>
      </c>
      <c r="G11" s="6">
        <v>2.8</v>
      </c>
      <c r="H11" s="6">
        <v>2.8499999999999996</v>
      </c>
      <c r="I11" s="6">
        <v>2.8</v>
      </c>
      <c r="J11" s="6">
        <v>2.7</v>
      </c>
      <c r="K11" s="6">
        <v>2.75</v>
      </c>
      <c r="L11" s="6">
        <v>2.75</v>
      </c>
      <c r="M11" s="6">
        <v>2.8</v>
      </c>
    </row>
    <row r="12" spans="1:13" x14ac:dyDescent="0.25">
      <c r="A12" s="3" t="s">
        <v>1</v>
      </c>
      <c r="B12" s="1">
        <v>1</v>
      </c>
      <c r="C12" s="6">
        <v>0.5</v>
      </c>
      <c r="D12" s="6">
        <v>1.2</v>
      </c>
      <c r="E12" s="6">
        <v>1.9</v>
      </c>
      <c r="F12" s="6">
        <v>2.35</v>
      </c>
      <c r="G12" s="6">
        <v>2.1</v>
      </c>
      <c r="H12" s="6">
        <v>2.1</v>
      </c>
      <c r="I12" s="6">
        <v>2.2000000000000002</v>
      </c>
      <c r="J12" s="6">
        <v>2.4500000000000002</v>
      </c>
      <c r="K12" s="6">
        <v>2.25</v>
      </c>
      <c r="L12" s="6">
        <v>2.2000000000000002</v>
      </c>
      <c r="M12" s="6">
        <v>2.2000000000000002</v>
      </c>
    </row>
    <row r="13" spans="1:13" x14ac:dyDescent="0.25">
      <c r="A13" s="3" t="str">
        <f>A12</f>
        <v>T2</v>
      </c>
      <c r="B13" s="1">
        <v>2</v>
      </c>
      <c r="C13" s="6">
        <v>0.5</v>
      </c>
      <c r="D13" s="6">
        <v>1.2000000000000002</v>
      </c>
      <c r="E13" s="6">
        <v>1.8</v>
      </c>
      <c r="F13" s="6">
        <v>2.35</v>
      </c>
      <c r="G13" s="6">
        <v>2.0499999999999998</v>
      </c>
      <c r="H13" s="6">
        <v>2.0499999999999998</v>
      </c>
      <c r="I13" s="6">
        <v>2.0999999999999996</v>
      </c>
      <c r="J13" s="6">
        <v>2.4</v>
      </c>
      <c r="K13" s="6">
        <v>2.0999999999999996</v>
      </c>
      <c r="L13" s="6">
        <v>2.2000000000000002</v>
      </c>
      <c r="M13" s="6">
        <v>2.2000000000000002</v>
      </c>
    </row>
    <row r="14" spans="1:13" x14ac:dyDescent="0.25">
      <c r="A14" s="3" t="str">
        <f t="shared" si="0"/>
        <v>T2</v>
      </c>
      <c r="B14" s="1">
        <v>3</v>
      </c>
      <c r="C14" s="6">
        <v>0.5</v>
      </c>
      <c r="D14" s="6">
        <v>1.1499999999999999</v>
      </c>
      <c r="E14" s="6">
        <v>1.95</v>
      </c>
      <c r="F14" s="6">
        <v>2.2999999999999998</v>
      </c>
      <c r="G14" s="6">
        <v>2.0499999999999998</v>
      </c>
      <c r="H14" s="6">
        <v>2.1</v>
      </c>
      <c r="I14" s="6">
        <v>2.4500000000000002</v>
      </c>
      <c r="J14" s="6">
        <v>2.4</v>
      </c>
      <c r="K14" s="6">
        <v>2.15</v>
      </c>
      <c r="L14" s="6">
        <v>2.0999999999999996</v>
      </c>
      <c r="M14" s="6">
        <v>2.15</v>
      </c>
    </row>
    <row r="15" spans="1:13" x14ac:dyDescent="0.25">
      <c r="A15" s="3" t="str">
        <f t="shared" si="0"/>
        <v>T2</v>
      </c>
      <c r="B15" s="1">
        <v>4</v>
      </c>
      <c r="C15" s="6">
        <v>0.5</v>
      </c>
      <c r="D15" s="6">
        <v>1.1499999999999999</v>
      </c>
      <c r="E15" s="6">
        <v>1.75</v>
      </c>
      <c r="F15" s="6">
        <v>2.2000000000000002</v>
      </c>
      <c r="G15" s="6">
        <v>2</v>
      </c>
      <c r="H15" s="6">
        <v>2.0499999999999998</v>
      </c>
      <c r="I15" s="6">
        <v>2.0499999999999998</v>
      </c>
      <c r="J15" s="6">
        <v>2.4</v>
      </c>
      <c r="K15" s="6">
        <v>2.15</v>
      </c>
      <c r="L15" s="6">
        <v>2.1</v>
      </c>
      <c r="M15" s="6">
        <v>2.1</v>
      </c>
    </row>
    <row r="16" spans="1:13" x14ac:dyDescent="0.25">
      <c r="A16" s="3" t="str">
        <f t="shared" si="0"/>
        <v>T2</v>
      </c>
      <c r="B16" s="1">
        <v>5</v>
      </c>
      <c r="C16" s="6">
        <v>0.5</v>
      </c>
      <c r="D16" s="6">
        <v>1.1499999999999999</v>
      </c>
      <c r="E16" s="6">
        <v>1.8</v>
      </c>
      <c r="F16" s="6">
        <v>2.0499999999999998</v>
      </c>
      <c r="G16" s="6">
        <v>2.1</v>
      </c>
      <c r="H16" s="6">
        <v>1.9500000000000002</v>
      </c>
      <c r="I16" s="6">
        <v>1.85</v>
      </c>
      <c r="J16" s="6">
        <v>1.85</v>
      </c>
      <c r="K16" s="6">
        <v>1.85</v>
      </c>
      <c r="L16" s="6">
        <v>2.2000000000000002</v>
      </c>
      <c r="M16" s="6">
        <v>2.15</v>
      </c>
    </row>
    <row r="17" spans="1:13" x14ac:dyDescent="0.25">
      <c r="A17" s="3" t="s">
        <v>2</v>
      </c>
      <c r="B17" s="1">
        <v>1</v>
      </c>
      <c r="C17" s="6">
        <v>0.5</v>
      </c>
      <c r="D17" s="6">
        <v>1.1499999999999999</v>
      </c>
      <c r="E17" s="6">
        <v>1.8</v>
      </c>
      <c r="F17" s="6">
        <v>1.9</v>
      </c>
      <c r="G17" s="6">
        <v>2.2000000000000002</v>
      </c>
      <c r="H17" s="6">
        <v>2.15</v>
      </c>
      <c r="I17" s="6">
        <v>2.2000000000000002</v>
      </c>
      <c r="J17" s="6">
        <v>2.4500000000000002</v>
      </c>
      <c r="K17" s="6">
        <v>2.4</v>
      </c>
      <c r="L17" s="6">
        <v>2.15</v>
      </c>
      <c r="M17" s="6">
        <v>2.25</v>
      </c>
    </row>
    <row r="18" spans="1:13" x14ac:dyDescent="0.25">
      <c r="A18" s="3" t="str">
        <f>A17</f>
        <v>T3</v>
      </c>
      <c r="B18" s="1">
        <v>2</v>
      </c>
      <c r="C18" s="6">
        <v>0.5</v>
      </c>
      <c r="D18" s="6">
        <v>1.1000000000000001</v>
      </c>
      <c r="E18" s="6">
        <v>1.95</v>
      </c>
      <c r="F18" s="6">
        <v>2.4500000000000002</v>
      </c>
      <c r="G18" s="6">
        <v>2.5499999999999998</v>
      </c>
      <c r="H18" s="6">
        <v>2.5</v>
      </c>
      <c r="I18" s="6">
        <v>2.5</v>
      </c>
      <c r="J18" s="6">
        <v>2.6</v>
      </c>
      <c r="K18" s="6">
        <v>2.5</v>
      </c>
      <c r="L18" s="6">
        <v>2.5499999999999998</v>
      </c>
      <c r="M18" s="6">
        <v>2.5</v>
      </c>
    </row>
    <row r="19" spans="1:13" x14ac:dyDescent="0.25">
      <c r="A19" s="3" t="str">
        <f t="shared" si="0"/>
        <v>T3</v>
      </c>
      <c r="B19" s="1">
        <v>3</v>
      </c>
      <c r="C19" s="6">
        <v>0.5</v>
      </c>
      <c r="D19" s="6">
        <v>1.3</v>
      </c>
      <c r="E19" s="6">
        <v>2</v>
      </c>
      <c r="F19" s="6">
        <v>2.25</v>
      </c>
      <c r="G19" s="6">
        <v>1.9</v>
      </c>
      <c r="H19" s="6">
        <v>2.4500000000000002</v>
      </c>
      <c r="I19" s="6">
        <v>2.4500000000000002</v>
      </c>
      <c r="J19" s="6">
        <v>2.5</v>
      </c>
      <c r="K19" s="6">
        <v>2.5499999999999998</v>
      </c>
      <c r="L19" s="6">
        <v>2.5</v>
      </c>
      <c r="M19" s="6">
        <v>2.5</v>
      </c>
    </row>
    <row r="20" spans="1:13" x14ac:dyDescent="0.25">
      <c r="A20" s="3" t="str">
        <f t="shared" si="0"/>
        <v>T3</v>
      </c>
      <c r="B20" s="1">
        <v>4</v>
      </c>
      <c r="C20" s="6">
        <v>0.5</v>
      </c>
      <c r="D20" s="6">
        <v>1.25</v>
      </c>
      <c r="E20" s="6">
        <v>2</v>
      </c>
      <c r="F20" s="6">
        <v>2.4500000000000002</v>
      </c>
      <c r="G20" s="6">
        <v>2.5499999999999998</v>
      </c>
      <c r="H20" s="6">
        <v>2.5499999999999998</v>
      </c>
      <c r="I20" s="6">
        <v>2.5499999999999998</v>
      </c>
      <c r="J20" s="6">
        <v>2.6500000000000004</v>
      </c>
      <c r="K20" s="6">
        <v>2.6</v>
      </c>
      <c r="L20" s="6">
        <v>2.6</v>
      </c>
      <c r="M20" s="6">
        <v>2.5499999999999998</v>
      </c>
    </row>
    <row r="21" spans="1:13" x14ac:dyDescent="0.25">
      <c r="A21" s="3" t="str">
        <f t="shared" si="0"/>
        <v>T3</v>
      </c>
      <c r="B21" s="1">
        <v>5</v>
      </c>
      <c r="C21" s="6">
        <v>0.5</v>
      </c>
      <c r="D21" s="6">
        <v>1.25</v>
      </c>
      <c r="E21" s="6">
        <v>2.0499999999999998</v>
      </c>
      <c r="F21" s="6">
        <v>2.5</v>
      </c>
      <c r="G21" s="6">
        <v>2.5499999999999998</v>
      </c>
      <c r="H21" s="6">
        <v>2.5499999999999998</v>
      </c>
      <c r="I21" s="6">
        <v>2.6</v>
      </c>
      <c r="J21" s="6">
        <v>2.6</v>
      </c>
      <c r="K21" s="6">
        <v>2.5499999999999998</v>
      </c>
      <c r="L21" s="6">
        <v>2.6</v>
      </c>
      <c r="M21" s="6">
        <v>2.6</v>
      </c>
    </row>
    <row r="22" spans="1:13" x14ac:dyDescent="0.25">
      <c r="A22" s="3" t="s">
        <v>3</v>
      </c>
      <c r="B22" s="1">
        <v>1</v>
      </c>
      <c r="C22" s="6">
        <v>0.5</v>
      </c>
      <c r="D22" s="6">
        <v>1.25</v>
      </c>
      <c r="E22" s="6">
        <v>1.95</v>
      </c>
      <c r="F22" s="6">
        <v>2.1</v>
      </c>
      <c r="G22" s="6">
        <v>2.0499999999999998</v>
      </c>
      <c r="H22" s="6">
        <v>2.1</v>
      </c>
      <c r="I22" s="6">
        <v>2.15</v>
      </c>
      <c r="J22" s="6">
        <v>1.95</v>
      </c>
      <c r="K22" s="6">
        <v>2.1</v>
      </c>
      <c r="L22" s="6">
        <v>2.1</v>
      </c>
      <c r="M22" s="6">
        <v>2.1</v>
      </c>
    </row>
    <row r="23" spans="1:13" x14ac:dyDescent="0.25">
      <c r="A23" s="3" t="str">
        <f>A22</f>
        <v>T4</v>
      </c>
      <c r="B23" s="1">
        <v>2</v>
      </c>
      <c r="C23" s="6">
        <v>0.5</v>
      </c>
      <c r="D23" s="6">
        <v>1.2</v>
      </c>
      <c r="E23" s="6">
        <v>1.8</v>
      </c>
      <c r="F23" s="6">
        <v>2.2000000000000002</v>
      </c>
      <c r="G23" s="6">
        <v>2.15</v>
      </c>
      <c r="H23" s="6">
        <v>2.2000000000000002</v>
      </c>
      <c r="I23" s="6">
        <v>2.25</v>
      </c>
      <c r="J23" s="6">
        <v>2.2000000000000002</v>
      </c>
      <c r="K23" s="6">
        <v>2.2000000000000002</v>
      </c>
      <c r="L23" s="6">
        <v>2.2999999999999998</v>
      </c>
      <c r="M23" s="6">
        <v>2.2000000000000002</v>
      </c>
    </row>
    <row r="24" spans="1:13" x14ac:dyDescent="0.25">
      <c r="A24" s="3" t="str">
        <f t="shared" ref="A24:A26" si="1">A23</f>
        <v>T4</v>
      </c>
      <c r="B24" s="1">
        <v>3</v>
      </c>
      <c r="C24" s="6">
        <v>0.5</v>
      </c>
      <c r="D24" s="6">
        <v>1.1499999999999999</v>
      </c>
      <c r="E24" s="6">
        <v>2.0499999999999998</v>
      </c>
      <c r="F24" s="6">
        <v>1.85</v>
      </c>
      <c r="G24" s="6">
        <v>2.25</v>
      </c>
      <c r="H24" s="6">
        <v>2.2999999999999998</v>
      </c>
      <c r="I24" s="6">
        <v>2.25</v>
      </c>
      <c r="J24" s="6">
        <v>2.4</v>
      </c>
      <c r="K24" s="6">
        <v>2.2000000000000002</v>
      </c>
      <c r="L24" s="6">
        <v>2.25</v>
      </c>
      <c r="M24" s="6">
        <v>2.2000000000000002</v>
      </c>
    </row>
    <row r="25" spans="1:13" x14ac:dyDescent="0.25">
      <c r="A25" s="3" t="str">
        <f t="shared" si="1"/>
        <v>T4</v>
      </c>
      <c r="B25" s="1">
        <v>4</v>
      </c>
      <c r="C25" s="6">
        <v>0.5</v>
      </c>
      <c r="D25" s="6">
        <v>1.3</v>
      </c>
      <c r="E25" s="6">
        <v>1.95</v>
      </c>
      <c r="F25" s="6">
        <v>1.7000000000000002</v>
      </c>
      <c r="G25" s="6">
        <v>2.35</v>
      </c>
      <c r="H25" s="6">
        <v>2.35</v>
      </c>
      <c r="I25" s="6">
        <v>2.2000000000000002</v>
      </c>
      <c r="J25" s="6">
        <v>2.4500000000000002</v>
      </c>
      <c r="K25" s="6">
        <v>2.15</v>
      </c>
      <c r="L25" s="6">
        <v>2.35</v>
      </c>
      <c r="M25" s="6">
        <v>2.4000000000000004</v>
      </c>
    </row>
    <row r="26" spans="1:13" x14ac:dyDescent="0.25">
      <c r="A26" s="3" t="str">
        <f t="shared" si="1"/>
        <v>T4</v>
      </c>
      <c r="B26" s="1">
        <v>5</v>
      </c>
      <c r="C26" s="6">
        <v>0.5</v>
      </c>
      <c r="D26" s="6">
        <v>1.2</v>
      </c>
      <c r="E26" s="6">
        <v>2</v>
      </c>
      <c r="F26" s="6">
        <v>2.4000000000000004</v>
      </c>
      <c r="G26" s="6">
        <v>2.4000000000000004</v>
      </c>
      <c r="H26" s="6">
        <v>2.4</v>
      </c>
      <c r="I26" s="6">
        <v>2.35</v>
      </c>
      <c r="J26" s="6">
        <v>2.35</v>
      </c>
      <c r="K26" s="6">
        <v>2.35</v>
      </c>
      <c r="L26" s="6">
        <v>2.4500000000000002</v>
      </c>
      <c r="M26" s="6">
        <v>2.4</v>
      </c>
    </row>
    <row r="27" spans="1:13" x14ac:dyDescent="0.25">
      <c r="A27" s="3" t="s">
        <v>4</v>
      </c>
      <c r="B27" s="1">
        <v>1</v>
      </c>
      <c r="C27" s="6">
        <v>0.5</v>
      </c>
      <c r="D27" s="6">
        <v>0.95</v>
      </c>
      <c r="E27" s="6">
        <v>1.9</v>
      </c>
      <c r="F27" s="6">
        <v>2</v>
      </c>
      <c r="G27" s="6">
        <v>1.9</v>
      </c>
      <c r="H27" s="6">
        <v>2</v>
      </c>
      <c r="I27" s="6">
        <v>1.9500000000000002</v>
      </c>
      <c r="J27" s="6">
        <v>1.9500000000000002</v>
      </c>
      <c r="K27" s="6">
        <v>1.9500000000000002</v>
      </c>
      <c r="L27" s="6">
        <v>1.9500000000000002</v>
      </c>
      <c r="M27" s="6">
        <v>1.9500000000000002</v>
      </c>
    </row>
    <row r="28" spans="1:13" x14ac:dyDescent="0.25">
      <c r="A28" s="3" t="str">
        <f>A27</f>
        <v>T5</v>
      </c>
      <c r="B28" s="2">
        <v>2</v>
      </c>
      <c r="C28" s="6">
        <v>0.5</v>
      </c>
      <c r="D28" s="6">
        <v>0.75</v>
      </c>
      <c r="E28" s="6">
        <v>1.65</v>
      </c>
      <c r="F28" s="6">
        <v>1.7</v>
      </c>
      <c r="G28" s="6">
        <v>1.6</v>
      </c>
      <c r="H28" s="6">
        <v>1.75</v>
      </c>
      <c r="I28" s="6">
        <v>1.65</v>
      </c>
      <c r="J28" s="6">
        <v>1.65</v>
      </c>
      <c r="K28" s="6">
        <v>1.65</v>
      </c>
      <c r="L28" s="6">
        <v>1.65</v>
      </c>
      <c r="M28" s="6">
        <v>1.65</v>
      </c>
    </row>
    <row r="29" spans="1:13" x14ac:dyDescent="0.25">
      <c r="A29" s="3" t="str">
        <f t="shared" ref="A29:A31" si="2">A28</f>
        <v>T5</v>
      </c>
      <c r="B29" s="2">
        <v>3</v>
      </c>
      <c r="C29" s="6">
        <v>0.5</v>
      </c>
      <c r="D29" s="6">
        <v>0.85000000000000009</v>
      </c>
      <c r="E29" s="6">
        <v>1.75</v>
      </c>
      <c r="F29" s="6">
        <v>1.85</v>
      </c>
      <c r="G29" s="6">
        <v>1.75</v>
      </c>
      <c r="H29" s="6">
        <v>1.8</v>
      </c>
      <c r="I29" s="6">
        <v>1.85</v>
      </c>
      <c r="J29" s="6">
        <v>1.75</v>
      </c>
      <c r="K29" s="6">
        <v>1.75</v>
      </c>
      <c r="L29" s="6">
        <v>1.75</v>
      </c>
      <c r="M29" s="6">
        <v>1.75</v>
      </c>
    </row>
    <row r="30" spans="1:13" x14ac:dyDescent="0.25">
      <c r="A30" s="3" t="str">
        <f t="shared" si="2"/>
        <v>T5</v>
      </c>
      <c r="B30" s="2">
        <v>4</v>
      </c>
      <c r="C30" s="6">
        <v>0.5</v>
      </c>
      <c r="D30" s="6">
        <v>0.95</v>
      </c>
      <c r="E30" s="6">
        <v>1.7999999999999998</v>
      </c>
      <c r="F30" s="6">
        <v>1.9500000000000002</v>
      </c>
      <c r="G30" s="6">
        <v>2</v>
      </c>
      <c r="H30" s="6">
        <v>2</v>
      </c>
      <c r="I30" s="6">
        <v>1.9500000000000002</v>
      </c>
      <c r="J30" s="6">
        <v>1.9500000000000002</v>
      </c>
      <c r="K30" s="6">
        <v>1.9500000000000002</v>
      </c>
      <c r="L30" s="6">
        <v>1.9500000000000002</v>
      </c>
      <c r="M30" s="6">
        <v>1.9500000000000002</v>
      </c>
    </row>
    <row r="31" spans="1:13" x14ac:dyDescent="0.25">
      <c r="A31" s="3" t="str">
        <f t="shared" si="2"/>
        <v>T5</v>
      </c>
      <c r="B31" s="2">
        <v>5</v>
      </c>
      <c r="C31" s="6">
        <v>0.5</v>
      </c>
      <c r="D31" s="6">
        <v>1</v>
      </c>
      <c r="E31" s="6">
        <v>1.8</v>
      </c>
      <c r="F31" s="6">
        <v>1.85</v>
      </c>
      <c r="G31" s="6">
        <v>1.85</v>
      </c>
      <c r="H31" s="6">
        <v>1.85</v>
      </c>
      <c r="I31" s="6">
        <v>1.85</v>
      </c>
      <c r="J31" s="6">
        <v>1.85</v>
      </c>
      <c r="K31" s="6">
        <v>1.85</v>
      </c>
      <c r="L31" s="6">
        <v>1.85</v>
      </c>
      <c r="M31" s="6">
        <v>1.85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C3BD-C0B8-49B0-BE65-800723A49E42}">
  <dimension ref="A1:B21"/>
  <sheetViews>
    <sheetView workbookViewId="0">
      <selection activeCell="B13" sqref="B13"/>
    </sheetView>
  </sheetViews>
  <sheetFormatPr defaultRowHeight="15" x14ac:dyDescent="0.25"/>
  <cols>
    <col min="1" max="1" width="29.85546875" customWidth="1"/>
    <col min="2" max="2" width="42.7109375" customWidth="1"/>
  </cols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10" spans="1:2" x14ac:dyDescent="0.25">
      <c r="A10" s="4" t="s">
        <v>15</v>
      </c>
      <c r="B10" s="4" t="s">
        <v>16</v>
      </c>
    </row>
    <row r="11" spans="1:2" x14ac:dyDescent="0.25">
      <c r="A11" s="5">
        <v>43704</v>
      </c>
      <c r="B11" s="4">
        <f>A11-$A$11</f>
        <v>0</v>
      </c>
    </row>
    <row r="12" spans="1:2" x14ac:dyDescent="0.25">
      <c r="A12" s="5">
        <v>43705</v>
      </c>
      <c r="B12" s="4">
        <f t="shared" ref="B12:B21" si="0">A12-$A$11</f>
        <v>1</v>
      </c>
    </row>
    <row r="13" spans="1:2" x14ac:dyDescent="0.25">
      <c r="A13" s="5">
        <v>43706</v>
      </c>
      <c r="B13" s="4">
        <f t="shared" si="0"/>
        <v>2</v>
      </c>
    </row>
    <row r="14" spans="1:2" x14ac:dyDescent="0.25">
      <c r="A14" s="5">
        <v>43707</v>
      </c>
      <c r="B14" s="4">
        <f t="shared" si="0"/>
        <v>3</v>
      </c>
    </row>
    <row r="15" spans="1:2" x14ac:dyDescent="0.25">
      <c r="A15" s="5">
        <v>43708</v>
      </c>
      <c r="B15" s="4">
        <f t="shared" si="0"/>
        <v>4</v>
      </c>
    </row>
    <row r="16" spans="1:2" x14ac:dyDescent="0.25">
      <c r="A16" s="5">
        <v>43709</v>
      </c>
      <c r="B16" s="4">
        <f t="shared" si="0"/>
        <v>5</v>
      </c>
    </row>
    <row r="17" spans="1:2" x14ac:dyDescent="0.25">
      <c r="A17" s="5">
        <v>43710</v>
      </c>
      <c r="B17" s="4">
        <f t="shared" si="0"/>
        <v>6</v>
      </c>
    </row>
    <row r="18" spans="1:2" x14ac:dyDescent="0.25">
      <c r="A18" s="5">
        <v>43711</v>
      </c>
      <c r="B18" s="4">
        <f t="shared" si="0"/>
        <v>7</v>
      </c>
    </row>
    <row r="19" spans="1:2" x14ac:dyDescent="0.25">
      <c r="A19" s="5">
        <v>43712</v>
      </c>
      <c r="B19" s="4">
        <f t="shared" si="0"/>
        <v>8</v>
      </c>
    </row>
    <row r="20" spans="1:2" x14ac:dyDescent="0.25">
      <c r="A20" s="5">
        <v>43713</v>
      </c>
      <c r="B20" s="4">
        <f t="shared" si="0"/>
        <v>9</v>
      </c>
    </row>
    <row r="21" spans="1:2" x14ac:dyDescent="0.25">
      <c r="A21" s="5">
        <v>43714</v>
      </c>
      <c r="B21" s="4">
        <f t="shared" si="0"/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alt</vt:lpstr>
      <vt:lpstr>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Riani Grimes</dc:creator>
  <cp:lastModifiedBy>Joao Tolentino</cp:lastModifiedBy>
  <dcterms:created xsi:type="dcterms:W3CDTF">2019-09-10T21:09:58Z</dcterms:created>
  <dcterms:modified xsi:type="dcterms:W3CDTF">2019-10-26T20:59:15Z</dcterms:modified>
</cp:coreProperties>
</file>