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dimas/GitHub/ABMNK/"/>
    </mc:Choice>
  </mc:AlternateContent>
  <bookViews>
    <workbookView xWindow="0" yWindow="0" windowWidth="27320" windowHeight="15360" tabRatio="500"/>
  </bookViews>
  <sheets>
    <sheet name="Sheet1" sheetId="1" r:id="rId1"/>
  </sheets>
  <definedNames>
    <definedName name="Paper_AggregateData" localSheetId="0">Sheet1!$A$1:$F$13</definedName>
    <definedName name="Paper_AggregateData_1" localSheetId="0">Sheet1!$A$15:$F$27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M16" i="1"/>
  <c r="L16" i="1"/>
  <c r="K16" i="1"/>
  <c r="J16" i="1"/>
  <c r="I16" i="1"/>
  <c r="M15" i="1"/>
  <c r="L15" i="1"/>
  <c r="K15" i="1"/>
  <c r="J15" i="1"/>
  <c r="I15" i="1"/>
  <c r="M3" i="1"/>
  <c r="L3" i="1"/>
  <c r="J1" i="1"/>
  <c r="K1" i="1"/>
  <c r="L1" i="1"/>
  <c r="M1" i="1"/>
  <c r="J2" i="1"/>
  <c r="K2" i="1"/>
  <c r="L2" i="1"/>
  <c r="M2" i="1"/>
  <c r="J3" i="1"/>
  <c r="K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I1" i="1"/>
  <c r="I11" i="1"/>
  <c r="I9" i="1"/>
  <c r="I7" i="1"/>
  <c r="I5" i="1"/>
  <c r="I12" i="1"/>
  <c r="I10" i="1"/>
  <c r="I8" i="1"/>
  <c r="I6" i="1"/>
  <c r="I4" i="1"/>
  <c r="I3" i="1"/>
  <c r="I2" i="1"/>
</calcChain>
</file>

<file path=xl/connections.xml><?xml version="1.0" encoding="utf-8"?>
<connections xmlns="http://schemas.openxmlformats.org/spreadsheetml/2006/main">
  <connection id="1" name="Paper_AggregateData" type="6" refreshedVersion="0" background="1" saveData="1">
    <textPr fileType="mac" sourceFile="/Users/jdimas/GitHub/ABMNK/20180324_data/Paper_AggregateData.csv" tab="0" comma="1">
      <textFields count="6">
        <textField/>
        <textField/>
        <textField/>
        <textField/>
        <textField/>
        <textField/>
      </textFields>
    </textPr>
  </connection>
  <connection id="2" name="Paper_AggregateData1" type="6" refreshedVersion="0" background="1" saveData="1">
    <textPr fileType="mac" codePage="10000" sourceFile="/Users/jdimas/GitHub/ABMNK/20180325_data/Paper_AggregateData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<sst xmlns="http://schemas.openxmlformats.org/spreadsheetml/2006/main" count="54" uniqueCount="24">
  <si>
    <t>sce_1</t>
  </si>
  <si>
    <t>sce_2</t>
  </si>
  <si>
    <t>sce_3</t>
  </si>
  <si>
    <t>sce_4</t>
  </si>
  <si>
    <t>sce_5</t>
  </si>
  <si>
    <t>inflation_gap_mean</t>
  </si>
  <si>
    <t>NA</t>
  </si>
  <si>
    <t>inflation_gap_stdev</t>
  </si>
  <si>
    <t>unemployment_rate_mean</t>
  </si>
  <si>
    <t>unemployment_rate_stdev</t>
  </si>
  <si>
    <t>mean_indexation_strategy_mean</t>
  </si>
  <si>
    <t>mean_indexation_strategy_stdev</t>
  </si>
  <si>
    <t>mean_substitution_strategy_mean</t>
  </si>
  <si>
    <t>mean_substitution_strategy_stdev</t>
  </si>
  <si>
    <t>var_indexation_strategy_mean</t>
  </si>
  <si>
    <t>var_indexation_strategy_stdev</t>
  </si>
  <si>
    <t>var_substitution_strategy_mean</t>
  </si>
  <si>
    <t>var_substitution_strategy_stdev</t>
  </si>
  <si>
    <t>inflation_gap</t>
  </si>
  <si>
    <t>unemp_rate</t>
  </si>
  <si>
    <t>mean_indexation_strategy</t>
  </si>
  <si>
    <t>mean_substitution_strategy</t>
  </si>
  <si>
    <t>var_indexation_strategy</t>
  </si>
  <si>
    <t>var_substitution_strategy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</si>
</sst>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per_Aggregate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per_Aggregate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E3" zoomScale="150" workbookViewId="0">
      <selection activeCell="J19" sqref="J19"/>
    </sheetView>
  </sheetViews>
  <sheetFormatPr baseColWidth="10" defaultRowHeight="16" x14ac:dyDescent="0.2"/>
  <cols>
    <col min="1" max="1" width="29.6640625" bestFit="1" customWidth="1"/>
    <col min="2" max="6" width="12.1640625" bestFit="1" customWidth="1"/>
    <col min="8" max="8" width="29.6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s="2" t="str">
        <f>B1</f>
        <v>sce_1</v>
      </c>
      <c r="J1" s="2" t="str">
        <f t="shared" ref="J1:M2" si="0">C1</f>
        <v>sce_2</v>
      </c>
      <c r="K1" s="2" t="str">
        <f t="shared" si="0"/>
        <v>sce_3</v>
      </c>
      <c r="L1" s="2" t="str">
        <f t="shared" si="0"/>
        <v>sce_4</v>
      </c>
      <c r="M1" s="2" t="str">
        <f t="shared" si="0"/>
        <v>sce_5</v>
      </c>
    </row>
    <row r="2" spans="1:13" x14ac:dyDescent="0.2">
      <c r="A2" t="s">
        <v>5</v>
      </c>
      <c r="B2">
        <v>4.3138426010106397E-3</v>
      </c>
      <c r="C2">
        <v>1.2337647944508E-2</v>
      </c>
      <c r="D2">
        <v>3.8383228099758901E-3</v>
      </c>
      <c r="E2" t="s">
        <v>6</v>
      </c>
      <c r="F2" t="s">
        <v>6</v>
      </c>
      <c r="H2" s="4" t="s">
        <v>18</v>
      </c>
      <c r="I2" s="3">
        <f>B2</f>
        <v>4.3138426010106397E-3</v>
      </c>
      <c r="J2" s="3">
        <f t="shared" si="0"/>
        <v>1.2337647944508E-2</v>
      </c>
      <c r="K2" s="3">
        <f t="shared" si="0"/>
        <v>3.8383228099758901E-3</v>
      </c>
      <c r="L2" s="3" t="str">
        <f t="shared" si="0"/>
        <v>NA</v>
      </c>
      <c r="M2" s="3" t="str">
        <f t="shared" si="0"/>
        <v>NA</v>
      </c>
    </row>
    <row r="3" spans="1:13" x14ac:dyDescent="0.2">
      <c r="A3" t="s">
        <v>7</v>
      </c>
      <c r="B3" s="1">
        <v>1.8168468768187701E-2</v>
      </c>
      <c r="C3">
        <v>5.88162303221475E-2</v>
      </c>
      <c r="D3">
        <v>1.8425646438086099E-2</v>
      </c>
      <c r="E3" t="s">
        <v>6</v>
      </c>
      <c r="F3" t="s">
        <v>6</v>
      </c>
      <c r="I3" s="2" t="str">
        <f>"("&amp;TRUNC(B3,4)&amp;")"</f>
        <v>(0.0181)</v>
      </c>
      <c r="J3" s="2" t="str">
        <f t="shared" ref="J3:K3" si="1">"("&amp;TRUNC(C3,4)&amp;")"</f>
        <v>(0.0588)</v>
      </c>
      <c r="K3" s="2" t="str">
        <f t="shared" si="1"/>
        <v>(0.0184)</v>
      </c>
      <c r="L3" s="2" t="str">
        <f>E3</f>
        <v>NA</v>
      </c>
      <c r="M3" s="2" t="str">
        <f>F3</f>
        <v>NA</v>
      </c>
    </row>
    <row r="4" spans="1:13" x14ac:dyDescent="0.2">
      <c r="A4" t="s">
        <v>8</v>
      </c>
      <c r="B4">
        <v>1.99138542527648E-2</v>
      </c>
      <c r="C4">
        <v>2.5827536784869098E-2</v>
      </c>
      <c r="D4">
        <v>1.9141401746786801E-2</v>
      </c>
      <c r="E4">
        <v>6.17635456653488E-2</v>
      </c>
      <c r="F4">
        <v>0.45405393747150502</v>
      </c>
      <c r="H4" s="4" t="s">
        <v>19</v>
      </c>
      <c r="I4" s="3">
        <f>B4</f>
        <v>1.99138542527648E-2</v>
      </c>
      <c r="J4" s="3">
        <f t="shared" ref="J4:M4" si="2">C4</f>
        <v>2.5827536784869098E-2</v>
      </c>
      <c r="K4" s="3">
        <f t="shared" si="2"/>
        <v>1.9141401746786801E-2</v>
      </c>
      <c r="L4" s="3">
        <f t="shared" si="2"/>
        <v>6.17635456653488E-2</v>
      </c>
      <c r="M4" s="3">
        <f t="shared" si="2"/>
        <v>0.45405393747150502</v>
      </c>
    </row>
    <row r="5" spans="1:13" x14ac:dyDescent="0.2">
      <c r="A5" t="s">
        <v>9</v>
      </c>
      <c r="B5">
        <v>2.8218239492738599E-2</v>
      </c>
      <c r="C5">
        <v>7.3208618253864696E-2</v>
      </c>
      <c r="D5">
        <v>2.5454447904218701E-2</v>
      </c>
      <c r="E5">
        <v>0.19863237130113401</v>
      </c>
      <c r="F5">
        <v>0.44835527521561203</v>
      </c>
      <c r="I5" s="2" t="str">
        <f>"("&amp;TRUNC(B5,4)&amp;")"</f>
        <v>(0.0282)</v>
      </c>
      <c r="J5" s="2" t="str">
        <f t="shared" ref="J5:M5" si="3">"("&amp;TRUNC(C5,4)&amp;")"</f>
        <v>(0.0732)</v>
      </c>
      <c r="K5" s="2" t="str">
        <f t="shared" si="3"/>
        <v>(0.0254)</v>
      </c>
      <c r="L5" s="2" t="str">
        <f t="shared" si="3"/>
        <v>(0.1986)</v>
      </c>
      <c r="M5" s="2" t="str">
        <f t="shared" si="3"/>
        <v>(0.4483)</v>
      </c>
    </row>
    <row r="6" spans="1:13" x14ac:dyDescent="0.2">
      <c r="A6" t="s">
        <v>10</v>
      </c>
      <c r="B6">
        <v>1.18202367398346</v>
      </c>
      <c r="C6">
        <v>1.18869761239764</v>
      </c>
      <c r="D6">
        <v>1.1850077798800001</v>
      </c>
      <c r="E6">
        <v>1.2926988172309499</v>
      </c>
      <c r="F6">
        <v>1.49388619020921</v>
      </c>
      <c r="H6" s="4" t="s">
        <v>20</v>
      </c>
      <c r="I6" s="3">
        <f>B6</f>
        <v>1.18202367398346</v>
      </c>
      <c r="J6" s="3">
        <f t="shared" ref="J6:M6" si="4">C6</f>
        <v>1.18869761239764</v>
      </c>
      <c r="K6" s="3">
        <f t="shared" si="4"/>
        <v>1.1850077798800001</v>
      </c>
      <c r="L6" s="3">
        <f t="shared" si="4"/>
        <v>1.2926988172309499</v>
      </c>
      <c r="M6" s="3">
        <f t="shared" si="4"/>
        <v>1.49388619020921</v>
      </c>
    </row>
    <row r="7" spans="1:13" x14ac:dyDescent="0.2">
      <c r="A7" t="s">
        <v>11</v>
      </c>
      <c r="B7">
        <v>0.25866789371426202</v>
      </c>
      <c r="C7">
        <v>0.34794766153936402</v>
      </c>
      <c r="D7">
        <v>0.24916031641896899</v>
      </c>
      <c r="E7">
        <v>0.40338772454313199</v>
      </c>
      <c r="F7">
        <v>0.46867040290397</v>
      </c>
      <c r="H7" s="4"/>
      <c r="I7" s="2" t="str">
        <f>"("&amp;TRUNC(B7,4)&amp;")"</f>
        <v>(0.2586)</v>
      </c>
      <c r="J7" s="2" t="str">
        <f t="shared" ref="J7:M7" si="5">"("&amp;TRUNC(C7,4)&amp;")"</f>
        <v>(0.3479)</v>
      </c>
      <c r="K7" s="2" t="str">
        <f t="shared" si="5"/>
        <v>(0.2491)</v>
      </c>
      <c r="L7" s="2" t="str">
        <f t="shared" si="5"/>
        <v>(0.4033)</v>
      </c>
      <c r="M7" s="2" t="str">
        <f t="shared" si="5"/>
        <v>(0.4686)</v>
      </c>
    </row>
    <row r="8" spans="1:13" x14ac:dyDescent="0.2">
      <c r="A8" t="s">
        <v>12</v>
      </c>
      <c r="B8">
        <v>1.0048943331222699</v>
      </c>
      <c r="C8">
        <v>0.95661536401415603</v>
      </c>
      <c r="D8">
        <v>1.0068481523935799</v>
      </c>
      <c r="E8">
        <v>1.0026714878385099</v>
      </c>
      <c r="F8">
        <v>0.94475157093811002</v>
      </c>
      <c r="H8" s="4" t="s">
        <v>21</v>
      </c>
      <c r="I8" s="3">
        <f>B8</f>
        <v>1.0048943331222699</v>
      </c>
      <c r="J8" s="3">
        <f t="shared" ref="J8:M8" si="6">C8</f>
        <v>0.95661536401415603</v>
      </c>
      <c r="K8" s="3">
        <f t="shared" si="6"/>
        <v>1.0068481523935799</v>
      </c>
      <c r="L8" s="3">
        <f t="shared" si="6"/>
        <v>1.0026714878385099</v>
      </c>
      <c r="M8" s="3">
        <f t="shared" si="6"/>
        <v>0.94475157093811002</v>
      </c>
    </row>
    <row r="9" spans="1:13" x14ac:dyDescent="0.2">
      <c r="A9" t="s">
        <v>13</v>
      </c>
      <c r="B9">
        <v>0.13557251576343399</v>
      </c>
      <c r="C9">
        <v>0.33451180187368801</v>
      </c>
      <c r="D9">
        <v>0.13917994908312201</v>
      </c>
      <c r="E9">
        <v>0.15428763256187999</v>
      </c>
      <c r="F9">
        <v>0.34203450667893498</v>
      </c>
      <c r="I9" s="2" t="str">
        <f>"("&amp;TRUNC(B9,4)&amp;")"</f>
        <v>(0.1355)</v>
      </c>
      <c r="J9" s="2" t="str">
        <f t="shared" ref="J9:M9" si="7">"("&amp;TRUNC(C9,4)&amp;")"</f>
        <v>(0.3345)</v>
      </c>
      <c r="K9" s="2" t="str">
        <f t="shared" si="7"/>
        <v>(0.1391)</v>
      </c>
      <c r="L9" s="2" t="str">
        <f t="shared" si="7"/>
        <v>(0.1542)</v>
      </c>
      <c r="M9" s="2" t="str">
        <f t="shared" si="7"/>
        <v>(0.342)</v>
      </c>
    </row>
    <row r="10" spans="1:13" x14ac:dyDescent="0.2">
      <c r="A10" t="s">
        <v>14</v>
      </c>
      <c r="B10">
        <v>4.9056279703488297E-2</v>
      </c>
      <c r="C10">
        <v>4.8163436001036702E-2</v>
      </c>
      <c r="D10">
        <v>4.9078695880381801E-2</v>
      </c>
      <c r="E10">
        <v>4.8395619860589399E-2</v>
      </c>
      <c r="F10">
        <v>5.1122835658381098E-2</v>
      </c>
      <c r="H10" s="4" t="s">
        <v>22</v>
      </c>
      <c r="I10" s="3">
        <f>B10</f>
        <v>4.9056279703488297E-2</v>
      </c>
      <c r="J10" s="3">
        <f t="shared" ref="J10:M10" si="8">C10</f>
        <v>4.8163436001036702E-2</v>
      </c>
      <c r="K10" s="3">
        <f t="shared" si="8"/>
        <v>4.9078695880381801E-2</v>
      </c>
      <c r="L10" s="3">
        <f t="shared" si="8"/>
        <v>4.8395619860589399E-2</v>
      </c>
      <c r="M10" s="3">
        <f t="shared" si="8"/>
        <v>5.1122835658381098E-2</v>
      </c>
    </row>
    <row r="11" spans="1:13" x14ac:dyDescent="0.2">
      <c r="A11" t="s">
        <v>15</v>
      </c>
      <c r="B11">
        <v>1.11431627822231E-2</v>
      </c>
      <c r="C11">
        <v>1.12112343311684E-2</v>
      </c>
      <c r="D11">
        <v>1.1185508373197499E-2</v>
      </c>
      <c r="E11">
        <v>1.1047494043853801E-2</v>
      </c>
      <c r="F11">
        <v>1.1358360565242601E-2</v>
      </c>
      <c r="I11" s="2" t="str">
        <f>"("&amp;TRUNC(B11,4)&amp;")"</f>
        <v>(0.0111)</v>
      </c>
      <c r="J11" s="2" t="str">
        <f t="shared" ref="J11:M11" si="9">"("&amp;TRUNC(C11,4)&amp;")"</f>
        <v>(0.0112)</v>
      </c>
      <c r="K11" s="2" t="str">
        <f t="shared" si="9"/>
        <v>(0.0111)</v>
      </c>
      <c r="L11" s="2" t="str">
        <f t="shared" si="9"/>
        <v>(0.011)</v>
      </c>
      <c r="M11" s="2" t="str">
        <f t="shared" si="9"/>
        <v>(0.0113)</v>
      </c>
    </row>
    <row r="12" spans="1:13" x14ac:dyDescent="0.2">
      <c r="A12" t="s">
        <v>16</v>
      </c>
      <c r="B12">
        <v>4.96042672329505E-2</v>
      </c>
      <c r="C12">
        <v>4.8657173873382503E-2</v>
      </c>
      <c r="D12">
        <v>4.9840689709661497E-2</v>
      </c>
      <c r="E12">
        <v>4.95173254308491E-2</v>
      </c>
      <c r="F12">
        <v>5.1247014099257297E-2</v>
      </c>
      <c r="H12" s="4" t="s">
        <v>23</v>
      </c>
      <c r="I12" s="3">
        <f>B12</f>
        <v>4.96042672329505E-2</v>
      </c>
      <c r="J12" s="3">
        <f t="shared" ref="J12:M12" si="10">C12</f>
        <v>4.8657173873382503E-2</v>
      </c>
      <c r="K12" s="3">
        <f t="shared" si="10"/>
        <v>4.9840689709661497E-2</v>
      </c>
      <c r="L12" s="3">
        <f t="shared" si="10"/>
        <v>4.95173254308491E-2</v>
      </c>
      <c r="M12" s="3">
        <f t="shared" si="10"/>
        <v>5.1247014099257297E-2</v>
      </c>
    </row>
    <row r="13" spans="1:13" x14ac:dyDescent="0.2">
      <c r="A13" t="s">
        <v>17</v>
      </c>
      <c r="B13">
        <v>1.14326292466033E-2</v>
      </c>
      <c r="C13">
        <v>1.13826441614932E-2</v>
      </c>
      <c r="D13">
        <v>1.15349434688732E-2</v>
      </c>
      <c r="E13">
        <v>1.1696196795145501E-2</v>
      </c>
      <c r="F13">
        <v>1.1113524856342301E-2</v>
      </c>
      <c r="I13" s="4"/>
    </row>
    <row r="15" spans="1:13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I15" s="2" t="str">
        <f>B15</f>
        <v>sce_1</v>
      </c>
      <c r="J15" s="2" t="str">
        <f t="shared" ref="J15:J16" si="11">C15</f>
        <v>sce_2</v>
      </c>
      <c r="K15" s="2" t="str">
        <f t="shared" ref="K15:K16" si="12">D15</f>
        <v>sce_3</v>
      </c>
      <c r="L15" s="2" t="str">
        <f t="shared" ref="L15:L16" si="13">E15</f>
        <v>sce_4</v>
      </c>
      <c r="M15" s="2" t="str">
        <f t="shared" ref="M15:M16" si="14">F15</f>
        <v>sce_5</v>
      </c>
    </row>
    <row r="16" spans="1:13" x14ac:dyDescent="0.2">
      <c r="A16" t="s">
        <v>5</v>
      </c>
      <c r="B16">
        <v>4.1331675080256702E-3</v>
      </c>
      <c r="C16">
        <v>1.2268855776419001E-2</v>
      </c>
      <c r="D16">
        <v>4.2179959032307597E-3</v>
      </c>
      <c r="E16" t="s">
        <v>6</v>
      </c>
      <c r="F16" t="s">
        <v>6</v>
      </c>
      <c r="H16" s="4" t="s">
        <v>18</v>
      </c>
      <c r="I16" s="3">
        <f>B16</f>
        <v>4.1331675080256702E-3</v>
      </c>
      <c r="J16" s="3">
        <f t="shared" si="11"/>
        <v>1.2268855776419001E-2</v>
      </c>
      <c r="K16" s="3">
        <f t="shared" si="12"/>
        <v>4.2179959032307597E-3</v>
      </c>
      <c r="L16" s="3" t="str">
        <f t="shared" si="13"/>
        <v>NA</v>
      </c>
      <c r="M16" s="3" t="str">
        <f t="shared" si="14"/>
        <v>NA</v>
      </c>
    </row>
    <row r="17" spans="1:13" x14ac:dyDescent="0.2">
      <c r="A17" t="s">
        <v>7</v>
      </c>
      <c r="B17">
        <v>1.8432551047843301E-2</v>
      </c>
      <c r="C17">
        <v>4.2944296182704698E-2</v>
      </c>
      <c r="D17">
        <v>1.8419498351666001E-2</v>
      </c>
      <c r="E17" t="s">
        <v>6</v>
      </c>
      <c r="F17" t="s">
        <v>6</v>
      </c>
      <c r="I17" s="2" t="str">
        <f>"("&amp;TRUNC(B17,4)&amp;")"</f>
        <v>(0.0184)</v>
      </c>
      <c r="J17" s="2" t="str">
        <f t="shared" ref="J17" si="15">"("&amp;TRUNC(C17,4)&amp;")"</f>
        <v>(0.0429)</v>
      </c>
      <c r="K17" s="2" t="str">
        <f t="shared" ref="K17" si="16">"("&amp;TRUNC(D17,4)&amp;")"</f>
        <v>(0.0184)</v>
      </c>
      <c r="L17" s="2" t="str">
        <f>E17</f>
        <v>NA</v>
      </c>
      <c r="M17" s="2" t="str">
        <f>F17</f>
        <v>NA</v>
      </c>
    </row>
    <row r="18" spans="1:13" x14ac:dyDescent="0.2">
      <c r="A18" t="s">
        <v>8</v>
      </c>
      <c r="B18">
        <v>2.1721468844569401E-2</v>
      </c>
      <c r="C18">
        <v>2.50659129017058E-2</v>
      </c>
      <c r="D18">
        <v>1.8931396216324E-2</v>
      </c>
      <c r="E18">
        <v>6.3319080692315899E-2</v>
      </c>
      <c r="F18">
        <v>0.459863208058088</v>
      </c>
      <c r="H18" s="4" t="s">
        <v>19</v>
      </c>
      <c r="I18" s="3">
        <f>B18</f>
        <v>2.1721468844569401E-2</v>
      </c>
      <c r="J18" s="3">
        <f t="shared" ref="J18" si="17">C18</f>
        <v>2.50659129017058E-2</v>
      </c>
      <c r="K18" s="3">
        <f t="shared" ref="K18" si="18">D18</f>
        <v>1.8931396216324E-2</v>
      </c>
      <c r="L18" s="3">
        <f t="shared" ref="L18" si="19">E18</f>
        <v>6.3319080692315899E-2</v>
      </c>
      <c r="M18" s="3">
        <f t="shared" ref="M18" si="20">F18</f>
        <v>0.459863208058088</v>
      </c>
    </row>
    <row r="19" spans="1:13" x14ac:dyDescent="0.2">
      <c r="A19" t="s">
        <v>9</v>
      </c>
      <c r="B19">
        <v>3.93052846143589E-2</v>
      </c>
      <c r="C19">
        <v>5.8645193983012302E-2</v>
      </c>
      <c r="D19">
        <v>2.4709924042835101E-2</v>
      </c>
      <c r="E19">
        <v>0.201286816453108</v>
      </c>
      <c r="F19">
        <v>0.44798123174654503</v>
      </c>
      <c r="I19" s="2" t="str">
        <f>"("&amp;TRUNC(B19,4)&amp;")"</f>
        <v>(0.0393)</v>
      </c>
      <c r="J19" s="2" t="str">
        <f t="shared" ref="J19" si="21">"("&amp;TRUNC(C19,4)&amp;")"</f>
        <v>(0.0586)</v>
      </c>
      <c r="K19" s="2" t="str">
        <f t="shared" ref="K19" si="22">"("&amp;TRUNC(D19,4)&amp;")"</f>
        <v>(0.0247)</v>
      </c>
      <c r="L19" s="2" t="str">
        <f t="shared" ref="L19" si="23">"("&amp;TRUNC(E19,4)&amp;")"</f>
        <v>(0.2012)</v>
      </c>
      <c r="M19" s="2" t="str">
        <f t="shared" ref="M19" si="24">"("&amp;TRUNC(F19,4)&amp;")"</f>
        <v>(0.4479)</v>
      </c>
    </row>
    <row r="20" spans="1:13" x14ac:dyDescent="0.2">
      <c r="A20" t="s">
        <v>10</v>
      </c>
      <c r="B20">
        <v>1.1841659487116101</v>
      </c>
      <c r="C20">
        <v>1.1801823179347</v>
      </c>
      <c r="D20">
        <v>1.1937024112580701</v>
      </c>
      <c r="E20">
        <v>1.29130153062804</v>
      </c>
      <c r="F20">
        <v>1.4974706277905201</v>
      </c>
      <c r="H20" s="4" t="s">
        <v>20</v>
      </c>
      <c r="I20" s="3">
        <f>B20</f>
        <v>1.1841659487116101</v>
      </c>
      <c r="J20" s="3">
        <f t="shared" ref="J20" si="25">C20</f>
        <v>1.1801823179347</v>
      </c>
      <c r="K20" s="3">
        <f t="shared" ref="K20" si="26">D20</f>
        <v>1.1937024112580701</v>
      </c>
      <c r="L20" s="3">
        <f t="shared" ref="L20" si="27">E20</f>
        <v>1.29130153062804</v>
      </c>
      <c r="M20" s="3">
        <f t="shared" ref="M20" si="28">F20</f>
        <v>1.4974706277905201</v>
      </c>
    </row>
    <row r="21" spans="1:13" x14ac:dyDescent="0.2">
      <c r="A21" t="s">
        <v>11</v>
      </c>
      <c r="B21">
        <v>0.25767718293840702</v>
      </c>
      <c r="C21">
        <v>0.30441394299351199</v>
      </c>
      <c r="D21">
        <v>0.25708608447272702</v>
      </c>
      <c r="E21">
        <v>0.41469290826098398</v>
      </c>
      <c r="F21">
        <v>0.465912177841799</v>
      </c>
      <c r="H21" s="4"/>
      <c r="I21" s="2" t="str">
        <f>"("&amp;TRUNC(B21,4)&amp;")"</f>
        <v>(0.2576)</v>
      </c>
      <c r="J21" s="2" t="str">
        <f t="shared" ref="J21" si="29">"("&amp;TRUNC(C21,4)&amp;")"</f>
        <v>(0.3044)</v>
      </c>
      <c r="K21" s="2" t="str">
        <f t="shared" ref="K21" si="30">"("&amp;TRUNC(D21,4)&amp;")"</f>
        <v>(0.257)</v>
      </c>
      <c r="L21" s="2" t="str">
        <f t="shared" ref="L21" si="31">"("&amp;TRUNC(E21,4)&amp;")"</f>
        <v>(0.4146)</v>
      </c>
      <c r="M21" s="2" t="str">
        <f t="shared" ref="M21" si="32">"("&amp;TRUNC(F21,4)&amp;")"</f>
        <v>(0.4659)</v>
      </c>
    </row>
    <row r="22" spans="1:13" x14ac:dyDescent="0.2">
      <c r="A22" t="s">
        <v>12</v>
      </c>
      <c r="B22">
        <v>1.0060490713199299</v>
      </c>
      <c r="C22">
        <v>0.94011846680789901</v>
      </c>
      <c r="D22">
        <v>1.0065881502159399</v>
      </c>
      <c r="E22">
        <v>1.0057138065612301</v>
      </c>
      <c r="F22">
        <v>0.93050894559443598</v>
      </c>
      <c r="H22" s="4" t="s">
        <v>21</v>
      </c>
      <c r="I22" s="3">
        <f>B22</f>
        <v>1.0060490713199299</v>
      </c>
      <c r="J22" s="3">
        <f t="shared" ref="J22" si="33">C22</f>
        <v>0.94011846680789901</v>
      </c>
      <c r="K22" s="3">
        <f t="shared" ref="K22" si="34">D22</f>
        <v>1.0065881502159399</v>
      </c>
      <c r="L22" s="3">
        <f t="shared" ref="L22" si="35">E22</f>
        <v>1.0057138065612301</v>
      </c>
      <c r="M22" s="3">
        <f t="shared" ref="M22" si="36">F22</f>
        <v>0.93050894559443598</v>
      </c>
    </row>
    <row r="23" spans="1:13" x14ac:dyDescent="0.2">
      <c r="A23" t="s">
        <v>13</v>
      </c>
      <c r="B23">
        <v>0.132573691356175</v>
      </c>
      <c r="C23">
        <v>0.34572666483862402</v>
      </c>
      <c r="D23">
        <v>0.13644411933887199</v>
      </c>
      <c r="E23">
        <v>0.15992005137642101</v>
      </c>
      <c r="F23">
        <v>0.31129778687931597</v>
      </c>
      <c r="I23" s="2" t="str">
        <f>"("&amp;TRUNC(B23,4)&amp;")"</f>
        <v>(0.1325)</v>
      </c>
      <c r="J23" s="2" t="str">
        <f t="shared" ref="J23" si="37">"("&amp;TRUNC(C23,4)&amp;")"</f>
        <v>(0.3457)</v>
      </c>
      <c r="K23" s="2" t="str">
        <f t="shared" ref="K23" si="38">"("&amp;TRUNC(D23,4)&amp;")"</f>
        <v>(0.1364)</v>
      </c>
      <c r="L23" s="2" t="str">
        <f t="shared" ref="L23" si="39">"("&amp;TRUNC(E23,4)&amp;")"</f>
        <v>(0.1599)</v>
      </c>
      <c r="M23" s="2" t="str">
        <f t="shared" ref="M23" si="40">"("&amp;TRUNC(F23,4)&amp;")"</f>
        <v>(0.3112)</v>
      </c>
    </row>
    <row r="24" spans="1:13" x14ac:dyDescent="0.2">
      <c r="A24" t="s">
        <v>14</v>
      </c>
      <c r="B24">
        <v>4.8883129599792498E-2</v>
      </c>
      <c r="C24">
        <v>4.8565258460957002E-2</v>
      </c>
      <c r="D24">
        <v>4.9112526049179199E-2</v>
      </c>
      <c r="E24">
        <v>4.8534728973367899E-2</v>
      </c>
      <c r="F24">
        <v>4.9941817315470698E-2</v>
      </c>
      <c r="H24" s="4" t="s">
        <v>22</v>
      </c>
      <c r="I24" s="3">
        <f>B24</f>
        <v>4.8883129599792498E-2</v>
      </c>
      <c r="J24" s="3">
        <f t="shared" ref="J24" si="41">C24</f>
        <v>4.8565258460957002E-2</v>
      </c>
      <c r="K24" s="3">
        <f t="shared" ref="K24" si="42">D24</f>
        <v>4.9112526049179199E-2</v>
      </c>
      <c r="L24" s="3">
        <f t="shared" ref="L24" si="43">E24</f>
        <v>4.8534728973367899E-2</v>
      </c>
      <c r="M24" s="3">
        <f t="shared" ref="M24" si="44">F24</f>
        <v>4.9941817315470698E-2</v>
      </c>
    </row>
    <row r="25" spans="1:13" x14ac:dyDescent="0.2">
      <c r="A25" t="s">
        <v>15</v>
      </c>
      <c r="B25">
        <v>1.10559827445223E-2</v>
      </c>
      <c r="C25">
        <v>1.1162973118170201E-2</v>
      </c>
      <c r="D25">
        <v>1.12155799556085E-2</v>
      </c>
      <c r="E25">
        <v>1.1089359493557801E-2</v>
      </c>
      <c r="F25">
        <v>1.11661509679352E-2</v>
      </c>
      <c r="I25" s="2" t="str">
        <f>"("&amp;TRUNC(B25,4)&amp;")"</f>
        <v>(0.011)</v>
      </c>
      <c r="J25" s="2" t="str">
        <f t="shared" ref="J25" si="45">"("&amp;TRUNC(C25,4)&amp;")"</f>
        <v>(0.0111)</v>
      </c>
      <c r="K25" s="2" t="str">
        <f t="shared" ref="K25" si="46">"("&amp;TRUNC(D25,4)&amp;")"</f>
        <v>(0.0112)</v>
      </c>
      <c r="L25" s="2" t="str">
        <f t="shared" ref="L25" si="47">"("&amp;TRUNC(E25,4)&amp;")"</f>
        <v>(0.011)</v>
      </c>
      <c r="M25" s="2" t="str">
        <f t="shared" ref="M25" si="48">"("&amp;TRUNC(F25,4)&amp;")"</f>
        <v>(0.0111)</v>
      </c>
    </row>
    <row r="26" spans="1:13" x14ac:dyDescent="0.2">
      <c r="A26" t="s">
        <v>16</v>
      </c>
      <c r="B26">
        <v>4.9634716282129301E-2</v>
      </c>
      <c r="C26">
        <v>4.9614656724136001E-2</v>
      </c>
      <c r="D26">
        <v>4.99343566095009E-2</v>
      </c>
      <c r="E26">
        <v>4.9655528313587799E-2</v>
      </c>
      <c r="F26">
        <v>5.17825598545422E-2</v>
      </c>
      <c r="H26" s="4" t="s">
        <v>23</v>
      </c>
      <c r="I26" s="3">
        <f>B26</f>
        <v>4.9634716282129301E-2</v>
      </c>
      <c r="J26" s="3">
        <f t="shared" ref="J26" si="49">C26</f>
        <v>4.9614656724136001E-2</v>
      </c>
      <c r="K26" s="3">
        <f t="shared" ref="K26" si="50">D26</f>
        <v>4.99343566095009E-2</v>
      </c>
      <c r="L26" s="3">
        <f t="shared" ref="L26" si="51">E26</f>
        <v>4.9655528313587799E-2</v>
      </c>
      <c r="M26" s="3">
        <f t="shared" ref="M26" si="52">F26</f>
        <v>5.17825598545422E-2</v>
      </c>
    </row>
    <row r="27" spans="1:13" x14ac:dyDescent="0.2">
      <c r="A27" t="s">
        <v>17</v>
      </c>
      <c r="B27">
        <v>1.1478006747407E-2</v>
      </c>
      <c r="C27">
        <v>1.1705198389509199E-2</v>
      </c>
      <c r="D27">
        <v>1.15412959846768E-2</v>
      </c>
      <c r="E27">
        <v>1.16239176444391E-2</v>
      </c>
      <c r="F27">
        <v>1.1311980174596999E-2</v>
      </c>
    </row>
  </sheetData>
  <pageMargins left="0.7" right="0.7" top="0.75" bottom="0.75" header="0.3" footer="0.3"/>
  <ignoredErrors>
    <ignoredError sqref="I8:I11 I7:K7 I5:L5 I3:K3 J10:J11 K11:M11 M5:M6 L7:M7 J9:M9 K10:M10 I4:K4 I6:K6 L6 J8:M8 I17:K17 I18:I20 K18:K20 L19:M19 I21:K21 L21:M21 I23:J23 K23:L23 M22:M24 I25:K25 L25:M25 I24:K24 L20:M20 I22:L22 L24 J18:J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2018-03-25T19:18:29Z</dcterms:created>
  <dcterms:modified xsi:type="dcterms:W3CDTF">2018-03-26T07:10:21Z</dcterms:modified>
</cp:coreProperties>
</file>