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dimas/GitHub/ACEModel/data/Validations/"/>
    </mc:Choice>
  </mc:AlternateContent>
  <bookViews>
    <workbookView xWindow="80" yWindow="460" windowWidth="27240" windowHeight="14900" tabRatio="500"/>
  </bookViews>
  <sheets>
    <sheet name="CHECKING" sheetId="8" r:id="rId1"/>
    <sheet name="MEAN" sheetId="7" r:id="rId2"/>
    <sheet name="SIM 1" sheetId="3" r:id="rId3"/>
    <sheet name="SIM 2" sheetId="2" r:id="rId4"/>
    <sheet name="SIM 3" sheetId="4" r:id="rId5"/>
    <sheet name="SIM 4" sheetId="5" r:id="rId6"/>
    <sheet name="SIM 5" sheetId="6" r:id="rId7"/>
  </sheets>
  <definedNames>
    <definedName name="ACEModel.LATEST_1" localSheetId="2">'SIM 1'!$A$1:$AI$31</definedName>
    <definedName name="ACEModel.LATEST_2" localSheetId="3">'SIM 2'!$A$1:$AI$31</definedName>
    <definedName name="ACEModel.LATEST_3" localSheetId="4">'SIM 3'!$A$1:$AI$31</definedName>
    <definedName name="ACEModel.LATEST_4" localSheetId="5">'SIM 4'!$A$1:$AI$31</definedName>
    <definedName name="ACEModel.LATEST_5" localSheetId="6">'SIM 5'!$A$1:$AI$31</definedName>
    <definedName name="ACEModel.LATEST_MEAN" localSheetId="1">MEAN!$A$1:$AI$31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2" i="8"/>
  <c r="A3" i="8"/>
  <c r="B3" i="8"/>
  <c r="C3" i="8"/>
  <c r="D3" i="8"/>
  <c r="E3" i="8"/>
  <c r="F3" i="8"/>
  <c r="G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4" i="8"/>
  <c r="B4" i="8"/>
  <c r="C4" i="8"/>
  <c r="D4" i="8"/>
  <c r="E4" i="8"/>
  <c r="F4" i="8"/>
  <c r="G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5" i="8"/>
  <c r="B5" i="8"/>
  <c r="C5" i="8"/>
  <c r="D5" i="8"/>
  <c r="E5" i="8"/>
  <c r="F5" i="8"/>
  <c r="G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6" i="8"/>
  <c r="B6" i="8"/>
  <c r="C6" i="8"/>
  <c r="D6" i="8"/>
  <c r="E6" i="8"/>
  <c r="F6" i="8"/>
  <c r="G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7" i="8"/>
  <c r="B7" i="8"/>
  <c r="C7" i="8"/>
  <c r="D7" i="8"/>
  <c r="E7" i="8"/>
  <c r="F7" i="8"/>
  <c r="G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8" i="8"/>
  <c r="B8" i="8"/>
  <c r="C8" i="8"/>
  <c r="D8" i="8"/>
  <c r="E8" i="8"/>
  <c r="F8" i="8"/>
  <c r="G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9" i="8"/>
  <c r="B9" i="8"/>
  <c r="C9" i="8"/>
  <c r="D9" i="8"/>
  <c r="E9" i="8"/>
  <c r="F9" i="8"/>
  <c r="G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10" i="8"/>
  <c r="B10" i="8"/>
  <c r="C10" i="8"/>
  <c r="D10" i="8"/>
  <c r="E10" i="8"/>
  <c r="F10" i="8"/>
  <c r="G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11" i="8"/>
  <c r="B11" i="8"/>
  <c r="C11" i="8"/>
  <c r="D11" i="8"/>
  <c r="E11" i="8"/>
  <c r="F11" i="8"/>
  <c r="G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12" i="8"/>
  <c r="B12" i="8"/>
  <c r="C12" i="8"/>
  <c r="D12" i="8"/>
  <c r="E12" i="8"/>
  <c r="F12" i="8"/>
  <c r="G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13" i="8"/>
  <c r="B13" i="8"/>
  <c r="C13" i="8"/>
  <c r="D13" i="8"/>
  <c r="E13" i="8"/>
  <c r="F13" i="8"/>
  <c r="G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14" i="8"/>
  <c r="B14" i="8"/>
  <c r="C14" i="8"/>
  <c r="D14" i="8"/>
  <c r="E14" i="8"/>
  <c r="F14" i="8"/>
  <c r="G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15" i="8"/>
  <c r="B15" i="8"/>
  <c r="C15" i="8"/>
  <c r="D15" i="8"/>
  <c r="E15" i="8"/>
  <c r="F15" i="8"/>
  <c r="G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16" i="8"/>
  <c r="B16" i="8"/>
  <c r="C16" i="8"/>
  <c r="D16" i="8"/>
  <c r="E16" i="8"/>
  <c r="F16" i="8"/>
  <c r="G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17" i="8"/>
  <c r="B17" i="8"/>
  <c r="C17" i="8"/>
  <c r="D17" i="8"/>
  <c r="E17" i="8"/>
  <c r="F17" i="8"/>
  <c r="G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18" i="8"/>
  <c r="B18" i="8"/>
  <c r="C18" i="8"/>
  <c r="D18" i="8"/>
  <c r="E18" i="8"/>
  <c r="F18" i="8"/>
  <c r="G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19" i="8"/>
  <c r="B19" i="8"/>
  <c r="C19" i="8"/>
  <c r="D19" i="8"/>
  <c r="E19" i="8"/>
  <c r="F19" i="8"/>
  <c r="G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20" i="8"/>
  <c r="B20" i="8"/>
  <c r="C20" i="8"/>
  <c r="D20" i="8"/>
  <c r="E20" i="8"/>
  <c r="F20" i="8"/>
  <c r="G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21" i="8"/>
  <c r="B21" i="8"/>
  <c r="C21" i="8"/>
  <c r="D21" i="8"/>
  <c r="E21" i="8"/>
  <c r="F21" i="8"/>
  <c r="G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22" i="8"/>
  <c r="B22" i="8"/>
  <c r="C22" i="8"/>
  <c r="D22" i="8"/>
  <c r="E22" i="8"/>
  <c r="F22" i="8"/>
  <c r="G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23" i="8"/>
  <c r="B23" i="8"/>
  <c r="C23" i="8"/>
  <c r="D23" i="8"/>
  <c r="E23" i="8"/>
  <c r="F23" i="8"/>
  <c r="G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24" i="8"/>
  <c r="B24" i="8"/>
  <c r="C24" i="8"/>
  <c r="D24" i="8"/>
  <c r="E24" i="8"/>
  <c r="F24" i="8"/>
  <c r="G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25" i="8"/>
  <c r="B25" i="8"/>
  <c r="C25" i="8"/>
  <c r="D25" i="8"/>
  <c r="E25" i="8"/>
  <c r="F25" i="8"/>
  <c r="G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26" i="8"/>
  <c r="B26" i="8"/>
  <c r="C26" i="8"/>
  <c r="D26" i="8"/>
  <c r="E26" i="8"/>
  <c r="F26" i="8"/>
  <c r="G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27" i="8"/>
  <c r="B27" i="8"/>
  <c r="C27" i="8"/>
  <c r="D27" i="8"/>
  <c r="E27" i="8"/>
  <c r="F27" i="8"/>
  <c r="G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28" i="8"/>
  <c r="B28" i="8"/>
  <c r="C28" i="8"/>
  <c r="D28" i="8"/>
  <c r="E28" i="8"/>
  <c r="F28" i="8"/>
  <c r="G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29" i="8"/>
  <c r="B29" i="8"/>
  <c r="C29" i="8"/>
  <c r="D29" i="8"/>
  <c r="E29" i="8"/>
  <c r="F29" i="8"/>
  <c r="G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30" i="8"/>
  <c r="B30" i="8"/>
  <c r="C30" i="8"/>
  <c r="D30" i="8"/>
  <c r="E30" i="8"/>
  <c r="F30" i="8"/>
  <c r="G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31" i="8"/>
  <c r="B31" i="8"/>
  <c r="C31" i="8"/>
  <c r="D31" i="8"/>
  <c r="E31" i="8"/>
  <c r="F31" i="8"/>
  <c r="G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B2" i="8"/>
  <c r="C2" i="8"/>
  <c r="D2" i="8"/>
  <c r="E2" i="8"/>
  <c r="F2" i="8"/>
  <c r="G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2" i="8"/>
  <c r="AA1" i="8"/>
  <c r="AB1" i="8"/>
  <c r="AC1" i="8"/>
  <c r="AD1" i="8"/>
  <c r="AE1" i="8"/>
  <c r="AF1" i="8"/>
  <c r="AG1" i="8"/>
  <c r="AH1" i="8"/>
  <c r="AI1" i="8"/>
  <c r="U1" i="8"/>
  <c r="V1" i="8"/>
  <c r="W1" i="8"/>
  <c r="X1" i="8"/>
  <c r="Y1" i="8"/>
  <c r="Z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A1" i="8"/>
</calcChain>
</file>

<file path=xl/connections.xml><?xml version="1.0" encoding="utf-8"?>
<connections xmlns="http://schemas.openxmlformats.org/spreadsheetml/2006/main">
  <connection id="1" name="ACEModel.LATEST[1]" type="6" refreshedVersion="0" background="1" saveData="1">
    <textPr fileType="mac" sourceFile="/Users/jdimas/GitHub/ACEModel/data/Validations/ACEModel.LATEST[1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EModel.LATEST[2]" type="6" refreshedVersion="0" background="1" saveData="1">
    <textPr fileType="mac" sourceFile="/Users/jdimas/GitHub/ACEModel/data/Validations/ACEModel.LATEST[2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EModel.LATEST[3]" type="6" refreshedVersion="0" background="1" saveData="1">
    <textPr fileType="mac" sourceFile="/Users/jdimas/GitHub/ACEModel/data/Validations/ACEModel.LATEST[3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CEModel.LATEST[4]" type="6" refreshedVersion="0" background="1" saveData="1">
    <textPr fileType="mac" sourceFile="/Users/jdimas/GitHub/ACEModel/data/Validations/ACEModel.LATEST[4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CEModel.LATEST[5]" type="6" refreshedVersion="0" background="1" saveData="1">
    <textPr fileType="mac" sourceFile="/Users/jdimas/GitHub/ACEModel/data/Validations/ACEModel.LATEST[5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CEModel.LATEST[MEAN]" type="6" refreshedVersion="0" background="1" saveData="1">
    <textPr fileType="mac" sourceFile="/Users/jdimas/GitHub/ACEModel/data/Validations/ACEModel.LATEST[MEAN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<sst xmlns="http://schemas.openxmlformats.org/spreadsheetml/2006/main" count="210" uniqueCount="35">
  <si>
    <t>period</t>
  </si>
  <si>
    <t>mktsize</t>
  </si>
  <si>
    <t>entries</t>
  </si>
  <si>
    <t>exits</t>
  </si>
  <si>
    <t>surviv</t>
  </si>
  <si>
    <t>entryrate</t>
  </si>
  <si>
    <t>exitrate</t>
  </si>
  <si>
    <t>survivrate</t>
  </si>
  <si>
    <t>firms</t>
  </si>
  <si>
    <t>totresinv</t>
  </si>
  <si>
    <t>totinninv</t>
  </si>
  <si>
    <t>totimiinv</t>
  </si>
  <si>
    <t>costshareinn</t>
  </si>
  <si>
    <t>firmsres</t>
  </si>
  <si>
    <t>firmsinn</t>
  </si>
  <si>
    <t>firmsimi</t>
  </si>
  <si>
    <t>hindex</t>
  </si>
  <si>
    <t>div</t>
  </si>
  <si>
    <t>gini</t>
  </si>
  <si>
    <t>pcm</t>
  </si>
  <si>
    <t>cs</t>
  </si>
  <si>
    <t>totprofits</t>
  </si>
  <si>
    <t>ts</t>
  </si>
  <si>
    <t>maxage</t>
  </si>
  <si>
    <t>minage</t>
  </si>
  <si>
    <t>avgage</t>
  </si>
  <si>
    <t>actfirms</t>
  </si>
  <si>
    <t>inactfirms</t>
  </si>
  <si>
    <t>profitablefirms</t>
  </si>
  <si>
    <t>wmc</t>
  </si>
  <si>
    <t>avgproxopt</t>
  </si>
  <si>
    <t>price</t>
  </si>
  <si>
    <t>totoutput</t>
  </si>
  <si>
    <t>avgoutput</t>
  </si>
  <si>
    <t>magtechshock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</si>
</sst>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CEModel.LATEST[MEAN]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EModel.LATEST[1]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EModel.LATEST[2]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CEModel.LATEST[3]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CEModel.LATEST[4]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CEModel.LATEST[5]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abSelected="1" workbookViewId="0">
      <selection activeCell="D4" sqref="D4"/>
    </sheetView>
  </sheetViews>
  <sheetFormatPr baseColWidth="10" defaultRowHeight="16" x14ac:dyDescent="0.2"/>
  <cols>
    <col min="35" max="35" width="12.83203125" bestFit="1" customWidth="1"/>
  </cols>
  <sheetData>
    <row r="1" spans="1:35" x14ac:dyDescent="0.2">
      <c r="A1" t="str">
        <f>MEAN!A1</f>
        <v>period</v>
      </c>
      <c r="B1" t="str">
        <f>MEAN!B1</f>
        <v>mktsize</v>
      </c>
      <c r="C1" t="str">
        <f>MEAN!C1</f>
        <v>entries</v>
      </c>
      <c r="D1" t="str">
        <f>MEAN!D1</f>
        <v>exits</v>
      </c>
      <c r="E1" t="str">
        <f>MEAN!E1</f>
        <v>surviv</v>
      </c>
      <c r="F1" t="str">
        <f>MEAN!F1</f>
        <v>entryrate</v>
      </c>
      <c r="G1" t="str">
        <f>MEAN!G1</f>
        <v>exitrate</v>
      </c>
      <c r="H1" t="str">
        <f>MEAN!H1</f>
        <v>survivrate</v>
      </c>
      <c r="I1" t="str">
        <f>MEAN!I1</f>
        <v>firms</v>
      </c>
      <c r="J1" t="str">
        <f>MEAN!J1</f>
        <v>totresinv</v>
      </c>
      <c r="K1" t="str">
        <f>MEAN!K1</f>
        <v>totinninv</v>
      </c>
      <c r="L1" t="str">
        <f>MEAN!L1</f>
        <v>totimiinv</v>
      </c>
      <c r="M1" t="str">
        <f>MEAN!M1</f>
        <v>costshareinn</v>
      </c>
      <c r="N1" t="str">
        <f>MEAN!N1</f>
        <v>firmsres</v>
      </c>
      <c r="O1" t="str">
        <f>MEAN!O1</f>
        <v>firmsinn</v>
      </c>
      <c r="P1" t="str">
        <f>MEAN!P1</f>
        <v>firmsimi</v>
      </c>
      <c r="Q1" t="str">
        <f>MEAN!Q1</f>
        <v>hindex</v>
      </c>
      <c r="R1" t="str">
        <f>MEAN!R1</f>
        <v>div</v>
      </c>
      <c r="S1" t="str">
        <f>MEAN!S1</f>
        <v>gini</v>
      </c>
      <c r="T1" t="str">
        <f>MEAN!T1</f>
        <v>pcm</v>
      </c>
      <c r="U1" t="str">
        <f>MEAN!U1</f>
        <v>cs</v>
      </c>
      <c r="V1" t="str">
        <f>MEAN!V1</f>
        <v>totprofits</v>
      </c>
      <c r="W1" t="str">
        <f>MEAN!W1</f>
        <v>ts</v>
      </c>
      <c r="X1" t="str">
        <f>MEAN!X1</f>
        <v>maxage</v>
      </c>
      <c r="Y1" t="str">
        <f>MEAN!Y1</f>
        <v>minage</v>
      </c>
      <c r="Z1" t="str">
        <f>MEAN!Z1</f>
        <v>avgage</v>
      </c>
      <c r="AA1" t="str">
        <f>MEAN!AA1</f>
        <v>actfirms</v>
      </c>
      <c r="AB1" t="str">
        <f>MEAN!AB1</f>
        <v>inactfirms</v>
      </c>
      <c r="AC1" t="str">
        <f>MEAN!AC1</f>
        <v>profitablefirms</v>
      </c>
      <c r="AD1" t="str">
        <f>MEAN!AD1</f>
        <v>wmc</v>
      </c>
      <c r="AE1" t="str">
        <f>MEAN!AE1</f>
        <v>avgproxopt</v>
      </c>
      <c r="AF1" t="str">
        <f>MEAN!AF1</f>
        <v>price</v>
      </c>
      <c r="AG1" t="str">
        <f>MEAN!AG1</f>
        <v>totoutput</v>
      </c>
      <c r="AH1" t="str">
        <f>MEAN!AH1</f>
        <v>avgoutput</v>
      </c>
      <c r="AI1" t="str">
        <f>MEAN!AI1</f>
        <v>magtechshock</v>
      </c>
    </row>
    <row r="2" spans="1:35" x14ac:dyDescent="0.2">
      <c r="A2" t="b">
        <f>TRUNC(('SIM 1'!A2+'SIM 2'!A2+'SIM 3'!A2+'SIM 4'!A2+'SIM 5'!A2)/5,5)=TRUNC(MEAN!A2,5)</f>
        <v>1</v>
      </c>
      <c r="B2" t="b">
        <f>TRUNC(('SIM 1'!B2+'SIM 2'!B2+'SIM 3'!B2+'SIM 4'!B2+'SIM 5'!B2)/5,5)=TRUNC(MEAN!B2,5)</f>
        <v>1</v>
      </c>
      <c r="C2" t="b">
        <f>TRUNC(('SIM 1'!C2+'SIM 2'!C2+'SIM 3'!C2+'SIM 4'!C2+'SIM 5'!C2)/5,5)=TRUNC(MEAN!C2,5)</f>
        <v>1</v>
      </c>
      <c r="D2" t="b">
        <f>TRUNC(('SIM 1'!D2+'SIM 2'!D2+'SIM 3'!D2+'SIM 4'!D2+'SIM 5'!D2)/5,5)=TRUNC(MEAN!D2,5)</f>
        <v>1</v>
      </c>
      <c r="E2" t="b">
        <f>TRUNC(('SIM 1'!E2+'SIM 2'!E2+'SIM 3'!E2+'SIM 4'!E2+'SIM 5'!E2)/5,5)=TRUNC(MEAN!E2,5)</f>
        <v>1</v>
      </c>
      <c r="F2" t="b">
        <f>TRUNC(('SIM 1'!F2+'SIM 2'!F2+'SIM 3'!F2+'SIM 4'!F2+'SIM 5'!F2)/5,5)=TRUNC(MEAN!F2,5)</f>
        <v>1</v>
      </c>
      <c r="G2" t="b">
        <f>TRUNC(('SIM 1'!G2+'SIM 2'!G2+'SIM 3'!G2+'SIM 4'!G2+'SIM 5'!G2)/5,5)=TRUNC(MEAN!G2,5)</f>
        <v>1</v>
      </c>
      <c r="H2" t="b">
        <f>TRUNC(('SIM 1'!H2+'SIM 2'!H2+'SIM 3'!H2+'SIM 4'!H2+'SIM 5'!H2)/5,2)=TRUNC(MEAN!H2,2)</f>
        <v>1</v>
      </c>
      <c r="I2" t="b">
        <f>TRUNC(('SIM 1'!I2+'SIM 2'!I2+'SIM 3'!I2+'SIM 4'!I2+'SIM 5'!I2)/5,5)=TRUNC(MEAN!I2,5)</f>
        <v>1</v>
      </c>
      <c r="J2" t="b">
        <f>TRUNC(('SIM 1'!J2+'SIM 2'!J2+'SIM 3'!J2+'SIM 4'!J2+'SIM 5'!J2)/5,5)=TRUNC(MEAN!J2,5)</f>
        <v>1</v>
      </c>
      <c r="K2" t="b">
        <f>TRUNC(('SIM 1'!K2+'SIM 2'!K2+'SIM 3'!K2+'SIM 4'!K2+'SIM 5'!K2)/5,5)=TRUNC(MEAN!K2,5)</f>
        <v>1</v>
      </c>
      <c r="L2" t="b">
        <f>TRUNC(('SIM 1'!L2+'SIM 2'!L2+'SIM 3'!L2+'SIM 4'!L2+'SIM 5'!L2)/5,5)=TRUNC(MEAN!L2,5)</f>
        <v>1</v>
      </c>
      <c r="M2" t="b">
        <f>TRUNC(('SIM 1'!M2+'SIM 2'!M2+'SIM 3'!M2+'SIM 4'!M2+'SIM 5'!M2)/5,5)=TRUNC(MEAN!M2,5)</f>
        <v>1</v>
      </c>
      <c r="N2" t="b">
        <f>TRUNC(('SIM 1'!N2+'SIM 2'!N2+'SIM 3'!N2+'SIM 4'!N2+'SIM 5'!N2)/5,5)=TRUNC(MEAN!N2,5)</f>
        <v>1</v>
      </c>
      <c r="O2" t="b">
        <f>TRUNC(('SIM 1'!O2+'SIM 2'!O2+'SIM 3'!O2+'SIM 4'!O2+'SIM 5'!O2)/5,5)=TRUNC(MEAN!O2,5)</f>
        <v>1</v>
      </c>
      <c r="P2" t="b">
        <f>TRUNC(('SIM 1'!P2+'SIM 2'!P2+'SIM 3'!P2+'SIM 4'!P2+'SIM 5'!P2)/5,5)=TRUNC(MEAN!P2,5)</f>
        <v>1</v>
      </c>
      <c r="Q2" t="b">
        <f>TRUNC(('SIM 1'!Q2+'SIM 2'!Q2+'SIM 3'!Q2+'SIM 4'!Q2+'SIM 5'!Q2)/5,5)=TRUNC(MEAN!Q2,5)</f>
        <v>1</v>
      </c>
      <c r="R2" t="b">
        <f>TRUNC(('SIM 1'!R2+'SIM 2'!R2+'SIM 3'!R2+'SIM 4'!R2+'SIM 5'!R2)/5,5)=TRUNC(MEAN!R2,5)</f>
        <v>1</v>
      </c>
      <c r="S2" t="b">
        <f>TRUNC(('SIM 1'!S2+'SIM 2'!S2+'SIM 3'!S2+'SIM 4'!S2+'SIM 5'!S2)/5,5)=TRUNC(MEAN!S2,5)</f>
        <v>1</v>
      </c>
      <c r="T2" t="b">
        <f>TRUNC(('SIM 1'!T2+'SIM 2'!T2+'SIM 3'!T2+'SIM 4'!T2+'SIM 5'!T2)/5,5)=TRUNC(MEAN!T2,5)</f>
        <v>1</v>
      </c>
      <c r="U2" t="b">
        <f>TRUNC(('SIM 1'!U2+'SIM 2'!U2+'SIM 3'!U2+'SIM 4'!U2+'SIM 5'!U2)/5,5)=TRUNC(MEAN!U2,5)</f>
        <v>1</v>
      </c>
      <c r="V2" t="b">
        <f>TRUNC(('SIM 1'!V2+'SIM 2'!V2+'SIM 3'!V2+'SIM 4'!V2+'SIM 5'!V2)/5,5)=TRUNC(MEAN!V2,5)</f>
        <v>1</v>
      </c>
      <c r="W2" t="b">
        <f>TRUNC(('SIM 1'!W2+'SIM 2'!W2+'SIM 3'!W2+'SIM 4'!W2+'SIM 5'!W2)/5,5)=TRUNC(MEAN!W2,5)</f>
        <v>1</v>
      </c>
      <c r="X2" t="b">
        <f>TRUNC(('SIM 1'!X2+'SIM 2'!X2+'SIM 3'!X2+'SIM 4'!X2+'SIM 5'!X2)/5,5)=TRUNC(MEAN!X2,5)</f>
        <v>1</v>
      </c>
      <c r="Y2" t="b">
        <f>TRUNC(('SIM 1'!Y2+'SIM 2'!Y2+'SIM 3'!Y2+'SIM 4'!Y2+'SIM 5'!Y2)/5,5)=TRUNC(MEAN!Y2,5)</f>
        <v>1</v>
      </c>
      <c r="Z2" t="b">
        <f>TRUNC(('SIM 1'!Z2+'SIM 2'!Z2+'SIM 3'!Z2+'SIM 4'!Z2+'SIM 5'!Z2)/5,5)=TRUNC(MEAN!Z2,5)</f>
        <v>1</v>
      </c>
      <c r="AA2" t="b">
        <f>TRUNC(('SIM 1'!AA2+'SIM 2'!AA2+'SIM 3'!AA2+'SIM 4'!AA2+'SIM 5'!AA2)/5,5)=TRUNC(MEAN!AA2,5)</f>
        <v>1</v>
      </c>
      <c r="AB2" t="b">
        <f>TRUNC(('SIM 1'!AB2+'SIM 2'!AB2+'SIM 3'!AB2+'SIM 4'!AB2+'SIM 5'!AB2)/5,5)=TRUNC(MEAN!AB2,5)</f>
        <v>1</v>
      </c>
      <c r="AC2" t="b">
        <f>TRUNC(('SIM 1'!AC2+'SIM 2'!AC2+'SIM 3'!AC2+'SIM 4'!AC2+'SIM 5'!AC2)/5,5)=TRUNC(MEAN!AC2,5)</f>
        <v>1</v>
      </c>
      <c r="AD2" t="b">
        <f>TRUNC(('SIM 1'!AD2+'SIM 2'!AD2+'SIM 3'!AD2+'SIM 4'!AD2+'SIM 5'!AD2)/5,5)=TRUNC(MEAN!AD2,5)</f>
        <v>1</v>
      </c>
      <c r="AE2" t="b">
        <f>TRUNC(('SIM 1'!AE2+'SIM 2'!AE2+'SIM 3'!AE2+'SIM 4'!AE2+'SIM 5'!AE2)/5,5)=TRUNC(MEAN!AE2,5)</f>
        <v>1</v>
      </c>
      <c r="AF2" t="b">
        <f>TRUNC(('SIM 1'!AF2+'SIM 2'!AF2+'SIM 3'!AF2+'SIM 4'!AF2+'SIM 5'!AF2)/5,5)=TRUNC(MEAN!AF2,5)</f>
        <v>1</v>
      </c>
      <c r="AG2" t="b">
        <f>TRUNC(('SIM 1'!AG2+'SIM 2'!AG2+'SIM 3'!AG2+'SIM 4'!AG2+'SIM 5'!AG2)/5,5)=TRUNC(MEAN!AG2,5)</f>
        <v>1</v>
      </c>
      <c r="AH2" t="b">
        <f>TRUNC(('SIM 1'!AH2+'SIM 2'!AH2+'SIM 3'!AH2+'SIM 4'!AH2+'SIM 5'!AH2)/5,5)=TRUNC(MEAN!AH2,5)</f>
        <v>1</v>
      </c>
      <c r="AI2" t="b">
        <f>TRUNC(('SIM 1'!AI2+'SIM 2'!AI2+'SIM 3'!AI2+'SIM 4'!AI2+'SIM 5'!AI2)/5,5)=TRUNC(MEAN!AI2,5)</f>
        <v>1</v>
      </c>
    </row>
    <row r="3" spans="1:35" x14ac:dyDescent="0.2">
      <c r="A3" t="b">
        <f>TRUNC(('SIM 1'!A3+'SIM 2'!A3+'SIM 3'!A3+'SIM 4'!A3+'SIM 5'!A3)/5,5)=TRUNC(MEAN!A3,5)</f>
        <v>1</v>
      </c>
      <c r="B3" t="b">
        <f>TRUNC(('SIM 1'!B3+'SIM 2'!B3+'SIM 3'!B3+'SIM 4'!B3+'SIM 5'!B3)/5,5)=TRUNC(MEAN!B3,5)</f>
        <v>1</v>
      </c>
      <c r="C3" t="b">
        <f>TRUNC(('SIM 1'!C3+'SIM 2'!C3+'SIM 3'!C3+'SIM 4'!C3+'SIM 5'!C3)/5,5)=TRUNC(MEAN!C3,5)</f>
        <v>1</v>
      </c>
      <c r="D3" t="b">
        <f>TRUNC(('SIM 1'!D3+'SIM 2'!D3+'SIM 3'!D3+'SIM 4'!D3+'SIM 5'!D3)/5,5)=TRUNC(MEAN!D3,5)</f>
        <v>1</v>
      </c>
      <c r="E3" t="b">
        <f>TRUNC(('SIM 1'!E3+'SIM 2'!E3+'SIM 3'!E3+'SIM 4'!E3+'SIM 5'!E3)/5,5)=TRUNC(MEAN!E3,5)</f>
        <v>1</v>
      </c>
      <c r="F3" t="b">
        <f>TRUNC(('SIM 1'!F3+'SIM 2'!F3+'SIM 3'!F3+'SIM 4'!F3+'SIM 5'!F3)/5,5)=TRUNC(MEAN!F3,5)</f>
        <v>1</v>
      </c>
      <c r="G3" t="b">
        <f>TRUNC(('SIM 1'!G3+'SIM 2'!G3+'SIM 3'!G3+'SIM 4'!G3+'SIM 5'!G3)/5,5)=TRUNC(MEAN!G3,5)</f>
        <v>1</v>
      </c>
      <c r="H3" t="b">
        <f>TRUNC(('SIM 1'!H3+'SIM 2'!H3+'SIM 3'!H3+'SIM 4'!H3+'SIM 5'!H3)/5,2)=TRUNC(MEAN!H3,2)</f>
        <v>1</v>
      </c>
      <c r="I3" t="b">
        <f>TRUNC(('SIM 1'!I3+'SIM 2'!I3+'SIM 3'!I3+'SIM 4'!I3+'SIM 5'!I3)/5,5)=TRUNC(MEAN!I3,5)</f>
        <v>1</v>
      </c>
      <c r="J3" t="b">
        <f>TRUNC(('SIM 1'!J3+'SIM 2'!J3+'SIM 3'!J3+'SIM 4'!J3+'SIM 5'!J3)/5,5)=TRUNC(MEAN!J3,5)</f>
        <v>1</v>
      </c>
      <c r="K3" t="b">
        <f>TRUNC(('SIM 1'!K3+'SIM 2'!K3+'SIM 3'!K3+'SIM 4'!K3+'SIM 5'!K3)/5,5)=TRUNC(MEAN!K3,5)</f>
        <v>1</v>
      </c>
      <c r="L3" t="b">
        <f>TRUNC(('SIM 1'!L3+'SIM 2'!L3+'SIM 3'!L3+'SIM 4'!L3+'SIM 5'!L3)/5,5)=TRUNC(MEAN!L3,5)</f>
        <v>1</v>
      </c>
      <c r="M3" t="b">
        <f>TRUNC(('SIM 1'!M3+'SIM 2'!M3+'SIM 3'!M3+'SIM 4'!M3+'SIM 5'!M3)/5,5)=TRUNC(MEAN!M3,5)</f>
        <v>1</v>
      </c>
      <c r="N3" t="b">
        <f>TRUNC(('SIM 1'!N3+'SIM 2'!N3+'SIM 3'!N3+'SIM 4'!N3+'SIM 5'!N3)/5,5)=TRUNC(MEAN!N3,5)</f>
        <v>1</v>
      </c>
      <c r="O3" t="b">
        <f>TRUNC(('SIM 1'!O3+'SIM 2'!O3+'SIM 3'!O3+'SIM 4'!O3+'SIM 5'!O3)/5,5)=TRUNC(MEAN!O3,5)</f>
        <v>1</v>
      </c>
      <c r="P3" t="b">
        <f>TRUNC(('SIM 1'!P3+'SIM 2'!P3+'SIM 3'!P3+'SIM 4'!P3+'SIM 5'!P3)/5,5)=TRUNC(MEAN!P3,5)</f>
        <v>1</v>
      </c>
      <c r="Q3" t="b">
        <f>TRUNC(('SIM 1'!Q3+'SIM 2'!Q3+'SIM 3'!Q3+'SIM 4'!Q3+'SIM 5'!Q3)/5,5)=TRUNC(MEAN!Q3,5)</f>
        <v>1</v>
      </c>
      <c r="R3" t="b">
        <f>TRUNC(('SIM 1'!R3+'SIM 2'!R3+'SIM 3'!R3+'SIM 4'!R3+'SIM 5'!R3)/5,5)=TRUNC(MEAN!R3,5)</f>
        <v>1</v>
      </c>
      <c r="S3" t="b">
        <f>TRUNC(('SIM 1'!S3+'SIM 2'!S3+'SIM 3'!S3+'SIM 4'!S3+'SIM 5'!S3)/5,5)=TRUNC(MEAN!S3,5)</f>
        <v>1</v>
      </c>
      <c r="T3" t="b">
        <f>TRUNC(('SIM 1'!T3+'SIM 2'!T3+'SIM 3'!T3+'SIM 4'!T3+'SIM 5'!T3)/5,5)=TRUNC(MEAN!T3,5)</f>
        <v>1</v>
      </c>
      <c r="U3" t="b">
        <f>TRUNC(('SIM 1'!U3+'SIM 2'!U3+'SIM 3'!U3+'SIM 4'!U3+'SIM 5'!U3)/5,5)=TRUNC(MEAN!U3,5)</f>
        <v>1</v>
      </c>
      <c r="V3" t="b">
        <f>TRUNC(('SIM 1'!V3+'SIM 2'!V3+'SIM 3'!V3+'SIM 4'!V3+'SIM 5'!V3)/5,5)=TRUNC(MEAN!V3,5)</f>
        <v>1</v>
      </c>
      <c r="W3" t="b">
        <f>TRUNC(('SIM 1'!W3+'SIM 2'!W3+'SIM 3'!W3+'SIM 4'!W3+'SIM 5'!W3)/5,5)=TRUNC(MEAN!W3,5)</f>
        <v>1</v>
      </c>
      <c r="X3" t="b">
        <f>TRUNC(('SIM 1'!X3+'SIM 2'!X3+'SIM 3'!X3+'SIM 4'!X3+'SIM 5'!X3)/5,5)=TRUNC(MEAN!X3,5)</f>
        <v>1</v>
      </c>
      <c r="Y3" t="b">
        <f>TRUNC(('SIM 1'!Y3+'SIM 2'!Y3+'SIM 3'!Y3+'SIM 4'!Y3+'SIM 5'!Y3)/5,5)=TRUNC(MEAN!Y3,5)</f>
        <v>1</v>
      </c>
      <c r="Z3" t="b">
        <f>TRUNC(('SIM 1'!Z3+'SIM 2'!Z3+'SIM 3'!Z3+'SIM 4'!Z3+'SIM 5'!Z3)/5,5)=TRUNC(MEAN!Z3,5)</f>
        <v>1</v>
      </c>
      <c r="AA3" t="b">
        <f>TRUNC(('SIM 1'!AA3+'SIM 2'!AA3+'SIM 3'!AA3+'SIM 4'!AA3+'SIM 5'!AA3)/5,5)=TRUNC(MEAN!AA3,5)</f>
        <v>1</v>
      </c>
      <c r="AB3" t="b">
        <f>TRUNC(('SIM 1'!AB3+'SIM 2'!AB3+'SIM 3'!AB3+'SIM 4'!AB3+'SIM 5'!AB3)/5,5)=TRUNC(MEAN!AB3,5)</f>
        <v>1</v>
      </c>
      <c r="AC3" t="b">
        <f>TRUNC(('SIM 1'!AC3+'SIM 2'!AC3+'SIM 3'!AC3+'SIM 4'!AC3+'SIM 5'!AC3)/5,5)=TRUNC(MEAN!AC3,5)</f>
        <v>1</v>
      </c>
      <c r="AD3" t="b">
        <f>TRUNC(('SIM 1'!AD3+'SIM 2'!AD3+'SIM 3'!AD3+'SIM 4'!AD3+'SIM 5'!AD3)/5,5)=TRUNC(MEAN!AD3,5)</f>
        <v>1</v>
      </c>
      <c r="AE3" t="b">
        <f>TRUNC(('SIM 1'!AE3+'SIM 2'!AE3+'SIM 3'!AE3+'SIM 4'!AE3+'SIM 5'!AE3)/5,5)=TRUNC(MEAN!AE3,5)</f>
        <v>1</v>
      </c>
      <c r="AF3" t="b">
        <f>TRUNC(('SIM 1'!AF3+'SIM 2'!AF3+'SIM 3'!AF3+'SIM 4'!AF3+'SIM 5'!AF3)/5,5)=TRUNC(MEAN!AF3,5)</f>
        <v>1</v>
      </c>
      <c r="AG3" t="b">
        <f>TRUNC(('SIM 1'!AG3+'SIM 2'!AG3+'SIM 3'!AG3+'SIM 4'!AG3+'SIM 5'!AG3)/5,5)=TRUNC(MEAN!AG3,5)</f>
        <v>1</v>
      </c>
      <c r="AH3" t="b">
        <f>TRUNC(('SIM 1'!AH3+'SIM 2'!AH3+'SIM 3'!AH3+'SIM 4'!AH3+'SIM 5'!AH3)/5,5)=TRUNC(MEAN!AH3,5)</f>
        <v>1</v>
      </c>
      <c r="AI3" t="b">
        <f>TRUNC(('SIM 1'!AI3+'SIM 2'!AI3+'SIM 3'!AI3+'SIM 4'!AI3+'SIM 5'!AI3)/5,5)=TRUNC(MEAN!AI3,5)</f>
        <v>1</v>
      </c>
    </row>
    <row r="4" spans="1:35" x14ac:dyDescent="0.2">
      <c r="A4" t="b">
        <f>TRUNC(('SIM 1'!A4+'SIM 2'!A4+'SIM 3'!A4+'SIM 4'!A4+'SIM 5'!A4)/5,5)=TRUNC(MEAN!A4,5)</f>
        <v>1</v>
      </c>
      <c r="B4" t="b">
        <f>TRUNC(('SIM 1'!B4+'SIM 2'!B4+'SIM 3'!B4+'SIM 4'!B4+'SIM 5'!B4)/5,5)=TRUNC(MEAN!B4,5)</f>
        <v>1</v>
      </c>
      <c r="C4" t="b">
        <f>TRUNC(('SIM 1'!C4+'SIM 2'!C4+'SIM 3'!C4+'SIM 4'!C4+'SIM 5'!C4)/5,5)=TRUNC(MEAN!C4,5)</f>
        <v>1</v>
      </c>
      <c r="D4" t="b">
        <f>TRUNC(('SIM 1'!D4+'SIM 2'!D4+'SIM 3'!D4+'SIM 4'!D4+'SIM 5'!D4)/5,5)=TRUNC(MEAN!D4,5)</f>
        <v>1</v>
      </c>
      <c r="E4" t="b">
        <f>TRUNC(('SIM 1'!E4+'SIM 2'!E4+'SIM 3'!E4+'SIM 4'!E4+'SIM 5'!E4)/5,5)=TRUNC(MEAN!E4,5)</f>
        <v>1</v>
      </c>
      <c r="F4" t="b">
        <f>TRUNC(('SIM 1'!F4+'SIM 2'!F4+'SIM 3'!F4+'SIM 4'!F4+'SIM 5'!F4)/5,5)=TRUNC(MEAN!F4,5)</f>
        <v>1</v>
      </c>
      <c r="G4" t="b">
        <f>TRUNC(('SIM 1'!G4+'SIM 2'!G4+'SIM 3'!G4+'SIM 4'!G4+'SIM 5'!G4)/5,5)=TRUNC(MEAN!G4,5)</f>
        <v>1</v>
      </c>
      <c r="H4" t="b">
        <f>TRUNC(('SIM 1'!H4+'SIM 2'!H4+'SIM 3'!H4+'SIM 4'!H4+'SIM 5'!H4)/5,2)=TRUNC(MEAN!H4,2)</f>
        <v>1</v>
      </c>
      <c r="I4" t="b">
        <f>TRUNC(('SIM 1'!I4+'SIM 2'!I4+'SIM 3'!I4+'SIM 4'!I4+'SIM 5'!I4)/5,5)=TRUNC(MEAN!I4,5)</f>
        <v>1</v>
      </c>
      <c r="J4" t="b">
        <f>TRUNC(('SIM 1'!J4+'SIM 2'!J4+'SIM 3'!J4+'SIM 4'!J4+'SIM 5'!J4)/5,5)=TRUNC(MEAN!J4,5)</f>
        <v>1</v>
      </c>
      <c r="K4" t="b">
        <f>TRUNC(('SIM 1'!K4+'SIM 2'!K4+'SIM 3'!K4+'SIM 4'!K4+'SIM 5'!K4)/5,5)=TRUNC(MEAN!K4,5)</f>
        <v>1</v>
      </c>
      <c r="L4" t="b">
        <f>TRUNC(('SIM 1'!L4+'SIM 2'!L4+'SIM 3'!L4+'SIM 4'!L4+'SIM 5'!L4)/5,5)=TRUNC(MEAN!L4,5)</f>
        <v>1</v>
      </c>
      <c r="M4" t="b">
        <f>TRUNC(('SIM 1'!M4+'SIM 2'!M4+'SIM 3'!M4+'SIM 4'!M4+'SIM 5'!M4)/5,5)=TRUNC(MEAN!M4,5)</f>
        <v>1</v>
      </c>
      <c r="N4" t="b">
        <f>TRUNC(('SIM 1'!N4+'SIM 2'!N4+'SIM 3'!N4+'SIM 4'!N4+'SIM 5'!N4)/5,5)=TRUNC(MEAN!N4,5)</f>
        <v>1</v>
      </c>
      <c r="O4" t="b">
        <f>TRUNC(('SIM 1'!O4+'SIM 2'!O4+'SIM 3'!O4+'SIM 4'!O4+'SIM 5'!O4)/5,5)=TRUNC(MEAN!O4,5)</f>
        <v>1</v>
      </c>
      <c r="P4" t="b">
        <f>TRUNC(('SIM 1'!P4+'SIM 2'!P4+'SIM 3'!P4+'SIM 4'!P4+'SIM 5'!P4)/5,5)=TRUNC(MEAN!P4,5)</f>
        <v>1</v>
      </c>
      <c r="Q4" t="b">
        <f>TRUNC(('SIM 1'!Q4+'SIM 2'!Q4+'SIM 3'!Q4+'SIM 4'!Q4+'SIM 5'!Q4)/5,5)=TRUNC(MEAN!Q4,5)</f>
        <v>1</v>
      </c>
      <c r="R4" t="b">
        <f>TRUNC(('SIM 1'!R4+'SIM 2'!R4+'SIM 3'!R4+'SIM 4'!R4+'SIM 5'!R4)/5,5)=TRUNC(MEAN!R4,5)</f>
        <v>1</v>
      </c>
      <c r="S4" t="b">
        <f>TRUNC(('SIM 1'!S4+'SIM 2'!S4+'SIM 3'!S4+'SIM 4'!S4+'SIM 5'!S4)/5,5)=TRUNC(MEAN!S4,5)</f>
        <v>1</v>
      </c>
      <c r="T4" t="b">
        <f>TRUNC(('SIM 1'!T4+'SIM 2'!T4+'SIM 3'!T4+'SIM 4'!T4+'SIM 5'!T4)/5,5)=TRUNC(MEAN!T4,5)</f>
        <v>1</v>
      </c>
      <c r="U4" t="b">
        <f>TRUNC(('SIM 1'!U4+'SIM 2'!U4+'SIM 3'!U4+'SIM 4'!U4+'SIM 5'!U4)/5,5)=TRUNC(MEAN!U4,5)</f>
        <v>1</v>
      </c>
      <c r="V4" t="b">
        <f>TRUNC(('SIM 1'!V4+'SIM 2'!V4+'SIM 3'!V4+'SIM 4'!V4+'SIM 5'!V4)/5,5)=TRUNC(MEAN!V4,5)</f>
        <v>1</v>
      </c>
      <c r="W4" t="b">
        <f>TRUNC(('SIM 1'!W4+'SIM 2'!W4+'SIM 3'!W4+'SIM 4'!W4+'SIM 5'!W4)/5,5)=TRUNC(MEAN!W4,5)</f>
        <v>1</v>
      </c>
      <c r="X4" t="b">
        <f>TRUNC(('SIM 1'!X4+'SIM 2'!X4+'SIM 3'!X4+'SIM 4'!X4+'SIM 5'!X4)/5,5)=TRUNC(MEAN!X4,5)</f>
        <v>1</v>
      </c>
      <c r="Y4" t="b">
        <f>TRUNC(('SIM 1'!Y4+'SIM 2'!Y4+'SIM 3'!Y4+'SIM 4'!Y4+'SIM 5'!Y4)/5,5)=TRUNC(MEAN!Y4,5)</f>
        <v>1</v>
      </c>
      <c r="Z4" t="b">
        <f>TRUNC(('SIM 1'!Z4+'SIM 2'!Z4+'SIM 3'!Z4+'SIM 4'!Z4+'SIM 5'!Z4)/5,5)=TRUNC(MEAN!Z4,5)</f>
        <v>1</v>
      </c>
      <c r="AA4" t="b">
        <f>TRUNC(('SIM 1'!AA4+'SIM 2'!AA4+'SIM 3'!AA4+'SIM 4'!AA4+'SIM 5'!AA4)/5,5)=TRUNC(MEAN!AA4,5)</f>
        <v>1</v>
      </c>
      <c r="AB4" t="b">
        <f>TRUNC(('SIM 1'!AB4+'SIM 2'!AB4+'SIM 3'!AB4+'SIM 4'!AB4+'SIM 5'!AB4)/5,5)=TRUNC(MEAN!AB4,5)</f>
        <v>1</v>
      </c>
      <c r="AC4" t="b">
        <f>TRUNC(('SIM 1'!AC4+'SIM 2'!AC4+'SIM 3'!AC4+'SIM 4'!AC4+'SIM 5'!AC4)/5,5)=TRUNC(MEAN!AC4,5)</f>
        <v>1</v>
      </c>
      <c r="AD4" t="b">
        <f>TRUNC(('SIM 1'!AD4+'SIM 2'!AD4+'SIM 3'!AD4+'SIM 4'!AD4+'SIM 5'!AD4)/5,5)=TRUNC(MEAN!AD4,5)</f>
        <v>1</v>
      </c>
      <c r="AE4" t="b">
        <f>TRUNC(('SIM 1'!AE4+'SIM 2'!AE4+'SIM 3'!AE4+'SIM 4'!AE4+'SIM 5'!AE4)/5,5)=TRUNC(MEAN!AE4,5)</f>
        <v>1</v>
      </c>
      <c r="AF4" t="b">
        <f>TRUNC(('SIM 1'!AF4+'SIM 2'!AF4+'SIM 3'!AF4+'SIM 4'!AF4+'SIM 5'!AF4)/5,5)=TRUNC(MEAN!AF4,5)</f>
        <v>1</v>
      </c>
      <c r="AG4" t="b">
        <f>TRUNC(('SIM 1'!AG4+'SIM 2'!AG4+'SIM 3'!AG4+'SIM 4'!AG4+'SIM 5'!AG4)/5,5)=TRUNC(MEAN!AG4,5)</f>
        <v>1</v>
      </c>
      <c r="AH4" t="b">
        <f>TRUNC(('SIM 1'!AH4+'SIM 2'!AH4+'SIM 3'!AH4+'SIM 4'!AH4+'SIM 5'!AH4)/5,5)=TRUNC(MEAN!AH4,5)</f>
        <v>1</v>
      </c>
      <c r="AI4" t="b">
        <f>TRUNC(('SIM 1'!AI4+'SIM 2'!AI4+'SIM 3'!AI4+'SIM 4'!AI4+'SIM 5'!AI4)/5,5)=TRUNC(MEAN!AI4,5)</f>
        <v>1</v>
      </c>
    </row>
    <row r="5" spans="1:35" x14ac:dyDescent="0.2">
      <c r="A5" t="b">
        <f>TRUNC(('SIM 1'!A5+'SIM 2'!A5+'SIM 3'!A5+'SIM 4'!A5+'SIM 5'!A5)/5,5)=TRUNC(MEAN!A5,5)</f>
        <v>1</v>
      </c>
      <c r="B5" t="b">
        <f>TRUNC(('SIM 1'!B5+'SIM 2'!B5+'SIM 3'!B5+'SIM 4'!B5+'SIM 5'!B5)/5,5)=TRUNC(MEAN!B5,5)</f>
        <v>1</v>
      </c>
      <c r="C5" t="b">
        <f>TRUNC(('SIM 1'!C5+'SIM 2'!C5+'SIM 3'!C5+'SIM 4'!C5+'SIM 5'!C5)/5,5)=TRUNC(MEAN!C5,5)</f>
        <v>1</v>
      </c>
      <c r="D5" t="b">
        <f>TRUNC(('SIM 1'!D5+'SIM 2'!D5+'SIM 3'!D5+'SIM 4'!D5+'SIM 5'!D5)/5,5)=TRUNC(MEAN!D5,5)</f>
        <v>1</v>
      </c>
      <c r="E5" t="b">
        <f>TRUNC(('SIM 1'!E5+'SIM 2'!E5+'SIM 3'!E5+'SIM 4'!E5+'SIM 5'!E5)/5,5)=TRUNC(MEAN!E5,5)</f>
        <v>1</v>
      </c>
      <c r="F5" t="b">
        <f>TRUNC(('SIM 1'!F5+'SIM 2'!F5+'SIM 3'!F5+'SIM 4'!F5+'SIM 5'!F5)/5,5)=TRUNC(MEAN!F5,5)</f>
        <v>1</v>
      </c>
      <c r="G5" t="b">
        <f>TRUNC(('SIM 1'!G5+'SIM 2'!G5+'SIM 3'!G5+'SIM 4'!G5+'SIM 5'!G5)/5,5)=TRUNC(MEAN!G5,5)</f>
        <v>1</v>
      </c>
      <c r="H5" t="b">
        <f>TRUNC(('SIM 1'!H5+'SIM 2'!H5+'SIM 3'!H5+'SIM 4'!H5+'SIM 5'!H5)/5,2)=TRUNC(MEAN!H5,2)</f>
        <v>1</v>
      </c>
      <c r="I5" t="b">
        <f>TRUNC(('SIM 1'!I5+'SIM 2'!I5+'SIM 3'!I5+'SIM 4'!I5+'SIM 5'!I5)/5,5)=TRUNC(MEAN!I5,5)</f>
        <v>1</v>
      </c>
      <c r="J5" t="b">
        <f>TRUNC(('SIM 1'!J5+'SIM 2'!J5+'SIM 3'!J5+'SIM 4'!J5+'SIM 5'!J5)/5,5)=TRUNC(MEAN!J5,5)</f>
        <v>1</v>
      </c>
      <c r="K5" t="b">
        <f>TRUNC(('SIM 1'!K5+'SIM 2'!K5+'SIM 3'!K5+'SIM 4'!K5+'SIM 5'!K5)/5,5)=TRUNC(MEAN!K5,5)</f>
        <v>1</v>
      </c>
      <c r="L5" t="b">
        <f>TRUNC(('SIM 1'!L5+'SIM 2'!L5+'SIM 3'!L5+'SIM 4'!L5+'SIM 5'!L5)/5,5)=TRUNC(MEAN!L5,5)</f>
        <v>1</v>
      </c>
      <c r="M5" t="b">
        <f>TRUNC(('SIM 1'!M5+'SIM 2'!M5+'SIM 3'!M5+'SIM 4'!M5+'SIM 5'!M5)/5,5)=TRUNC(MEAN!M5,5)</f>
        <v>1</v>
      </c>
      <c r="N5" t="b">
        <f>TRUNC(('SIM 1'!N5+'SIM 2'!N5+'SIM 3'!N5+'SIM 4'!N5+'SIM 5'!N5)/5,5)=TRUNC(MEAN!N5,5)</f>
        <v>1</v>
      </c>
      <c r="O5" t="b">
        <f>TRUNC(('SIM 1'!O5+'SIM 2'!O5+'SIM 3'!O5+'SIM 4'!O5+'SIM 5'!O5)/5,5)=TRUNC(MEAN!O5,5)</f>
        <v>1</v>
      </c>
      <c r="P5" t="b">
        <f>TRUNC(('SIM 1'!P5+'SIM 2'!P5+'SIM 3'!P5+'SIM 4'!P5+'SIM 5'!P5)/5,5)=TRUNC(MEAN!P5,5)</f>
        <v>1</v>
      </c>
      <c r="Q5" t="b">
        <f>TRUNC(('SIM 1'!Q5+'SIM 2'!Q5+'SIM 3'!Q5+'SIM 4'!Q5+'SIM 5'!Q5)/5,5)=TRUNC(MEAN!Q5,5)</f>
        <v>1</v>
      </c>
      <c r="R5" t="b">
        <f>TRUNC(('SIM 1'!R5+'SIM 2'!R5+'SIM 3'!R5+'SIM 4'!R5+'SIM 5'!R5)/5,5)=TRUNC(MEAN!R5,5)</f>
        <v>1</v>
      </c>
      <c r="S5" t="b">
        <f>TRUNC(('SIM 1'!S5+'SIM 2'!S5+'SIM 3'!S5+'SIM 4'!S5+'SIM 5'!S5)/5,5)=TRUNC(MEAN!S5,5)</f>
        <v>1</v>
      </c>
      <c r="T5" t="b">
        <f>TRUNC(('SIM 1'!T5+'SIM 2'!T5+'SIM 3'!T5+'SIM 4'!T5+'SIM 5'!T5)/5,5)=TRUNC(MEAN!T5,5)</f>
        <v>1</v>
      </c>
      <c r="U5" t="b">
        <f>TRUNC(('SIM 1'!U5+'SIM 2'!U5+'SIM 3'!U5+'SIM 4'!U5+'SIM 5'!U5)/5,5)=TRUNC(MEAN!U5,5)</f>
        <v>1</v>
      </c>
      <c r="V5" t="b">
        <f>TRUNC(('SIM 1'!V5+'SIM 2'!V5+'SIM 3'!V5+'SIM 4'!V5+'SIM 5'!V5)/5,5)=TRUNC(MEAN!V5,5)</f>
        <v>1</v>
      </c>
      <c r="W5" t="b">
        <f>TRUNC(('SIM 1'!W5+'SIM 2'!W5+'SIM 3'!W5+'SIM 4'!W5+'SIM 5'!W5)/5,5)=TRUNC(MEAN!W5,5)</f>
        <v>1</v>
      </c>
      <c r="X5" t="b">
        <f>TRUNC(('SIM 1'!X5+'SIM 2'!X5+'SIM 3'!X5+'SIM 4'!X5+'SIM 5'!X5)/5,5)=TRUNC(MEAN!X5,5)</f>
        <v>1</v>
      </c>
      <c r="Y5" t="b">
        <f>TRUNC(('SIM 1'!Y5+'SIM 2'!Y5+'SIM 3'!Y5+'SIM 4'!Y5+'SIM 5'!Y5)/5,5)=TRUNC(MEAN!Y5,5)</f>
        <v>1</v>
      </c>
      <c r="Z5" t="b">
        <f>TRUNC(('SIM 1'!Z5+'SIM 2'!Z5+'SIM 3'!Z5+'SIM 4'!Z5+'SIM 5'!Z5)/5,5)=TRUNC(MEAN!Z5,5)</f>
        <v>1</v>
      </c>
      <c r="AA5" t="b">
        <f>TRUNC(('SIM 1'!AA5+'SIM 2'!AA5+'SIM 3'!AA5+'SIM 4'!AA5+'SIM 5'!AA5)/5,5)=TRUNC(MEAN!AA5,5)</f>
        <v>1</v>
      </c>
      <c r="AB5" t="b">
        <f>TRUNC(('SIM 1'!AB5+'SIM 2'!AB5+'SIM 3'!AB5+'SIM 4'!AB5+'SIM 5'!AB5)/5,5)=TRUNC(MEAN!AB5,5)</f>
        <v>1</v>
      </c>
      <c r="AC5" t="b">
        <f>TRUNC(('SIM 1'!AC5+'SIM 2'!AC5+'SIM 3'!AC5+'SIM 4'!AC5+'SIM 5'!AC5)/5,5)=TRUNC(MEAN!AC5,5)</f>
        <v>1</v>
      </c>
      <c r="AD5" t="b">
        <f>TRUNC(('SIM 1'!AD5+'SIM 2'!AD5+'SIM 3'!AD5+'SIM 4'!AD5+'SIM 5'!AD5)/5,5)=TRUNC(MEAN!AD5,5)</f>
        <v>1</v>
      </c>
      <c r="AE5" t="b">
        <f>TRUNC(('SIM 1'!AE5+'SIM 2'!AE5+'SIM 3'!AE5+'SIM 4'!AE5+'SIM 5'!AE5)/5,5)=TRUNC(MEAN!AE5,5)</f>
        <v>1</v>
      </c>
      <c r="AF5" t="b">
        <f>TRUNC(('SIM 1'!AF5+'SIM 2'!AF5+'SIM 3'!AF5+'SIM 4'!AF5+'SIM 5'!AF5)/5,5)=TRUNC(MEAN!AF5,5)</f>
        <v>1</v>
      </c>
      <c r="AG5" t="b">
        <f>TRUNC(('SIM 1'!AG5+'SIM 2'!AG5+'SIM 3'!AG5+'SIM 4'!AG5+'SIM 5'!AG5)/5,5)=TRUNC(MEAN!AG5,5)</f>
        <v>1</v>
      </c>
      <c r="AH5" t="b">
        <f>TRUNC(('SIM 1'!AH5+'SIM 2'!AH5+'SIM 3'!AH5+'SIM 4'!AH5+'SIM 5'!AH5)/5,5)=TRUNC(MEAN!AH5,5)</f>
        <v>1</v>
      </c>
      <c r="AI5" t="b">
        <f>TRUNC(('SIM 1'!AI5+'SIM 2'!AI5+'SIM 3'!AI5+'SIM 4'!AI5+'SIM 5'!AI5)/5,5)=TRUNC(MEAN!AI5,5)</f>
        <v>1</v>
      </c>
    </row>
    <row r="6" spans="1:35" x14ac:dyDescent="0.2">
      <c r="A6" t="b">
        <f>TRUNC(('SIM 1'!A6+'SIM 2'!A6+'SIM 3'!A6+'SIM 4'!A6+'SIM 5'!A6)/5,5)=TRUNC(MEAN!A6,5)</f>
        <v>1</v>
      </c>
      <c r="B6" t="b">
        <f>TRUNC(('SIM 1'!B6+'SIM 2'!B6+'SIM 3'!B6+'SIM 4'!B6+'SIM 5'!B6)/5,5)=TRUNC(MEAN!B6,5)</f>
        <v>1</v>
      </c>
      <c r="C6" t="b">
        <f>TRUNC(('SIM 1'!C6+'SIM 2'!C6+'SIM 3'!C6+'SIM 4'!C6+'SIM 5'!C6)/5,5)=TRUNC(MEAN!C6,5)</f>
        <v>1</v>
      </c>
      <c r="D6" t="b">
        <f>TRUNC(('SIM 1'!D6+'SIM 2'!D6+'SIM 3'!D6+'SIM 4'!D6+'SIM 5'!D6)/5,5)=TRUNC(MEAN!D6,5)</f>
        <v>1</v>
      </c>
      <c r="E6" t="b">
        <f>TRUNC(('SIM 1'!E6+'SIM 2'!E6+'SIM 3'!E6+'SIM 4'!E6+'SIM 5'!E6)/5,5)=TRUNC(MEAN!E6,5)</f>
        <v>1</v>
      </c>
      <c r="F6" t="b">
        <f>TRUNC(('SIM 1'!F6+'SIM 2'!F6+'SIM 3'!F6+'SIM 4'!F6+'SIM 5'!F6)/5,5)=TRUNC(MEAN!F6,5)</f>
        <v>1</v>
      </c>
      <c r="G6" t="b">
        <f>TRUNC(('SIM 1'!G6+'SIM 2'!G6+'SIM 3'!G6+'SIM 4'!G6+'SIM 5'!G6)/5,5)=TRUNC(MEAN!G6,5)</f>
        <v>1</v>
      </c>
      <c r="H6" t="b">
        <f>TRUNC(('SIM 1'!H6+'SIM 2'!H6+'SIM 3'!H6+'SIM 4'!H6+'SIM 5'!H6)/5,2)=TRUNC(MEAN!H6,2)</f>
        <v>1</v>
      </c>
      <c r="I6" t="b">
        <f>TRUNC(('SIM 1'!I6+'SIM 2'!I6+'SIM 3'!I6+'SIM 4'!I6+'SIM 5'!I6)/5,5)=TRUNC(MEAN!I6,5)</f>
        <v>1</v>
      </c>
      <c r="J6" t="b">
        <f>TRUNC(('SIM 1'!J6+'SIM 2'!J6+'SIM 3'!J6+'SIM 4'!J6+'SIM 5'!J6)/5,5)=TRUNC(MEAN!J6,5)</f>
        <v>1</v>
      </c>
      <c r="K6" t="b">
        <f>TRUNC(('SIM 1'!K6+'SIM 2'!K6+'SIM 3'!K6+'SIM 4'!K6+'SIM 5'!K6)/5,5)=TRUNC(MEAN!K6,5)</f>
        <v>1</v>
      </c>
      <c r="L6" t="b">
        <f>TRUNC(('SIM 1'!L6+'SIM 2'!L6+'SIM 3'!L6+'SIM 4'!L6+'SIM 5'!L6)/5,5)=TRUNC(MEAN!L6,5)</f>
        <v>1</v>
      </c>
      <c r="M6" t="b">
        <f>TRUNC(('SIM 1'!M6+'SIM 2'!M6+'SIM 3'!M6+'SIM 4'!M6+'SIM 5'!M6)/5,5)=TRUNC(MEAN!M6,5)</f>
        <v>1</v>
      </c>
      <c r="N6" t="b">
        <f>TRUNC(('SIM 1'!N6+'SIM 2'!N6+'SIM 3'!N6+'SIM 4'!N6+'SIM 5'!N6)/5,5)=TRUNC(MEAN!N6,5)</f>
        <v>1</v>
      </c>
      <c r="O6" t="b">
        <f>TRUNC(('SIM 1'!O6+'SIM 2'!O6+'SIM 3'!O6+'SIM 4'!O6+'SIM 5'!O6)/5,5)=TRUNC(MEAN!O6,5)</f>
        <v>1</v>
      </c>
      <c r="P6" t="b">
        <f>TRUNC(('SIM 1'!P6+'SIM 2'!P6+'SIM 3'!P6+'SIM 4'!P6+'SIM 5'!P6)/5,5)=TRUNC(MEAN!P6,5)</f>
        <v>1</v>
      </c>
      <c r="Q6" t="b">
        <f>TRUNC(('SIM 1'!Q6+'SIM 2'!Q6+'SIM 3'!Q6+'SIM 4'!Q6+'SIM 5'!Q6)/5,5)=TRUNC(MEAN!Q6,5)</f>
        <v>1</v>
      </c>
      <c r="R6" t="b">
        <f>TRUNC(('SIM 1'!R6+'SIM 2'!R6+'SIM 3'!R6+'SIM 4'!R6+'SIM 5'!R6)/5,5)=TRUNC(MEAN!R6,5)</f>
        <v>1</v>
      </c>
      <c r="S6" t="b">
        <f>TRUNC(('SIM 1'!S6+'SIM 2'!S6+'SIM 3'!S6+'SIM 4'!S6+'SIM 5'!S6)/5,5)=TRUNC(MEAN!S6,5)</f>
        <v>1</v>
      </c>
      <c r="T6" t="b">
        <f>TRUNC(('SIM 1'!T6+'SIM 2'!T6+'SIM 3'!T6+'SIM 4'!T6+'SIM 5'!T6)/5,5)=TRUNC(MEAN!T6,5)</f>
        <v>1</v>
      </c>
      <c r="U6" t="b">
        <f>TRUNC(('SIM 1'!U6+'SIM 2'!U6+'SIM 3'!U6+'SIM 4'!U6+'SIM 5'!U6)/5,5)=TRUNC(MEAN!U6,5)</f>
        <v>1</v>
      </c>
      <c r="V6" t="b">
        <f>TRUNC(('SIM 1'!V6+'SIM 2'!V6+'SIM 3'!V6+'SIM 4'!V6+'SIM 5'!V6)/5,5)=TRUNC(MEAN!V6,5)</f>
        <v>1</v>
      </c>
      <c r="W6" t="b">
        <f>TRUNC(('SIM 1'!W6+'SIM 2'!W6+'SIM 3'!W6+'SIM 4'!W6+'SIM 5'!W6)/5,5)=TRUNC(MEAN!W6,5)</f>
        <v>1</v>
      </c>
      <c r="X6" t="b">
        <f>TRUNC(('SIM 1'!X6+'SIM 2'!X6+'SIM 3'!X6+'SIM 4'!X6+'SIM 5'!X6)/5,5)=TRUNC(MEAN!X6,5)</f>
        <v>1</v>
      </c>
      <c r="Y6" t="b">
        <f>TRUNC(('SIM 1'!Y6+'SIM 2'!Y6+'SIM 3'!Y6+'SIM 4'!Y6+'SIM 5'!Y6)/5,5)=TRUNC(MEAN!Y6,5)</f>
        <v>1</v>
      </c>
      <c r="Z6" t="b">
        <f>TRUNC(('SIM 1'!Z6+'SIM 2'!Z6+'SIM 3'!Z6+'SIM 4'!Z6+'SIM 5'!Z6)/5,5)=TRUNC(MEAN!Z6,5)</f>
        <v>1</v>
      </c>
      <c r="AA6" t="b">
        <f>TRUNC(('SIM 1'!AA6+'SIM 2'!AA6+'SIM 3'!AA6+'SIM 4'!AA6+'SIM 5'!AA6)/5,5)=TRUNC(MEAN!AA6,5)</f>
        <v>1</v>
      </c>
      <c r="AB6" t="b">
        <f>TRUNC(('SIM 1'!AB6+'SIM 2'!AB6+'SIM 3'!AB6+'SIM 4'!AB6+'SIM 5'!AB6)/5,5)=TRUNC(MEAN!AB6,5)</f>
        <v>1</v>
      </c>
      <c r="AC6" t="b">
        <f>TRUNC(('SIM 1'!AC6+'SIM 2'!AC6+'SIM 3'!AC6+'SIM 4'!AC6+'SIM 5'!AC6)/5,5)=TRUNC(MEAN!AC6,5)</f>
        <v>1</v>
      </c>
      <c r="AD6" t="b">
        <f>TRUNC(('SIM 1'!AD6+'SIM 2'!AD6+'SIM 3'!AD6+'SIM 4'!AD6+'SIM 5'!AD6)/5,5)=TRUNC(MEAN!AD6,5)</f>
        <v>1</v>
      </c>
      <c r="AE6" t="b">
        <f>TRUNC(('SIM 1'!AE6+'SIM 2'!AE6+'SIM 3'!AE6+'SIM 4'!AE6+'SIM 5'!AE6)/5,5)=TRUNC(MEAN!AE6,5)</f>
        <v>1</v>
      </c>
      <c r="AF6" t="b">
        <f>TRUNC(('SIM 1'!AF6+'SIM 2'!AF6+'SIM 3'!AF6+'SIM 4'!AF6+'SIM 5'!AF6)/5,5)=TRUNC(MEAN!AF6,5)</f>
        <v>1</v>
      </c>
      <c r="AG6" t="b">
        <f>TRUNC(('SIM 1'!AG6+'SIM 2'!AG6+'SIM 3'!AG6+'SIM 4'!AG6+'SIM 5'!AG6)/5,5)=TRUNC(MEAN!AG6,5)</f>
        <v>1</v>
      </c>
      <c r="AH6" t="b">
        <f>TRUNC(('SIM 1'!AH6+'SIM 2'!AH6+'SIM 3'!AH6+'SIM 4'!AH6+'SIM 5'!AH6)/5,5)=TRUNC(MEAN!AH6,5)</f>
        <v>1</v>
      </c>
      <c r="AI6" t="b">
        <f>TRUNC(('SIM 1'!AI6+'SIM 2'!AI6+'SIM 3'!AI6+'SIM 4'!AI6+'SIM 5'!AI6)/5,5)=TRUNC(MEAN!AI6,5)</f>
        <v>1</v>
      </c>
    </row>
    <row r="7" spans="1:35" x14ac:dyDescent="0.2">
      <c r="A7" t="b">
        <f>TRUNC(('SIM 1'!A7+'SIM 2'!A7+'SIM 3'!A7+'SIM 4'!A7+'SIM 5'!A7)/5,5)=TRUNC(MEAN!A7,5)</f>
        <v>1</v>
      </c>
      <c r="B7" t="b">
        <f>TRUNC(('SIM 1'!B7+'SIM 2'!B7+'SIM 3'!B7+'SIM 4'!B7+'SIM 5'!B7)/5,5)=TRUNC(MEAN!B7,5)</f>
        <v>1</v>
      </c>
      <c r="C7" t="b">
        <f>TRUNC(('SIM 1'!C7+'SIM 2'!C7+'SIM 3'!C7+'SIM 4'!C7+'SIM 5'!C7)/5,5)=TRUNC(MEAN!C7,5)</f>
        <v>1</v>
      </c>
      <c r="D7" t="b">
        <f>TRUNC(('SIM 1'!D7+'SIM 2'!D7+'SIM 3'!D7+'SIM 4'!D7+'SIM 5'!D7)/5,5)=TRUNC(MEAN!D7,5)</f>
        <v>1</v>
      </c>
      <c r="E7" t="b">
        <f>TRUNC(('SIM 1'!E7+'SIM 2'!E7+'SIM 3'!E7+'SIM 4'!E7+'SIM 5'!E7)/5,5)=TRUNC(MEAN!E7,5)</f>
        <v>1</v>
      </c>
      <c r="F7" t="b">
        <f>TRUNC(('SIM 1'!F7+'SIM 2'!F7+'SIM 3'!F7+'SIM 4'!F7+'SIM 5'!F7)/5,5)=TRUNC(MEAN!F7,5)</f>
        <v>1</v>
      </c>
      <c r="G7" t="b">
        <f>TRUNC(('SIM 1'!G7+'SIM 2'!G7+'SIM 3'!G7+'SIM 4'!G7+'SIM 5'!G7)/5,5)=TRUNC(MEAN!G7,5)</f>
        <v>1</v>
      </c>
      <c r="H7" t="b">
        <f>TRUNC(('SIM 1'!H7+'SIM 2'!H7+'SIM 3'!H7+'SIM 4'!H7+'SIM 5'!H7)/5,2)=TRUNC(MEAN!H7,2)</f>
        <v>1</v>
      </c>
      <c r="I7" t="b">
        <f>TRUNC(('SIM 1'!I7+'SIM 2'!I7+'SIM 3'!I7+'SIM 4'!I7+'SIM 5'!I7)/5,5)=TRUNC(MEAN!I7,5)</f>
        <v>1</v>
      </c>
      <c r="J7" t="b">
        <f>TRUNC(('SIM 1'!J7+'SIM 2'!J7+'SIM 3'!J7+'SIM 4'!J7+'SIM 5'!J7)/5,5)=TRUNC(MEAN!J7,5)</f>
        <v>1</v>
      </c>
      <c r="K7" t="b">
        <f>TRUNC(('SIM 1'!K7+'SIM 2'!K7+'SIM 3'!K7+'SIM 4'!K7+'SIM 5'!K7)/5,5)=TRUNC(MEAN!K7,5)</f>
        <v>1</v>
      </c>
      <c r="L7" t="b">
        <f>TRUNC(('SIM 1'!L7+'SIM 2'!L7+'SIM 3'!L7+'SIM 4'!L7+'SIM 5'!L7)/5,5)=TRUNC(MEAN!L7,5)</f>
        <v>1</v>
      </c>
      <c r="M7" t="b">
        <f>TRUNC(('SIM 1'!M7+'SIM 2'!M7+'SIM 3'!M7+'SIM 4'!M7+'SIM 5'!M7)/5,5)=TRUNC(MEAN!M7,5)</f>
        <v>1</v>
      </c>
      <c r="N7" t="b">
        <f>TRUNC(('SIM 1'!N7+'SIM 2'!N7+'SIM 3'!N7+'SIM 4'!N7+'SIM 5'!N7)/5,5)=TRUNC(MEAN!N7,5)</f>
        <v>1</v>
      </c>
      <c r="O7" t="b">
        <f>TRUNC(('SIM 1'!O7+'SIM 2'!O7+'SIM 3'!O7+'SIM 4'!O7+'SIM 5'!O7)/5,5)=TRUNC(MEAN!O7,5)</f>
        <v>1</v>
      </c>
      <c r="P7" t="b">
        <f>TRUNC(('SIM 1'!P7+'SIM 2'!P7+'SIM 3'!P7+'SIM 4'!P7+'SIM 5'!P7)/5,5)=TRUNC(MEAN!P7,5)</f>
        <v>1</v>
      </c>
      <c r="Q7" t="b">
        <f>TRUNC(('SIM 1'!Q7+'SIM 2'!Q7+'SIM 3'!Q7+'SIM 4'!Q7+'SIM 5'!Q7)/5,5)=TRUNC(MEAN!Q7,5)</f>
        <v>1</v>
      </c>
      <c r="R7" t="b">
        <f>TRUNC(('SIM 1'!R7+'SIM 2'!R7+'SIM 3'!R7+'SIM 4'!R7+'SIM 5'!R7)/5,5)=TRUNC(MEAN!R7,5)</f>
        <v>1</v>
      </c>
      <c r="S7" t="b">
        <f>TRUNC(('SIM 1'!S7+'SIM 2'!S7+'SIM 3'!S7+'SIM 4'!S7+'SIM 5'!S7)/5,5)=TRUNC(MEAN!S7,5)</f>
        <v>1</v>
      </c>
      <c r="T7" t="b">
        <f>TRUNC(('SIM 1'!T7+'SIM 2'!T7+'SIM 3'!T7+'SIM 4'!T7+'SIM 5'!T7)/5,5)=TRUNC(MEAN!T7,5)</f>
        <v>1</v>
      </c>
      <c r="U7" t="b">
        <f>TRUNC(('SIM 1'!U7+'SIM 2'!U7+'SIM 3'!U7+'SIM 4'!U7+'SIM 5'!U7)/5,5)=TRUNC(MEAN!U7,5)</f>
        <v>1</v>
      </c>
      <c r="V7" t="b">
        <f>TRUNC(('SIM 1'!V7+'SIM 2'!V7+'SIM 3'!V7+'SIM 4'!V7+'SIM 5'!V7)/5,5)=TRUNC(MEAN!V7,5)</f>
        <v>1</v>
      </c>
      <c r="W7" t="b">
        <f>TRUNC(('SIM 1'!W7+'SIM 2'!W7+'SIM 3'!W7+'SIM 4'!W7+'SIM 5'!W7)/5,5)=TRUNC(MEAN!W7,5)</f>
        <v>1</v>
      </c>
      <c r="X7" t="b">
        <f>TRUNC(('SIM 1'!X7+'SIM 2'!X7+'SIM 3'!X7+'SIM 4'!X7+'SIM 5'!X7)/5,5)=TRUNC(MEAN!X7,5)</f>
        <v>1</v>
      </c>
      <c r="Y7" t="b">
        <f>TRUNC(('SIM 1'!Y7+'SIM 2'!Y7+'SIM 3'!Y7+'SIM 4'!Y7+'SIM 5'!Y7)/5,5)=TRUNC(MEAN!Y7,5)</f>
        <v>1</v>
      </c>
      <c r="Z7" t="b">
        <f>TRUNC(('SIM 1'!Z7+'SIM 2'!Z7+'SIM 3'!Z7+'SIM 4'!Z7+'SIM 5'!Z7)/5,5)=TRUNC(MEAN!Z7,5)</f>
        <v>1</v>
      </c>
      <c r="AA7" t="b">
        <f>TRUNC(('SIM 1'!AA7+'SIM 2'!AA7+'SIM 3'!AA7+'SIM 4'!AA7+'SIM 5'!AA7)/5,5)=TRUNC(MEAN!AA7,5)</f>
        <v>1</v>
      </c>
      <c r="AB7" t="b">
        <f>TRUNC(('SIM 1'!AB7+'SIM 2'!AB7+'SIM 3'!AB7+'SIM 4'!AB7+'SIM 5'!AB7)/5,5)=TRUNC(MEAN!AB7,5)</f>
        <v>1</v>
      </c>
      <c r="AC7" t="b">
        <f>TRUNC(('SIM 1'!AC7+'SIM 2'!AC7+'SIM 3'!AC7+'SIM 4'!AC7+'SIM 5'!AC7)/5,5)=TRUNC(MEAN!AC7,5)</f>
        <v>1</v>
      </c>
      <c r="AD7" t="b">
        <f>TRUNC(('SIM 1'!AD7+'SIM 2'!AD7+'SIM 3'!AD7+'SIM 4'!AD7+'SIM 5'!AD7)/5,5)=TRUNC(MEAN!AD7,5)</f>
        <v>1</v>
      </c>
      <c r="AE7" t="b">
        <f>TRUNC(('SIM 1'!AE7+'SIM 2'!AE7+'SIM 3'!AE7+'SIM 4'!AE7+'SIM 5'!AE7)/5,5)=TRUNC(MEAN!AE7,5)</f>
        <v>1</v>
      </c>
      <c r="AF7" t="b">
        <f>TRUNC(('SIM 1'!AF7+'SIM 2'!AF7+'SIM 3'!AF7+'SIM 4'!AF7+'SIM 5'!AF7)/5,5)=TRUNC(MEAN!AF7,5)</f>
        <v>1</v>
      </c>
      <c r="AG7" t="b">
        <f>TRUNC(('SIM 1'!AG7+'SIM 2'!AG7+'SIM 3'!AG7+'SIM 4'!AG7+'SIM 5'!AG7)/5,5)=TRUNC(MEAN!AG7,5)</f>
        <v>1</v>
      </c>
      <c r="AH7" t="b">
        <f>TRUNC(('SIM 1'!AH7+'SIM 2'!AH7+'SIM 3'!AH7+'SIM 4'!AH7+'SIM 5'!AH7)/5,5)=TRUNC(MEAN!AH7,5)</f>
        <v>1</v>
      </c>
      <c r="AI7" t="b">
        <f>TRUNC(('SIM 1'!AI7+'SIM 2'!AI7+'SIM 3'!AI7+'SIM 4'!AI7+'SIM 5'!AI7)/5,5)=TRUNC(MEAN!AI7,5)</f>
        <v>1</v>
      </c>
    </row>
    <row r="8" spans="1:35" x14ac:dyDescent="0.2">
      <c r="A8" t="b">
        <f>TRUNC(('SIM 1'!A8+'SIM 2'!A8+'SIM 3'!A8+'SIM 4'!A8+'SIM 5'!A8)/5,5)=TRUNC(MEAN!A8,5)</f>
        <v>1</v>
      </c>
      <c r="B8" t="b">
        <f>TRUNC(('SIM 1'!B8+'SIM 2'!B8+'SIM 3'!B8+'SIM 4'!B8+'SIM 5'!B8)/5,5)=TRUNC(MEAN!B8,5)</f>
        <v>1</v>
      </c>
      <c r="C8" t="b">
        <f>TRUNC(('SIM 1'!C8+'SIM 2'!C8+'SIM 3'!C8+'SIM 4'!C8+'SIM 5'!C8)/5,5)=TRUNC(MEAN!C8,5)</f>
        <v>1</v>
      </c>
      <c r="D8" t="b">
        <f>TRUNC(('SIM 1'!D8+'SIM 2'!D8+'SIM 3'!D8+'SIM 4'!D8+'SIM 5'!D8)/5,5)=TRUNC(MEAN!D8,5)</f>
        <v>1</v>
      </c>
      <c r="E8" t="b">
        <f>TRUNC(('SIM 1'!E8+'SIM 2'!E8+'SIM 3'!E8+'SIM 4'!E8+'SIM 5'!E8)/5,5)=TRUNC(MEAN!E8,5)</f>
        <v>1</v>
      </c>
      <c r="F8" t="b">
        <f>TRUNC(('SIM 1'!F8+'SIM 2'!F8+'SIM 3'!F8+'SIM 4'!F8+'SIM 5'!F8)/5,5)=TRUNC(MEAN!F8,5)</f>
        <v>1</v>
      </c>
      <c r="G8" t="b">
        <f>TRUNC(('SIM 1'!G8+'SIM 2'!G8+'SIM 3'!G8+'SIM 4'!G8+'SIM 5'!G8)/5,5)=TRUNC(MEAN!G8,5)</f>
        <v>1</v>
      </c>
      <c r="H8" t="b">
        <f>TRUNC(('SIM 1'!H8+'SIM 2'!H8+'SIM 3'!H8+'SIM 4'!H8+'SIM 5'!H8)/5,2)=TRUNC(MEAN!H8,2)</f>
        <v>1</v>
      </c>
      <c r="I8" t="b">
        <f>TRUNC(('SIM 1'!I8+'SIM 2'!I8+'SIM 3'!I8+'SIM 4'!I8+'SIM 5'!I8)/5,5)=TRUNC(MEAN!I8,5)</f>
        <v>1</v>
      </c>
      <c r="J8" t="b">
        <f>TRUNC(('SIM 1'!J8+'SIM 2'!J8+'SIM 3'!J8+'SIM 4'!J8+'SIM 5'!J8)/5,5)=TRUNC(MEAN!J8,5)</f>
        <v>1</v>
      </c>
      <c r="K8" t="b">
        <f>TRUNC(('SIM 1'!K8+'SIM 2'!K8+'SIM 3'!K8+'SIM 4'!K8+'SIM 5'!K8)/5,5)=TRUNC(MEAN!K8,5)</f>
        <v>1</v>
      </c>
      <c r="L8" t="b">
        <f>TRUNC(('SIM 1'!L8+'SIM 2'!L8+'SIM 3'!L8+'SIM 4'!L8+'SIM 5'!L8)/5,5)=TRUNC(MEAN!L8,5)</f>
        <v>1</v>
      </c>
      <c r="M8" t="b">
        <f>TRUNC(('SIM 1'!M8+'SIM 2'!M8+'SIM 3'!M8+'SIM 4'!M8+'SIM 5'!M8)/5,5)=TRUNC(MEAN!M8,5)</f>
        <v>1</v>
      </c>
      <c r="N8" t="b">
        <f>TRUNC(('SIM 1'!N8+'SIM 2'!N8+'SIM 3'!N8+'SIM 4'!N8+'SIM 5'!N8)/5,5)=TRUNC(MEAN!N8,5)</f>
        <v>1</v>
      </c>
      <c r="O8" t="b">
        <f>TRUNC(('SIM 1'!O8+'SIM 2'!O8+'SIM 3'!O8+'SIM 4'!O8+'SIM 5'!O8)/5,5)=TRUNC(MEAN!O8,5)</f>
        <v>1</v>
      </c>
      <c r="P8" t="b">
        <f>TRUNC(('SIM 1'!P8+'SIM 2'!P8+'SIM 3'!P8+'SIM 4'!P8+'SIM 5'!P8)/5,5)=TRUNC(MEAN!P8,5)</f>
        <v>1</v>
      </c>
      <c r="Q8" t="b">
        <f>TRUNC(('SIM 1'!Q8+'SIM 2'!Q8+'SIM 3'!Q8+'SIM 4'!Q8+'SIM 5'!Q8)/5,5)=TRUNC(MEAN!Q8,5)</f>
        <v>1</v>
      </c>
      <c r="R8" t="b">
        <f>TRUNC(('SIM 1'!R8+'SIM 2'!R8+'SIM 3'!R8+'SIM 4'!R8+'SIM 5'!R8)/5,5)=TRUNC(MEAN!R8,5)</f>
        <v>1</v>
      </c>
      <c r="S8" t="b">
        <f>TRUNC(('SIM 1'!S8+'SIM 2'!S8+'SIM 3'!S8+'SIM 4'!S8+'SIM 5'!S8)/5,5)=TRUNC(MEAN!S8,5)</f>
        <v>1</v>
      </c>
      <c r="T8" t="b">
        <f>TRUNC(('SIM 1'!T8+'SIM 2'!T8+'SIM 3'!T8+'SIM 4'!T8+'SIM 5'!T8)/5,5)=TRUNC(MEAN!T8,5)</f>
        <v>1</v>
      </c>
      <c r="U8" t="b">
        <f>TRUNC(('SIM 1'!U8+'SIM 2'!U8+'SIM 3'!U8+'SIM 4'!U8+'SIM 5'!U8)/5,5)=TRUNC(MEAN!U8,5)</f>
        <v>1</v>
      </c>
      <c r="V8" t="b">
        <f>TRUNC(('SIM 1'!V8+'SIM 2'!V8+'SIM 3'!V8+'SIM 4'!V8+'SIM 5'!V8)/5,5)=TRUNC(MEAN!V8,5)</f>
        <v>1</v>
      </c>
      <c r="W8" t="b">
        <f>TRUNC(('SIM 1'!W8+'SIM 2'!W8+'SIM 3'!W8+'SIM 4'!W8+'SIM 5'!W8)/5,5)=TRUNC(MEAN!W8,5)</f>
        <v>1</v>
      </c>
      <c r="X8" t="b">
        <f>TRUNC(('SIM 1'!X8+'SIM 2'!X8+'SIM 3'!X8+'SIM 4'!X8+'SIM 5'!X8)/5,5)=TRUNC(MEAN!X8,5)</f>
        <v>1</v>
      </c>
      <c r="Y8" t="b">
        <f>TRUNC(('SIM 1'!Y8+'SIM 2'!Y8+'SIM 3'!Y8+'SIM 4'!Y8+'SIM 5'!Y8)/5,5)=TRUNC(MEAN!Y8,5)</f>
        <v>1</v>
      </c>
      <c r="Z8" t="b">
        <f>TRUNC(('SIM 1'!Z8+'SIM 2'!Z8+'SIM 3'!Z8+'SIM 4'!Z8+'SIM 5'!Z8)/5,5)=TRUNC(MEAN!Z8,5)</f>
        <v>1</v>
      </c>
      <c r="AA8" t="b">
        <f>TRUNC(('SIM 1'!AA8+'SIM 2'!AA8+'SIM 3'!AA8+'SIM 4'!AA8+'SIM 5'!AA8)/5,5)=TRUNC(MEAN!AA8,5)</f>
        <v>1</v>
      </c>
      <c r="AB8" t="b">
        <f>TRUNC(('SIM 1'!AB8+'SIM 2'!AB8+'SIM 3'!AB8+'SIM 4'!AB8+'SIM 5'!AB8)/5,5)=TRUNC(MEAN!AB8,5)</f>
        <v>1</v>
      </c>
      <c r="AC8" t="b">
        <f>TRUNC(('SIM 1'!AC8+'SIM 2'!AC8+'SIM 3'!AC8+'SIM 4'!AC8+'SIM 5'!AC8)/5,5)=TRUNC(MEAN!AC8,5)</f>
        <v>1</v>
      </c>
      <c r="AD8" t="b">
        <f>TRUNC(('SIM 1'!AD8+'SIM 2'!AD8+'SIM 3'!AD8+'SIM 4'!AD8+'SIM 5'!AD8)/5,5)=TRUNC(MEAN!AD8,5)</f>
        <v>1</v>
      </c>
      <c r="AE8" t="b">
        <f>TRUNC(('SIM 1'!AE8+'SIM 2'!AE8+'SIM 3'!AE8+'SIM 4'!AE8+'SIM 5'!AE8)/5,5)=TRUNC(MEAN!AE8,5)</f>
        <v>1</v>
      </c>
      <c r="AF8" t="b">
        <f>TRUNC(('SIM 1'!AF8+'SIM 2'!AF8+'SIM 3'!AF8+'SIM 4'!AF8+'SIM 5'!AF8)/5,5)=TRUNC(MEAN!AF8,5)</f>
        <v>1</v>
      </c>
      <c r="AG8" t="b">
        <f>TRUNC(('SIM 1'!AG8+'SIM 2'!AG8+'SIM 3'!AG8+'SIM 4'!AG8+'SIM 5'!AG8)/5,5)=TRUNC(MEAN!AG8,5)</f>
        <v>1</v>
      </c>
      <c r="AH8" t="b">
        <f>TRUNC(('SIM 1'!AH8+'SIM 2'!AH8+'SIM 3'!AH8+'SIM 4'!AH8+'SIM 5'!AH8)/5,5)=TRUNC(MEAN!AH8,5)</f>
        <v>1</v>
      </c>
      <c r="AI8" t="b">
        <f>TRUNC(('SIM 1'!AI8+'SIM 2'!AI8+'SIM 3'!AI8+'SIM 4'!AI8+'SIM 5'!AI8)/5,5)=TRUNC(MEAN!AI8,5)</f>
        <v>1</v>
      </c>
    </row>
    <row r="9" spans="1:35" x14ac:dyDescent="0.2">
      <c r="A9" t="b">
        <f>TRUNC(('SIM 1'!A9+'SIM 2'!A9+'SIM 3'!A9+'SIM 4'!A9+'SIM 5'!A9)/5,5)=TRUNC(MEAN!A9,5)</f>
        <v>1</v>
      </c>
      <c r="B9" t="b">
        <f>TRUNC(('SIM 1'!B9+'SIM 2'!B9+'SIM 3'!B9+'SIM 4'!B9+'SIM 5'!B9)/5,5)=TRUNC(MEAN!B9,5)</f>
        <v>1</v>
      </c>
      <c r="C9" t="b">
        <f>TRUNC(('SIM 1'!C9+'SIM 2'!C9+'SIM 3'!C9+'SIM 4'!C9+'SIM 5'!C9)/5,5)=TRUNC(MEAN!C9,5)</f>
        <v>1</v>
      </c>
      <c r="D9" t="b">
        <f>TRUNC(('SIM 1'!D9+'SIM 2'!D9+'SIM 3'!D9+'SIM 4'!D9+'SIM 5'!D9)/5,5)=TRUNC(MEAN!D9,5)</f>
        <v>1</v>
      </c>
      <c r="E9" t="b">
        <f>TRUNC(('SIM 1'!E9+'SIM 2'!E9+'SIM 3'!E9+'SIM 4'!E9+'SIM 5'!E9)/5,5)=TRUNC(MEAN!E9,5)</f>
        <v>1</v>
      </c>
      <c r="F9" t="b">
        <f>TRUNC(('SIM 1'!F9+'SIM 2'!F9+'SIM 3'!F9+'SIM 4'!F9+'SIM 5'!F9)/5,5)=TRUNC(MEAN!F9,5)</f>
        <v>1</v>
      </c>
      <c r="G9" t="b">
        <f>TRUNC(('SIM 1'!G9+'SIM 2'!G9+'SIM 3'!G9+'SIM 4'!G9+'SIM 5'!G9)/5,5)=TRUNC(MEAN!G9,5)</f>
        <v>1</v>
      </c>
      <c r="H9" t="b">
        <f>TRUNC(('SIM 1'!H9+'SIM 2'!H9+'SIM 3'!H9+'SIM 4'!H9+'SIM 5'!H9)/5,2)=TRUNC(MEAN!H9,2)</f>
        <v>1</v>
      </c>
      <c r="I9" t="b">
        <f>TRUNC(('SIM 1'!I9+'SIM 2'!I9+'SIM 3'!I9+'SIM 4'!I9+'SIM 5'!I9)/5,5)=TRUNC(MEAN!I9,5)</f>
        <v>1</v>
      </c>
      <c r="J9" t="b">
        <f>TRUNC(('SIM 1'!J9+'SIM 2'!J9+'SIM 3'!J9+'SIM 4'!J9+'SIM 5'!J9)/5,5)=TRUNC(MEAN!J9,5)</f>
        <v>1</v>
      </c>
      <c r="K9" t="b">
        <f>TRUNC(('SIM 1'!K9+'SIM 2'!K9+'SIM 3'!K9+'SIM 4'!K9+'SIM 5'!K9)/5,5)=TRUNC(MEAN!K9,5)</f>
        <v>1</v>
      </c>
      <c r="L9" t="b">
        <f>TRUNC(('SIM 1'!L9+'SIM 2'!L9+'SIM 3'!L9+'SIM 4'!L9+'SIM 5'!L9)/5,5)=TRUNC(MEAN!L9,5)</f>
        <v>1</v>
      </c>
      <c r="M9" t="b">
        <f>TRUNC(('SIM 1'!M9+'SIM 2'!M9+'SIM 3'!M9+'SIM 4'!M9+'SIM 5'!M9)/5,5)=TRUNC(MEAN!M9,5)</f>
        <v>1</v>
      </c>
      <c r="N9" t="b">
        <f>TRUNC(('SIM 1'!N9+'SIM 2'!N9+'SIM 3'!N9+'SIM 4'!N9+'SIM 5'!N9)/5,5)=TRUNC(MEAN!N9,5)</f>
        <v>1</v>
      </c>
      <c r="O9" t="b">
        <f>TRUNC(('SIM 1'!O9+'SIM 2'!O9+'SIM 3'!O9+'SIM 4'!O9+'SIM 5'!O9)/5,5)=TRUNC(MEAN!O9,5)</f>
        <v>1</v>
      </c>
      <c r="P9" t="b">
        <f>TRUNC(('SIM 1'!P9+'SIM 2'!P9+'SIM 3'!P9+'SIM 4'!P9+'SIM 5'!P9)/5,5)=TRUNC(MEAN!P9,5)</f>
        <v>1</v>
      </c>
      <c r="Q9" t="b">
        <f>TRUNC(('SIM 1'!Q9+'SIM 2'!Q9+'SIM 3'!Q9+'SIM 4'!Q9+'SIM 5'!Q9)/5,5)=TRUNC(MEAN!Q9,5)</f>
        <v>1</v>
      </c>
      <c r="R9" t="b">
        <f>TRUNC(('SIM 1'!R9+'SIM 2'!R9+'SIM 3'!R9+'SIM 4'!R9+'SIM 5'!R9)/5,5)=TRUNC(MEAN!R9,5)</f>
        <v>1</v>
      </c>
      <c r="S9" t="b">
        <f>TRUNC(('SIM 1'!S9+'SIM 2'!S9+'SIM 3'!S9+'SIM 4'!S9+'SIM 5'!S9)/5,5)=TRUNC(MEAN!S9,5)</f>
        <v>1</v>
      </c>
      <c r="T9" t="b">
        <f>TRUNC(('SIM 1'!T9+'SIM 2'!T9+'SIM 3'!T9+'SIM 4'!T9+'SIM 5'!T9)/5,5)=TRUNC(MEAN!T9,5)</f>
        <v>1</v>
      </c>
      <c r="U9" t="b">
        <f>TRUNC(('SIM 1'!U9+'SIM 2'!U9+'SIM 3'!U9+'SIM 4'!U9+'SIM 5'!U9)/5,5)=TRUNC(MEAN!U9,5)</f>
        <v>1</v>
      </c>
      <c r="V9" t="b">
        <f>TRUNC(('SIM 1'!V9+'SIM 2'!V9+'SIM 3'!V9+'SIM 4'!V9+'SIM 5'!V9)/5,5)=TRUNC(MEAN!V9,5)</f>
        <v>1</v>
      </c>
      <c r="W9" t="b">
        <f>TRUNC(('SIM 1'!W9+'SIM 2'!W9+'SIM 3'!W9+'SIM 4'!W9+'SIM 5'!W9)/5,5)=TRUNC(MEAN!W9,5)</f>
        <v>1</v>
      </c>
      <c r="X9" t="b">
        <f>TRUNC(('SIM 1'!X9+'SIM 2'!X9+'SIM 3'!X9+'SIM 4'!X9+'SIM 5'!X9)/5,5)=TRUNC(MEAN!X9,5)</f>
        <v>1</v>
      </c>
      <c r="Y9" t="b">
        <f>TRUNC(('SIM 1'!Y9+'SIM 2'!Y9+'SIM 3'!Y9+'SIM 4'!Y9+'SIM 5'!Y9)/5,5)=TRUNC(MEAN!Y9,5)</f>
        <v>1</v>
      </c>
      <c r="Z9" t="b">
        <f>TRUNC(('SIM 1'!Z9+'SIM 2'!Z9+'SIM 3'!Z9+'SIM 4'!Z9+'SIM 5'!Z9)/5,5)=TRUNC(MEAN!Z9,5)</f>
        <v>1</v>
      </c>
      <c r="AA9" t="b">
        <f>TRUNC(('SIM 1'!AA9+'SIM 2'!AA9+'SIM 3'!AA9+'SIM 4'!AA9+'SIM 5'!AA9)/5,5)=TRUNC(MEAN!AA9,5)</f>
        <v>1</v>
      </c>
      <c r="AB9" t="b">
        <f>TRUNC(('SIM 1'!AB9+'SIM 2'!AB9+'SIM 3'!AB9+'SIM 4'!AB9+'SIM 5'!AB9)/5,5)=TRUNC(MEAN!AB9,5)</f>
        <v>1</v>
      </c>
      <c r="AC9" t="b">
        <f>TRUNC(('SIM 1'!AC9+'SIM 2'!AC9+'SIM 3'!AC9+'SIM 4'!AC9+'SIM 5'!AC9)/5,5)=TRUNC(MEAN!AC9,5)</f>
        <v>1</v>
      </c>
      <c r="AD9" t="b">
        <f>TRUNC(('SIM 1'!AD9+'SIM 2'!AD9+'SIM 3'!AD9+'SIM 4'!AD9+'SIM 5'!AD9)/5,5)=TRUNC(MEAN!AD9,5)</f>
        <v>1</v>
      </c>
      <c r="AE9" t="b">
        <f>TRUNC(('SIM 1'!AE9+'SIM 2'!AE9+'SIM 3'!AE9+'SIM 4'!AE9+'SIM 5'!AE9)/5,5)=TRUNC(MEAN!AE9,5)</f>
        <v>1</v>
      </c>
      <c r="AF9" t="b">
        <f>TRUNC(('SIM 1'!AF9+'SIM 2'!AF9+'SIM 3'!AF9+'SIM 4'!AF9+'SIM 5'!AF9)/5,5)=TRUNC(MEAN!AF9,5)</f>
        <v>1</v>
      </c>
      <c r="AG9" t="b">
        <f>TRUNC(('SIM 1'!AG9+'SIM 2'!AG9+'SIM 3'!AG9+'SIM 4'!AG9+'SIM 5'!AG9)/5,5)=TRUNC(MEAN!AG9,5)</f>
        <v>1</v>
      </c>
      <c r="AH9" t="b">
        <f>TRUNC(('SIM 1'!AH9+'SIM 2'!AH9+'SIM 3'!AH9+'SIM 4'!AH9+'SIM 5'!AH9)/5,5)=TRUNC(MEAN!AH9,5)</f>
        <v>1</v>
      </c>
      <c r="AI9" t="b">
        <f>TRUNC(('SIM 1'!AI9+'SIM 2'!AI9+'SIM 3'!AI9+'SIM 4'!AI9+'SIM 5'!AI9)/5,5)=TRUNC(MEAN!AI9,5)</f>
        <v>1</v>
      </c>
    </row>
    <row r="10" spans="1:35" x14ac:dyDescent="0.2">
      <c r="A10" t="b">
        <f>TRUNC(('SIM 1'!A10+'SIM 2'!A10+'SIM 3'!A10+'SIM 4'!A10+'SIM 5'!A10)/5,5)=TRUNC(MEAN!A10,5)</f>
        <v>1</v>
      </c>
      <c r="B10" t="b">
        <f>TRUNC(('SIM 1'!B10+'SIM 2'!B10+'SIM 3'!B10+'SIM 4'!B10+'SIM 5'!B10)/5,5)=TRUNC(MEAN!B10,5)</f>
        <v>1</v>
      </c>
      <c r="C10" t="b">
        <f>TRUNC(('SIM 1'!C10+'SIM 2'!C10+'SIM 3'!C10+'SIM 4'!C10+'SIM 5'!C10)/5,5)=TRUNC(MEAN!C10,5)</f>
        <v>1</v>
      </c>
      <c r="D10" t="b">
        <f>TRUNC(('SIM 1'!D10+'SIM 2'!D10+'SIM 3'!D10+'SIM 4'!D10+'SIM 5'!D10)/5,5)=TRUNC(MEAN!D10,5)</f>
        <v>1</v>
      </c>
      <c r="E10" t="b">
        <f>TRUNC(('SIM 1'!E10+'SIM 2'!E10+'SIM 3'!E10+'SIM 4'!E10+'SIM 5'!E10)/5,5)=TRUNC(MEAN!E10,5)</f>
        <v>1</v>
      </c>
      <c r="F10" t="b">
        <f>TRUNC(('SIM 1'!F10+'SIM 2'!F10+'SIM 3'!F10+'SIM 4'!F10+'SIM 5'!F10)/5,5)=TRUNC(MEAN!F10,5)</f>
        <v>1</v>
      </c>
      <c r="G10" t="b">
        <f>TRUNC(('SIM 1'!G10+'SIM 2'!G10+'SIM 3'!G10+'SIM 4'!G10+'SIM 5'!G10)/5,5)=TRUNC(MEAN!G10,5)</f>
        <v>1</v>
      </c>
      <c r="H10" t="b">
        <f>TRUNC(('SIM 1'!H10+'SIM 2'!H10+'SIM 3'!H10+'SIM 4'!H10+'SIM 5'!H10)/5,2)=TRUNC(MEAN!H10,2)</f>
        <v>1</v>
      </c>
      <c r="I10" t="b">
        <f>TRUNC(('SIM 1'!I10+'SIM 2'!I10+'SIM 3'!I10+'SIM 4'!I10+'SIM 5'!I10)/5,5)=TRUNC(MEAN!I10,5)</f>
        <v>1</v>
      </c>
      <c r="J10" t="b">
        <f>TRUNC(('SIM 1'!J10+'SIM 2'!J10+'SIM 3'!J10+'SIM 4'!J10+'SIM 5'!J10)/5,5)=TRUNC(MEAN!J10,5)</f>
        <v>1</v>
      </c>
      <c r="K10" t="b">
        <f>TRUNC(('SIM 1'!K10+'SIM 2'!K10+'SIM 3'!K10+'SIM 4'!K10+'SIM 5'!K10)/5,5)=TRUNC(MEAN!K10,5)</f>
        <v>1</v>
      </c>
      <c r="L10" t="b">
        <f>TRUNC(('SIM 1'!L10+'SIM 2'!L10+'SIM 3'!L10+'SIM 4'!L10+'SIM 5'!L10)/5,5)=TRUNC(MEAN!L10,5)</f>
        <v>1</v>
      </c>
      <c r="M10" t="b">
        <f>TRUNC(('SIM 1'!M10+'SIM 2'!M10+'SIM 3'!M10+'SIM 4'!M10+'SIM 5'!M10)/5,5)=TRUNC(MEAN!M10,5)</f>
        <v>1</v>
      </c>
      <c r="N10" t="b">
        <f>TRUNC(('SIM 1'!N10+'SIM 2'!N10+'SIM 3'!N10+'SIM 4'!N10+'SIM 5'!N10)/5,5)=TRUNC(MEAN!N10,5)</f>
        <v>1</v>
      </c>
      <c r="O10" t="b">
        <f>TRUNC(('SIM 1'!O10+'SIM 2'!O10+'SIM 3'!O10+'SIM 4'!O10+'SIM 5'!O10)/5,5)=TRUNC(MEAN!O10,5)</f>
        <v>1</v>
      </c>
      <c r="P10" t="b">
        <f>TRUNC(('SIM 1'!P10+'SIM 2'!P10+'SIM 3'!P10+'SIM 4'!P10+'SIM 5'!P10)/5,5)=TRUNC(MEAN!P10,5)</f>
        <v>1</v>
      </c>
      <c r="Q10" t="b">
        <f>TRUNC(('SIM 1'!Q10+'SIM 2'!Q10+'SIM 3'!Q10+'SIM 4'!Q10+'SIM 5'!Q10)/5,5)=TRUNC(MEAN!Q10,5)</f>
        <v>1</v>
      </c>
      <c r="R10" t="b">
        <f>TRUNC(('SIM 1'!R10+'SIM 2'!R10+'SIM 3'!R10+'SIM 4'!R10+'SIM 5'!R10)/5,5)=TRUNC(MEAN!R10,5)</f>
        <v>1</v>
      </c>
      <c r="S10" t="b">
        <f>TRUNC(('SIM 1'!S10+'SIM 2'!S10+'SIM 3'!S10+'SIM 4'!S10+'SIM 5'!S10)/5,5)=TRUNC(MEAN!S10,5)</f>
        <v>1</v>
      </c>
      <c r="T10" t="b">
        <f>TRUNC(('SIM 1'!T10+'SIM 2'!T10+'SIM 3'!T10+'SIM 4'!T10+'SIM 5'!T10)/5,5)=TRUNC(MEAN!T10,5)</f>
        <v>1</v>
      </c>
      <c r="U10" t="b">
        <f>TRUNC(('SIM 1'!U10+'SIM 2'!U10+'SIM 3'!U10+'SIM 4'!U10+'SIM 5'!U10)/5,5)=TRUNC(MEAN!U10,5)</f>
        <v>1</v>
      </c>
      <c r="V10" t="b">
        <f>TRUNC(('SIM 1'!V10+'SIM 2'!V10+'SIM 3'!V10+'SIM 4'!V10+'SIM 5'!V10)/5,5)=TRUNC(MEAN!V10,5)</f>
        <v>1</v>
      </c>
      <c r="W10" t="b">
        <f>TRUNC(('SIM 1'!W10+'SIM 2'!W10+'SIM 3'!W10+'SIM 4'!W10+'SIM 5'!W10)/5,5)=TRUNC(MEAN!W10,5)</f>
        <v>1</v>
      </c>
      <c r="X10" t="b">
        <f>TRUNC(('SIM 1'!X10+'SIM 2'!X10+'SIM 3'!X10+'SIM 4'!X10+'SIM 5'!X10)/5,5)=TRUNC(MEAN!X10,5)</f>
        <v>1</v>
      </c>
      <c r="Y10" t="b">
        <f>TRUNC(('SIM 1'!Y10+'SIM 2'!Y10+'SIM 3'!Y10+'SIM 4'!Y10+'SIM 5'!Y10)/5,5)=TRUNC(MEAN!Y10,5)</f>
        <v>1</v>
      </c>
      <c r="Z10" t="b">
        <f>TRUNC(('SIM 1'!Z10+'SIM 2'!Z10+'SIM 3'!Z10+'SIM 4'!Z10+'SIM 5'!Z10)/5,5)=TRUNC(MEAN!Z10,5)</f>
        <v>1</v>
      </c>
      <c r="AA10" t="b">
        <f>TRUNC(('SIM 1'!AA10+'SIM 2'!AA10+'SIM 3'!AA10+'SIM 4'!AA10+'SIM 5'!AA10)/5,5)=TRUNC(MEAN!AA10,5)</f>
        <v>1</v>
      </c>
      <c r="AB10" t="b">
        <f>TRUNC(('SIM 1'!AB10+'SIM 2'!AB10+'SIM 3'!AB10+'SIM 4'!AB10+'SIM 5'!AB10)/5,5)=TRUNC(MEAN!AB10,5)</f>
        <v>1</v>
      </c>
      <c r="AC10" t="b">
        <f>TRUNC(('SIM 1'!AC10+'SIM 2'!AC10+'SIM 3'!AC10+'SIM 4'!AC10+'SIM 5'!AC10)/5,5)=TRUNC(MEAN!AC10,5)</f>
        <v>1</v>
      </c>
      <c r="AD10" t="b">
        <f>TRUNC(('SIM 1'!AD10+'SIM 2'!AD10+'SIM 3'!AD10+'SIM 4'!AD10+'SIM 5'!AD10)/5,5)=TRUNC(MEAN!AD10,5)</f>
        <v>1</v>
      </c>
      <c r="AE10" t="b">
        <f>TRUNC(('SIM 1'!AE10+'SIM 2'!AE10+'SIM 3'!AE10+'SIM 4'!AE10+'SIM 5'!AE10)/5,5)=TRUNC(MEAN!AE10,5)</f>
        <v>1</v>
      </c>
      <c r="AF10" t="b">
        <f>TRUNC(('SIM 1'!AF10+'SIM 2'!AF10+'SIM 3'!AF10+'SIM 4'!AF10+'SIM 5'!AF10)/5,5)=TRUNC(MEAN!AF10,5)</f>
        <v>1</v>
      </c>
      <c r="AG10" t="b">
        <f>TRUNC(('SIM 1'!AG10+'SIM 2'!AG10+'SIM 3'!AG10+'SIM 4'!AG10+'SIM 5'!AG10)/5,5)=TRUNC(MEAN!AG10,5)</f>
        <v>1</v>
      </c>
      <c r="AH10" t="b">
        <f>TRUNC(('SIM 1'!AH10+'SIM 2'!AH10+'SIM 3'!AH10+'SIM 4'!AH10+'SIM 5'!AH10)/5,5)=TRUNC(MEAN!AH10,5)</f>
        <v>1</v>
      </c>
      <c r="AI10" t="b">
        <f>TRUNC(('SIM 1'!AI10+'SIM 2'!AI10+'SIM 3'!AI10+'SIM 4'!AI10+'SIM 5'!AI10)/5,5)=TRUNC(MEAN!AI10,5)</f>
        <v>1</v>
      </c>
    </row>
    <row r="11" spans="1:35" x14ac:dyDescent="0.2">
      <c r="A11" t="b">
        <f>TRUNC(('SIM 1'!A11+'SIM 2'!A11+'SIM 3'!A11+'SIM 4'!A11+'SIM 5'!A11)/5,5)=TRUNC(MEAN!A11,5)</f>
        <v>1</v>
      </c>
      <c r="B11" t="b">
        <f>TRUNC(('SIM 1'!B11+'SIM 2'!B11+'SIM 3'!B11+'SIM 4'!B11+'SIM 5'!B11)/5,5)=TRUNC(MEAN!B11,5)</f>
        <v>1</v>
      </c>
      <c r="C11" t="b">
        <f>TRUNC(('SIM 1'!C11+'SIM 2'!C11+'SIM 3'!C11+'SIM 4'!C11+'SIM 5'!C11)/5,5)=TRUNC(MEAN!C11,5)</f>
        <v>1</v>
      </c>
      <c r="D11" t="b">
        <f>TRUNC(('SIM 1'!D11+'SIM 2'!D11+'SIM 3'!D11+'SIM 4'!D11+'SIM 5'!D11)/5,5)=TRUNC(MEAN!D11,5)</f>
        <v>1</v>
      </c>
      <c r="E11" t="b">
        <f>TRUNC(('SIM 1'!E11+'SIM 2'!E11+'SIM 3'!E11+'SIM 4'!E11+'SIM 5'!E11)/5,5)=TRUNC(MEAN!E11,5)</f>
        <v>1</v>
      </c>
      <c r="F11" t="b">
        <f>TRUNC(('SIM 1'!F11+'SIM 2'!F11+'SIM 3'!F11+'SIM 4'!F11+'SIM 5'!F11)/5,5)=TRUNC(MEAN!F11,5)</f>
        <v>1</v>
      </c>
      <c r="G11" t="b">
        <f>TRUNC(('SIM 1'!G11+'SIM 2'!G11+'SIM 3'!G11+'SIM 4'!G11+'SIM 5'!G11)/5,5)=TRUNC(MEAN!G11,5)</f>
        <v>1</v>
      </c>
      <c r="H11" t="b">
        <f>TRUNC(('SIM 1'!H11+'SIM 2'!H11+'SIM 3'!H11+'SIM 4'!H11+'SIM 5'!H11)/5,2)=TRUNC(MEAN!H11,2)</f>
        <v>1</v>
      </c>
      <c r="I11" t="b">
        <f>TRUNC(('SIM 1'!I11+'SIM 2'!I11+'SIM 3'!I11+'SIM 4'!I11+'SIM 5'!I11)/5,5)=TRUNC(MEAN!I11,5)</f>
        <v>1</v>
      </c>
      <c r="J11" t="b">
        <f>TRUNC(('SIM 1'!J11+'SIM 2'!J11+'SIM 3'!J11+'SIM 4'!J11+'SIM 5'!J11)/5,5)=TRUNC(MEAN!J11,5)</f>
        <v>1</v>
      </c>
      <c r="K11" t="b">
        <f>TRUNC(('SIM 1'!K11+'SIM 2'!K11+'SIM 3'!K11+'SIM 4'!K11+'SIM 5'!K11)/5,5)=TRUNC(MEAN!K11,5)</f>
        <v>1</v>
      </c>
      <c r="L11" t="b">
        <f>TRUNC(('SIM 1'!L11+'SIM 2'!L11+'SIM 3'!L11+'SIM 4'!L11+'SIM 5'!L11)/5,5)=TRUNC(MEAN!L11,5)</f>
        <v>1</v>
      </c>
      <c r="M11" t="b">
        <f>TRUNC(('SIM 1'!M11+'SIM 2'!M11+'SIM 3'!M11+'SIM 4'!M11+'SIM 5'!M11)/5,5)=TRUNC(MEAN!M11,5)</f>
        <v>1</v>
      </c>
      <c r="N11" t="b">
        <f>TRUNC(('SIM 1'!N11+'SIM 2'!N11+'SIM 3'!N11+'SIM 4'!N11+'SIM 5'!N11)/5,5)=TRUNC(MEAN!N11,5)</f>
        <v>1</v>
      </c>
      <c r="O11" t="b">
        <f>TRUNC(('SIM 1'!O11+'SIM 2'!O11+'SIM 3'!O11+'SIM 4'!O11+'SIM 5'!O11)/5,5)=TRUNC(MEAN!O11,5)</f>
        <v>1</v>
      </c>
      <c r="P11" t="b">
        <f>TRUNC(('SIM 1'!P11+'SIM 2'!P11+'SIM 3'!P11+'SIM 4'!P11+'SIM 5'!P11)/5,5)=TRUNC(MEAN!P11,5)</f>
        <v>1</v>
      </c>
      <c r="Q11" t="b">
        <f>TRUNC(('SIM 1'!Q11+'SIM 2'!Q11+'SIM 3'!Q11+'SIM 4'!Q11+'SIM 5'!Q11)/5,5)=TRUNC(MEAN!Q11,5)</f>
        <v>1</v>
      </c>
      <c r="R11" t="b">
        <f>TRUNC(('SIM 1'!R11+'SIM 2'!R11+'SIM 3'!R11+'SIM 4'!R11+'SIM 5'!R11)/5,5)=TRUNC(MEAN!R11,5)</f>
        <v>1</v>
      </c>
      <c r="S11" t="b">
        <f>TRUNC(('SIM 1'!S11+'SIM 2'!S11+'SIM 3'!S11+'SIM 4'!S11+'SIM 5'!S11)/5,5)=TRUNC(MEAN!S11,5)</f>
        <v>1</v>
      </c>
      <c r="T11" t="b">
        <f>TRUNC(('SIM 1'!T11+'SIM 2'!T11+'SIM 3'!T11+'SIM 4'!T11+'SIM 5'!T11)/5,5)=TRUNC(MEAN!T11,5)</f>
        <v>1</v>
      </c>
      <c r="U11" t="b">
        <f>TRUNC(('SIM 1'!U11+'SIM 2'!U11+'SIM 3'!U11+'SIM 4'!U11+'SIM 5'!U11)/5,5)=TRUNC(MEAN!U11,5)</f>
        <v>1</v>
      </c>
      <c r="V11" t="b">
        <f>TRUNC(('SIM 1'!V11+'SIM 2'!V11+'SIM 3'!V11+'SIM 4'!V11+'SIM 5'!V11)/5,5)=TRUNC(MEAN!V11,5)</f>
        <v>1</v>
      </c>
      <c r="W11" t="b">
        <f>TRUNC(('SIM 1'!W11+'SIM 2'!W11+'SIM 3'!W11+'SIM 4'!W11+'SIM 5'!W11)/5,5)=TRUNC(MEAN!W11,5)</f>
        <v>1</v>
      </c>
      <c r="X11" t="b">
        <f>TRUNC(('SIM 1'!X11+'SIM 2'!X11+'SIM 3'!X11+'SIM 4'!X11+'SIM 5'!X11)/5,5)=TRUNC(MEAN!X11,5)</f>
        <v>1</v>
      </c>
      <c r="Y11" t="b">
        <f>TRUNC(('SIM 1'!Y11+'SIM 2'!Y11+'SIM 3'!Y11+'SIM 4'!Y11+'SIM 5'!Y11)/5,5)=TRUNC(MEAN!Y11,5)</f>
        <v>1</v>
      </c>
      <c r="Z11" t="b">
        <f>TRUNC(('SIM 1'!Z11+'SIM 2'!Z11+'SIM 3'!Z11+'SIM 4'!Z11+'SIM 5'!Z11)/5,5)=TRUNC(MEAN!Z11,5)</f>
        <v>1</v>
      </c>
      <c r="AA11" t="b">
        <f>TRUNC(('SIM 1'!AA11+'SIM 2'!AA11+'SIM 3'!AA11+'SIM 4'!AA11+'SIM 5'!AA11)/5,5)=TRUNC(MEAN!AA11,5)</f>
        <v>1</v>
      </c>
      <c r="AB11" t="b">
        <f>TRUNC(('SIM 1'!AB11+'SIM 2'!AB11+'SIM 3'!AB11+'SIM 4'!AB11+'SIM 5'!AB11)/5,5)=TRUNC(MEAN!AB11,5)</f>
        <v>1</v>
      </c>
      <c r="AC11" t="b">
        <f>TRUNC(('SIM 1'!AC11+'SIM 2'!AC11+'SIM 3'!AC11+'SIM 4'!AC11+'SIM 5'!AC11)/5,5)=TRUNC(MEAN!AC11,5)</f>
        <v>1</v>
      </c>
      <c r="AD11" t="b">
        <f>TRUNC(('SIM 1'!AD11+'SIM 2'!AD11+'SIM 3'!AD11+'SIM 4'!AD11+'SIM 5'!AD11)/5,5)=TRUNC(MEAN!AD11,5)</f>
        <v>1</v>
      </c>
      <c r="AE11" t="b">
        <f>TRUNC(('SIM 1'!AE11+'SIM 2'!AE11+'SIM 3'!AE11+'SIM 4'!AE11+'SIM 5'!AE11)/5,5)=TRUNC(MEAN!AE11,5)</f>
        <v>1</v>
      </c>
      <c r="AF11" t="b">
        <f>TRUNC(('SIM 1'!AF11+'SIM 2'!AF11+'SIM 3'!AF11+'SIM 4'!AF11+'SIM 5'!AF11)/5,5)=TRUNC(MEAN!AF11,5)</f>
        <v>1</v>
      </c>
      <c r="AG11" t="b">
        <f>TRUNC(('SIM 1'!AG11+'SIM 2'!AG11+'SIM 3'!AG11+'SIM 4'!AG11+'SIM 5'!AG11)/5,5)=TRUNC(MEAN!AG11,5)</f>
        <v>1</v>
      </c>
      <c r="AH11" t="b">
        <f>TRUNC(('SIM 1'!AH11+'SIM 2'!AH11+'SIM 3'!AH11+'SIM 4'!AH11+'SIM 5'!AH11)/5,5)=TRUNC(MEAN!AH11,5)</f>
        <v>1</v>
      </c>
      <c r="AI11" t="b">
        <f>TRUNC(('SIM 1'!AI11+'SIM 2'!AI11+'SIM 3'!AI11+'SIM 4'!AI11+'SIM 5'!AI11)/5,5)=TRUNC(MEAN!AI11,5)</f>
        <v>1</v>
      </c>
    </row>
    <row r="12" spans="1:35" x14ac:dyDescent="0.2">
      <c r="A12" t="b">
        <f>TRUNC(('SIM 1'!A12+'SIM 2'!A12+'SIM 3'!A12+'SIM 4'!A12+'SIM 5'!A12)/5,5)=TRUNC(MEAN!A12,5)</f>
        <v>1</v>
      </c>
      <c r="B12" t="b">
        <f>TRUNC(('SIM 1'!B12+'SIM 2'!B12+'SIM 3'!B12+'SIM 4'!B12+'SIM 5'!B12)/5,5)=TRUNC(MEAN!B12,5)</f>
        <v>1</v>
      </c>
      <c r="C12" t="b">
        <f>TRUNC(('SIM 1'!C12+'SIM 2'!C12+'SIM 3'!C12+'SIM 4'!C12+'SIM 5'!C12)/5,5)=TRUNC(MEAN!C12,5)</f>
        <v>1</v>
      </c>
      <c r="D12" t="b">
        <f>TRUNC(('SIM 1'!D12+'SIM 2'!D12+'SIM 3'!D12+'SIM 4'!D12+'SIM 5'!D12)/5,5)=TRUNC(MEAN!D12,5)</f>
        <v>1</v>
      </c>
      <c r="E12" t="b">
        <f>TRUNC(('SIM 1'!E12+'SIM 2'!E12+'SIM 3'!E12+'SIM 4'!E12+'SIM 5'!E12)/5,5)=TRUNC(MEAN!E12,5)</f>
        <v>1</v>
      </c>
      <c r="F12" t="b">
        <f>TRUNC(('SIM 1'!F12+'SIM 2'!F12+'SIM 3'!F12+'SIM 4'!F12+'SIM 5'!F12)/5,5)=TRUNC(MEAN!F12,5)</f>
        <v>1</v>
      </c>
      <c r="G12" t="b">
        <f>TRUNC(('SIM 1'!G12+'SIM 2'!G12+'SIM 3'!G12+'SIM 4'!G12+'SIM 5'!G12)/5,5)=TRUNC(MEAN!G12,5)</f>
        <v>1</v>
      </c>
      <c r="H12" t="b">
        <f>TRUNC(('SIM 1'!H12+'SIM 2'!H12+'SIM 3'!H12+'SIM 4'!H12+'SIM 5'!H12)/5,2)=TRUNC(MEAN!H12,2)</f>
        <v>1</v>
      </c>
      <c r="I12" t="b">
        <f>TRUNC(('SIM 1'!I12+'SIM 2'!I12+'SIM 3'!I12+'SIM 4'!I12+'SIM 5'!I12)/5,5)=TRUNC(MEAN!I12,5)</f>
        <v>1</v>
      </c>
      <c r="J12" t="b">
        <f>TRUNC(('SIM 1'!J12+'SIM 2'!J12+'SIM 3'!J12+'SIM 4'!J12+'SIM 5'!J12)/5,5)=TRUNC(MEAN!J12,5)</f>
        <v>1</v>
      </c>
      <c r="K12" t="b">
        <f>TRUNC(('SIM 1'!K12+'SIM 2'!K12+'SIM 3'!K12+'SIM 4'!K12+'SIM 5'!K12)/5,5)=TRUNC(MEAN!K12,5)</f>
        <v>1</v>
      </c>
      <c r="L12" t="b">
        <f>TRUNC(('SIM 1'!L12+'SIM 2'!L12+'SIM 3'!L12+'SIM 4'!L12+'SIM 5'!L12)/5,5)=TRUNC(MEAN!L12,5)</f>
        <v>1</v>
      </c>
      <c r="M12" t="b">
        <f>TRUNC(('SIM 1'!M12+'SIM 2'!M12+'SIM 3'!M12+'SIM 4'!M12+'SIM 5'!M12)/5,5)=TRUNC(MEAN!M12,5)</f>
        <v>1</v>
      </c>
      <c r="N12" t="b">
        <f>TRUNC(('SIM 1'!N12+'SIM 2'!N12+'SIM 3'!N12+'SIM 4'!N12+'SIM 5'!N12)/5,5)=TRUNC(MEAN!N12,5)</f>
        <v>1</v>
      </c>
      <c r="O12" t="b">
        <f>TRUNC(('SIM 1'!O12+'SIM 2'!O12+'SIM 3'!O12+'SIM 4'!O12+'SIM 5'!O12)/5,5)=TRUNC(MEAN!O12,5)</f>
        <v>1</v>
      </c>
      <c r="P12" t="b">
        <f>TRUNC(('SIM 1'!P12+'SIM 2'!P12+'SIM 3'!P12+'SIM 4'!P12+'SIM 5'!P12)/5,5)=TRUNC(MEAN!P12,5)</f>
        <v>1</v>
      </c>
      <c r="Q12" t="b">
        <f>TRUNC(('SIM 1'!Q12+'SIM 2'!Q12+'SIM 3'!Q12+'SIM 4'!Q12+'SIM 5'!Q12)/5,5)=TRUNC(MEAN!Q12,5)</f>
        <v>1</v>
      </c>
      <c r="R12" t="b">
        <f>TRUNC(('SIM 1'!R12+'SIM 2'!R12+'SIM 3'!R12+'SIM 4'!R12+'SIM 5'!R12)/5,5)=TRUNC(MEAN!R12,5)</f>
        <v>1</v>
      </c>
      <c r="S12" t="b">
        <f>TRUNC(('SIM 1'!S12+'SIM 2'!S12+'SIM 3'!S12+'SIM 4'!S12+'SIM 5'!S12)/5,5)=TRUNC(MEAN!S12,5)</f>
        <v>1</v>
      </c>
      <c r="T12" t="b">
        <f>TRUNC(('SIM 1'!T12+'SIM 2'!T12+'SIM 3'!T12+'SIM 4'!T12+'SIM 5'!T12)/5,5)=TRUNC(MEAN!T12,5)</f>
        <v>1</v>
      </c>
      <c r="U12" t="b">
        <f>TRUNC(('SIM 1'!U12+'SIM 2'!U12+'SIM 3'!U12+'SIM 4'!U12+'SIM 5'!U12)/5,5)=TRUNC(MEAN!U12,5)</f>
        <v>1</v>
      </c>
      <c r="V12" t="b">
        <f>TRUNC(('SIM 1'!V12+'SIM 2'!V12+'SIM 3'!V12+'SIM 4'!V12+'SIM 5'!V12)/5,5)=TRUNC(MEAN!V12,5)</f>
        <v>1</v>
      </c>
      <c r="W12" t="b">
        <f>TRUNC(('SIM 1'!W12+'SIM 2'!W12+'SIM 3'!W12+'SIM 4'!W12+'SIM 5'!W12)/5,5)=TRUNC(MEAN!W12,5)</f>
        <v>1</v>
      </c>
      <c r="X12" t="b">
        <f>TRUNC(('SIM 1'!X12+'SIM 2'!X12+'SIM 3'!X12+'SIM 4'!X12+'SIM 5'!X12)/5,5)=TRUNC(MEAN!X12,5)</f>
        <v>1</v>
      </c>
      <c r="Y12" t="b">
        <f>TRUNC(('SIM 1'!Y12+'SIM 2'!Y12+'SIM 3'!Y12+'SIM 4'!Y12+'SIM 5'!Y12)/5,5)=TRUNC(MEAN!Y12,5)</f>
        <v>1</v>
      </c>
      <c r="Z12" t="b">
        <f>TRUNC(('SIM 1'!Z12+'SIM 2'!Z12+'SIM 3'!Z12+'SIM 4'!Z12+'SIM 5'!Z12)/5,5)=TRUNC(MEAN!Z12,5)</f>
        <v>1</v>
      </c>
      <c r="AA12" t="b">
        <f>TRUNC(('SIM 1'!AA12+'SIM 2'!AA12+'SIM 3'!AA12+'SIM 4'!AA12+'SIM 5'!AA12)/5,5)=TRUNC(MEAN!AA12,5)</f>
        <v>1</v>
      </c>
      <c r="AB12" t="b">
        <f>TRUNC(('SIM 1'!AB12+'SIM 2'!AB12+'SIM 3'!AB12+'SIM 4'!AB12+'SIM 5'!AB12)/5,5)=TRUNC(MEAN!AB12,5)</f>
        <v>1</v>
      </c>
      <c r="AC12" t="b">
        <f>TRUNC(('SIM 1'!AC12+'SIM 2'!AC12+'SIM 3'!AC12+'SIM 4'!AC12+'SIM 5'!AC12)/5,5)=TRUNC(MEAN!AC12,5)</f>
        <v>1</v>
      </c>
      <c r="AD12" t="b">
        <f>TRUNC(('SIM 1'!AD12+'SIM 2'!AD12+'SIM 3'!AD12+'SIM 4'!AD12+'SIM 5'!AD12)/5,5)=TRUNC(MEAN!AD12,5)</f>
        <v>1</v>
      </c>
      <c r="AE12" t="b">
        <f>TRUNC(('SIM 1'!AE12+'SIM 2'!AE12+'SIM 3'!AE12+'SIM 4'!AE12+'SIM 5'!AE12)/5,5)=TRUNC(MEAN!AE12,5)</f>
        <v>1</v>
      </c>
      <c r="AF12" t="b">
        <f>TRUNC(('SIM 1'!AF12+'SIM 2'!AF12+'SIM 3'!AF12+'SIM 4'!AF12+'SIM 5'!AF12)/5,5)=TRUNC(MEAN!AF12,5)</f>
        <v>1</v>
      </c>
      <c r="AG12" t="b">
        <f>TRUNC(('SIM 1'!AG12+'SIM 2'!AG12+'SIM 3'!AG12+'SIM 4'!AG12+'SIM 5'!AG12)/5,5)=TRUNC(MEAN!AG12,5)</f>
        <v>1</v>
      </c>
      <c r="AH12" t="b">
        <f>TRUNC(('SIM 1'!AH12+'SIM 2'!AH12+'SIM 3'!AH12+'SIM 4'!AH12+'SIM 5'!AH12)/5,5)=TRUNC(MEAN!AH12,5)</f>
        <v>1</v>
      </c>
      <c r="AI12" t="b">
        <f>TRUNC(('SIM 1'!AI12+'SIM 2'!AI12+'SIM 3'!AI12+'SIM 4'!AI12+'SIM 5'!AI12)/5,5)=TRUNC(MEAN!AI12,5)</f>
        <v>1</v>
      </c>
    </row>
    <row r="13" spans="1:35" x14ac:dyDescent="0.2">
      <c r="A13" t="b">
        <f>TRUNC(('SIM 1'!A13+'SIM 2'!A13+'SIM 3'!A13+'SIM 4'!A13+'SIM 5'!A13)/5,5)=TRUNC(MEAN!A13,5)</f>
        <v>1</v>
      </c>
      <c r="B13" t="b">
        <f>TRUNC(('SIM 1'!B13+'SIM 2'!B13+'SIM 3'!B13+'SIM 4'!B13+'SIM 5'!B13)/5,5)=TRUNC(MEAN!B13,5)</f>
        <v>1</v>
      </c>
      <c r="C13" t="b">
        <f>TRUNC(('SIM 1'!C13+'SIM 2'!C13+'SIM 3'!C13+'SIM 4'!C13+'SIM 5'!C13)/5,5)=TRUNC(MEAN!C13,5)</f>
        <v>1</v>
      </c>
      <c r="D13" t="b">
        <f>TRUNC(('SIM 1'!D13+'SIM 2'!D13+'SIM 3'!D13+'SIM 4'!D13+'SIM 5'!D13)/5,5)=TRUNC(MEAN!D13,5)</f>
        <v>1</v>
      </c>
      <c r="E13" t="b">
        <f>TRUNC(('SIM 1'!E13+'SIM 2'!E13+'SIM 3'!E13+'SIM 4'!E13+'SIM 5'!E13)/5,5)=TRUNC(MEAN!E13,5)</f>
        <v>1</v>
      </c>
      <c r="F13" t="b">
        <f>TRUNC(('SIM 1'!F13+'SIM 2'!F13+'SIM 3'!F13+'SIM 4'!F13+'SIM 5'!F13)/5,5)=TRUNC(MEAN!F13,5)</f>
        <v>1</v>
      </c>
      <c r="G13" t="b">
        <f>TRUNC(('SIM 1'!G13+'SIM 2'!G13+'SIM 3'!G13+'SIM 4'!G13+'SIM 5'!G13)/5,5)=TRUNC(MEAN!G13,5)</f>
        <v>1</v>
      </c>
      <c r="H13" t="b">
        <f>TRUNC(('SIM 1'!H13+'SIM 2'!H13+'SIM 3'!H13+'SIM 4'!H13+'SIM 5'!H13)/5,2)=TRUNC(MEAN!H13,2)</f>
        <v>1</v>
      </c>
      <c r="I13" t="b">
        <f>TRUNC(('SIM 1'!I13+'SIM 2'!I13+'SIM 3'!I13+'SIM 4'!I13+'SIM 5'!I13)/5,5)=TRUNC(MEAN!I13,5)</f>
        <v>1</v>
      </c>
      <c r="J13" t="b">
        <f>TRUNC(('SIM 1'!J13+'SIM 2'!J13+'SIM 3'!J13+'SIM 4'!J13+'SIM 5'!J13)/5,5)=TRUNC(MEAN!J13,5)</f>
        <v>1</v>
      </c>
      <c r="K13" t="b">
        <f>TRUNC(('SIM 1'!K13+'SIM 2'!K13+'SIM 3'!K13+'SIM 4'!K13+'SIM 5'!K13)/5,5)=TRUNC(MEAN!K13,5)</f>
        <v>1</v>
      </c>
      <c r="L13" t="b">
        <f>TRUNC(('SIM 1'!L13+'SIM 2'!L13+'SIM 3'!L13+'SIM 4'!L13+'SIM 5'!L13)/5,5)=TRUNC(MEAN!L13,5)</f>
        <v>1</v>
      </c>
      <c r="M13" t="b">
        <f>TRUNC(('SIM 1'!M13+'SIM 2'!M13+'SIM 3'!M13+'SIM 4'!M13+'SIM 5'!M13)/5,5)=TRUNC(MEAN!M13,5)</f>
        <v>1</v>
      </c>
      <c r="N13" t="b">
        <f>TRUNC(('SIM 1'!N13+'SIM 2'!N13+'SIM 3'!N13+'SIM 4'!N13+'SIM 5'!N13)/5,5)=TRUNC(MEAN!N13,5)</f>
        <v>1</v>
      </c>
      <c r="O13" t="b">
        <f>TRUNC(('SIM 1'!O13+'SIM 2'!O13+'SIM 3'!O13+'SIM 4'!O13+'SIM 5'!O13)/5,5)=TRUNC(MEAN!O13,5)</f>
        <v>1</v>
      </c>
      <c r="P13" t="b">
        <f>TRUNC(('SIM 1'!P13+'SIM 2'!P13+'SIM 3'!P13+'SIM 4'!P13+'SIM 5'!P13)/5,5)=TRUNC(MEAN!P13,5)</f>
        <v>1</v>
      </c>
      <c r="Q13" t="b">
        <f>TRUNC(('SIM 1'!Q13+'SIM 2'!Q13+'SIM 3'!Q13+'SIM 4'!Q13+'SIM 5'!Q13)/5,5)=TRUNC(MEAN!Q13,5)</f>
        <v>1</v>
      </c>
      <c r="R13" t="b">
        <f>TRUNC(('SIM 1'!R13+'SIM 2'!R13+'SIM 3'!R13+'SIM 4'!R13+'SIM 5'!R13)/5,5)=TRUNC(MEAN!R13,5)</f>
        <v>1</v>
      </c>
      <c r="S13" t="b">
        <f>TRUNC(('SIM 1'!S13+'SIM 2'!S13+'SIM 3'!S13+'SIM 4'!S13+'SIM 5'!S13)/5,5)=TRUNC(MEAN!S13,5)</f>
        <v>1</v>
      </c>
      <c r="T13" t="b">
        <f>TRUNC(('SIM 1'!T13+'SIM 2'!T13+'SIM 3'!T13+'SIM 4'!T13+'SIM 5'!T13)/5,5)=TRUNC(MEAN!T13,5)</f>
        <v>1</v>
      </c>
      <c r="U13" t="b">
        <f>TRUNC(('SIM 1'!U13+'SIM 2'!U13+'SIM 3'!U13+'SIM 4'!U13+'SIM 5'!U13)/5,5)=TRUNC(MEAN!U13,5)</f>
        <v>1</v>
      </c>
      <c r="V13" t="b">
        <f>TRUNC(('SIM 1'!V13+'SIM 2'!V13+'SIM 3'!V13+'SIM 4'!V13+'SIM 5'!V13)/5,5)=TRUNC(MEAN!V13,5)</f>
        <v>1</v>
      </c>
      <c r="W13" t="b">
        <f>TRUNC(('SIM 1'!W13+'SIM 2'!W13+'SIM 3'!W13+'SIM 4'!W13+'SIM 5'!W13)/5,5)=TRUNC(MEAN!W13,5)</f>
        <v>1</v>
      </c>
      <c r="X13" t="b">
        <f>TRUNC(('SIM 1'!X13+'SIM 2'!X13+'SIM 3'!X13+'SIM 4'!X13+'SIM 5'!X13)/5,5)=TRUNC(MEAN!X13,5)</f>
        <v>1</v>
      </c>
      <c r="Y13" t="b">
        <f>TRUNC(('SIM 1'!Y13+'SIM 2'!Y13+'SIM 3'!Y13+'SIM 4'!Y13+'SIM 5'!Y13)/5,5)=TRUNC(MEAN!Y13,5)</f>
        <v>1</v>
      </c>
      <c r="Z13" t="b">
        <f>TRUNC(('SIM 1'!Z13+'SIM 2'!Z13+'SIM 3'!Z13+'SIM 4'!Z13+'SIM 5'!Z13)/5,5)=TRUNC(MEAN!Z13,5)</f>
        <v>1</v>
      </c>
      <c r="AA13" t="b">
        <f>TRUNC(('SIM 1'!AA13+'SIM 2'!AA13+'SIM 3'!AA13+'SIM 4'!AA13+'SIM 5'!AA13)/5,5)=TRUNC(MEAN!AA13,5)</f>
        <v>1</v>
      </c>
      <c r="AB13" t="b">
        <f>TRUNC(('SIM 1'!AB13+'SIM 2'!AB13+'SIM 3'!AB13+'SIM 4'!AB13+'SIM 5'!AB13)/5,5)=TRUNC(MEAN!AB13,5)</f>
        <v>1</v>
      </c>
      <c r="AC13" t="b">
        <f>TRUNC(('SIM 1'!AC13+'SIM 2'!AC13+'SIM 3'!AC13+'SIM 4'!AC13+'SIM 5'!AC13)/5,5)=TRUNC(MEAN!AC13,5)</f>
        <v>1</v>
      </c>
      <c r="AD13" t="b">
        <f>TRUNC(('SIM 1'!AD13+'SIM 2'!AD13+'SIM 3'!AD13+'SIM 4'!AD13+'SIM 5'!AD13)/5,5)=TRUNC(MEAN!AD13,5)</f>
        <v>1</v>
      </c>
      <c r="AE13" t="b">
        <f>TRUNC(('SIM 1'!AE13+'SIM 2'!AE13+'SIM 3'!AE13+'SIM 4'!AE13+'SIM 5'!AE13)/5,5)=TRUNC(MEAN!AE13,5)</f>
        <v>1</v>
      </c>
      <c r="AF13" t="b">
        <f>TRUNC(('SIM 1'!AF13+'SIM 2'!AF13+'SIM 3'!AF13+'SIM 4'!AF13+'SIM 5'!AF13)/5,5)=TRUNC(MEAN!AF13,5)</f>
        <v>1</v>
      </c>
      <c r="AG13" t="b">
        <f>TRUNC(('SIM 1'!AG13+'SIM 2'!AG13+'SIM 3'!AG13+'SIM 4'!AG13+'SIM 5'!AG13)/5,5)=TRUNC(MEAN!AG13,5)</f>
        <v>1</v>
      </c>
      <c r="AH13" t="b">
        <f>TRUNC(('SIM 1'!AH13+'SIM 2'!AH13+'SIM 3'!AH13+'SIM 4'!AH13+'SIM 5'!AH13)/5,5)=TRUNC(MEAN!AH13,5)</f>
        <v>1</v>
      </c>
      <c r="AI13" t="b">
        <f>TRUNC(('SIM 1'!AI13+'SIM 2'!AI13+'SIM 3'!AI13+'SIM 4'!AI13+'SIM 5'!AI13)/5,5)=TRUNC(MEAN!AI13,5)</f>
        <v>1</v>
      </c>
    </row>
    <row r="14" spans="1:35" x14ac:dyDescent="0.2">
      <c r="A14" t="b">
        <f>TRUNC(('SIM 1'!A14+'SIM 2'!A14+'SIM 3'!A14+'SIM 4'!A14+'SIM 5'!A14)/5,5)=TRUNC(MEAN!A14,5)</f>
        <v>1</v>
      </c>
      <c r="B14" t="b">
        <f>TRUNC(('SIM 1'!B14+'SIM 2'!B14+'SIM 3'!B14+'SIM 4'!B14+'SIM 5'!B14)/5,5)=TRUNC(MEAN!B14,5)</f>
        <v>1</v>
      </c>
      <c r="C14" t="b">
        <f>TRUNC(('SIM 1'!C14+'SIM 2'!C14+'SIM 3'!C14+'SIM 4'!C14+'SIM 5'!C14)/5,5)=TRUNC(MEAN!C14,5)</f>
        <v>1</v>
      </c>
      <c r="D14" t="b">
        <f>TRUNC(('SIM 1'!D14+'SIM 2'!D14+'SIM 3'!D14+'SIM 4'!D14+'SIM 5'!D14)/5,5)=TRUNC(MEAN!D14,5)</f>
        <v>1</v>
      </c>
      <c r="E14" t="b">
        <f>TRUNC(('SIM 1'!E14+'SIM 2'!E14+'SIM 3'!E14+'SIM 4'!E14+'SIM 5'!E14)/5,5)=TRUNC(MEAN!E14,5)</f>
        <v>1</v>
      </c>
      <c r="F14" t="b">
        <f>TRUNC(('SIM 1'!F14+'SIM 2'!F14+'SIM 3'!F14+'SIM 4'!F14+'SIM 5'!F14)/5,5)=TRUNC(MEAN!F14,5)</f>
        <v>1</v>
      </c>
      <c r="G14" t="b">
        <f>TRUNC(('SIM 1'!G14+'SIM 2'!G14+'SIM 3'!G14+'SIM 4'!G14+'SIM 5'!G14)/5,5)=TRUNC(MEAN!G14,5)</f>
        <v>1</v>
      </c>
      <c r="H14" t="b">
        <f>TRUNC(('SIM 1'!H14+'SIM 2'!H14+'SIM 3'!H14+'SIM 4'!H14+'SIM 5'!H14)/5,2)=TRUNC(MEAN!H14,2)</f>
        <v>1</v>
      </c>
      <c r="I14" t="b">
        <f>TRUNC(('SIM 1'!I14+'SIM 2'!I14+'SIM 3'!I14+'SIM 4'!I14+'SIM 5'!I14)/5,5)=TRUNC(MEAN!I14,5)</f>
        <v>1</v>
      </c>
      <c r="J14" t="b">
        <f>TRUNC(('SIM 1'!J14+'SIM 2'!J14+'SIM 3'!J14+'SIM 4'!J14+'SIM 5'!J14)/5,5)=TRUNC(MEAN!J14,5)</f>
        <v>1</v>
      </c>
      <c r="K14" t="b">
        <f>TRUNC(('SIM 1'!K14+'SIM 2'!K14+'SIM 3'!K14+'SIM 4'!K14+'SIM 5'!K14)/5,5)=TRUNC(MEAN!K14,5)</f>
        <v>1</v>
      </c>
      <c r="L14" t="b">
        <f>TRUNC(('SIM 1'!L14+'SIM 2'!L14+'SIM 3'!L14+'SIM 4'!L14+'SIM 5'!L14)/5,5)=TRUNC(MEAN!L14,5)</f>
        <v>1</v>
      </c>
      <c r="M14" t="b">
        <f>TRUNC(('SIM 1'!M14+'SIM 2'!M14+'SIM 3'!M14+'SIM 4'!M14+'SIM 5'!M14)/5,5)=TRUNC(MEAN!M14,5)</f>
        <v>1</v>
      </c>
      <c r="N14" t="b">
        <f>TRUNC(('SIM 1'!N14+'SIM 2'!N14+'SIM 3'!N14+'SIM 4'!N14+'SIM 5'!N14)/5,5)=TRUNC(MEAN!N14,5)</f>
        <v>1</v>
      </c>
      <c r="O14" t="b">
        <f>TRUNC(('SIM 1'!O14+'SIM 2'!O14+'SIM 3'!O14+'SIM 4'!O14+'SIM 5'!O14)/5,5)=TRUNC(MEAN!O14,5)</f>
        <v>1</v>
      </c>
      <c r="P14" t="b">
        <f>TRUNC(('SIM 1'!P14+'SIM 2'!P14+'SIM 3'!P14+'SIM 4'!P14+'SIM 5'!P14)/5,5)=TRUNC(MEAN!P14,5)</f>
        <v>1</v>
      </c>
      <c r="Q14" t="b">
        <f>TRUNC(('SIM 1'!Q14+'SIM 2'!Q14+'SIM 3'!Q14+'SIM 4'!Q14+'SIM 5'!Q14)/5,5)=TRUNC(MEAN!Q14,5)</f>
        <v>1</v>
      </c>
      <c r="R14" t="b">
        <f>TRUNC(('SIM 1'!R14+'SIM 2'!R14+'SIM 3'!R14+'SIM 4'!R14+'SIM 5'!R14)/5,5)=TRUNC(MEAN!R14,5)</f>
        <v>1</v>
      </c>
      <c r="S14" t="b">
        <f>TRUNC(('SIM 1'!S14+'SIM 2'!S14+'SIM 3'!S14+'SIM 4'!S14+'SIM 5'!S14)/5,5)=TRUNC(MEAN!S14,5)</f>
        <v>1</v>
      </c>
      <c r="T14" t="b">
        <f>TRUNC(('SIM 1'!T14+'SIM 2'!T14+'SIM 3'!T14+'SIM 4'!T14+'SIM 5'!T14)/5,5)=TRUNC(MEAN!T14,5)</f>
        <v>1</v>
      </c>
      <c r="U14" t="b">
        <f>TRUNC(('SIM 1'!U14+'SIM 2'!U14+'SIM 3'!U14+'SIM 4'!U14+'SIM 5'!U14)/5,5)=TRUNC(MEAN!U14,5)</f>
        <v>1</v>
      </c>
      <c r="V14" t="b">
        <f>TRUNC(('SIM 1'!V14+'SIM 2'!V14+'SIM 3'!V14+'SIM 4'!V14+'SIM 5'!V14)/5,5)=TRUNC(MEAN!V14,5)</f>
        <v>1</v>
      </c>
      <c r="W14" t="b">
        <f>TRUNC(('SIM 1'!W14+'SIM 2'!W14+'SIM 3'!W14+'SIM 4'!W14+'SIM 5'!W14)/5,5)=TRUNC(MEAN!W14,5)</f>
        <v>1</v>
      </c>
      <c r="X14" t="b">
        <f>TRUNC(('SIM 1'!X14+'SIM 2'!X14+'SIM 3'!X14+'SIM 4'!X14+'SIM 5'!X14)/5,5)=TRUNC(MEAN!X14,5)</f>
        <v>1</v>
      </c>
      <c r="Y14" t="b">
        <f>TRUNC(('SIM 1'!Y14+'SIM 2'!Y14+'SIM 3'!Y14+'SIM 4'!Y14+'SIM 5'!Y14)/5,5)=TRUNC(MEAN!Y14,5)</f>
        <v>1</v>
      </c>
      <c r="Z14" t="b">
        <f>TRUNC(('SIM 1'!Z14+'SIM 2'!Z14+'SIM 3'!Z14+'SIM 4'!Z14+'SIM 5'!Z14)/5,5)=TRUNC(MEAN!Z14,5)</f>
        <v>1</v>
      </c>
      <c r="AA14" t="b">
        <f>TRUNC(('SIM 1'!AA14+'SIM 2'!AA14+'SIM 3'!AA14+'SIM 4'!AA14+'SIM 5'!AA14)/5,5)=TRUNC(MEAN!AA14,5)</f>
        <v>1</v>
      </c>
      <c r="AB14" t="b">
        <f>TRUNC(('SIM 1'!AB14+'SIM 2'!AB14+'SIM 3'!AB14+'SIM 4'!AB14+'SIM 5'!AB14)/5,5)=TRUNC(MEAN!AB14,5)</f>
        <v>1</v>
      </c>
      <c r="AC14" t="b">
        <f>TRUNC(('SIM 1'!AC14+'SIM 2'!AC14+'SIM 3'!AC14+'SIM 4'!AC14+'SIM 5'!AC14)/5,5)=TRUNC(MEAN!AC14,5)</f>
        <v>1</v>
      </c>
      <c r="AD14" t="b">
        <f>TRUNC(('SIM 1'!AD14+'SIM 2'!AD14+'SIM 3'!AD14+'SIM 4'!AD14+'SIM 5'!AD14)/5,5)=TRUNC(MEAN!AD14,5)</f>
        <v>1</v>
      </c>
      <c r="AE14" t="b">
        <f>TRUNC(('SIM 1'!AE14+'SIM 2'!AE14+'SIM 3'!AE14+'SIM 4'!AE14+'SIM 5'!AE14)/5,5)=TRUNC(MEAN!AE14,5)</f>
        <v>1</v>
      </c>
      <c r="AF14" t="b">
        <f>TRUNC(('SIM 1'!AF14+'SIM 2'!AF14+'SIM 3'!AF14+'SIM 4'!AF14+'SIM 5'!AF14)/5,5)=TRUNC(MEAN!AF14,5)</f>
        <v>1</v>
      </c>
      <c r="AG14" t="b">
        <f>TRUNC(('SIM 1'!AG14+'SIM 2'!AG14+'SIM 3'!AG14+'SIM 4'!AG14+'SIM 5'!AG14)/5,5)=TRUNC(MEAN!AG14,5)</f>
        <v>1</v>
      </c>
      <c r="AH14" t="b">
        <f>TRUNC(('SIM 1'!AH14+'SIM 2'!AH14+'SIM 3'!AH14+'SIM 4'!AH14+'SIM 5'!AH14)/5,5)=TRUNC(MEAN!AH14,5)</f>
        <v>1</v>
      </c>
      <c r="AI14" t="b">
        <f>TRUNC(('SIM 1'!AI14+'SIM 2'!AI14+'SIM 3'!AI14+'SIM 4'!AI14+'SIM 5'!AI14)/5,5)=TRUNC(MEAN!AI14,5)</f>
        <v>1</v>
      </c>
    </row>
    <row r="15" spans="1:35" x14ac:dyDescent="0.2">
      <c r="A15" t="b">
        <f>TRUNC(('SIM 1'!A15+'SIM 2'!A15+'SIM 3'!A15+'SIM 4'!A15+'SIM 5'!A15)/5,5)=TRUNC(MEAN!A15,5)</f>
        <v>1</v>
      </c>
      <c r="B15" t="b">
        <f>TRUNC(('SIM 1'!B15+'SIM 2'!B15+'SIM 3'!B15+'SIM 4'!B15+'SIM 5'!B15)/5,5)=TRUNC(MEAN!B15,5)</f>
        <v>1</v>
      </c>
      <c r="C15" t="b">
        <f>TRUNC(('SIM 1'!C15+'SIM 2'!C15+'SIM 3'!C15+'SIM 4'!C15+'SIM 5'!C15)/5,5)=TRUNC(MEAN!C15,5)</f>
        <v>1</v>
      </c>
      <c r="D15" t="b">
        <f>TRUNC(('SIM 1'!D15+'SIM 2'!D15+'SIM 3'!D15+'SIM 4'!D15+'SIM 5'!D15)/5,5)=TRUNC(MEAN!D15,5)</f>
        <v>1</v>
      </c>
      <c r="E15" t="b">
        <f>TRUNC(('SIM 1'!E15+'SIM 2'!E15+'SIM 3'!E15+'SIM 4'!E15+'SIM 5'!E15)/5,5)=TRUNC(MEAN!E15,5)</f>
        <v>1</v>
      </c>
      <c r="F15" t="b">
        <f>TRUNC(('SIM 1'!F15+'SIM 2'!F15+'SIM 3'!F15+'SIM 4'!F15+'SIM 5'!F15)/5,5)=TRUNC(MEAN!F15,5)</f>
        <v>1</v>
      </c>
      <c r="G15" t="b">
        <f>TRUNC(('SIM 1'!G15+'SIM 2'!G15+'SIM 3'!G15+'SIM 4'!G15+'SIM 5'!G15)/5,5)=TRUNC(MEAN!G15,5)</f>
        <v>1</v>
      </c>
      <c r="H15" t="b">
        <f>TRUNC(('SIM 1'!H15+'SIM 2'!H15+'SIM 3'!H15+'SIM 4'!H15+'SIM 5'!H15)/5,2)=TRUNC(MEAN!H15,2)</f>
        <v>1</v>
      </c>
      <c r="I15" t="b">
        <f>TRUNC(('SIM 1'!I15+'SIM 2'!I15+'SIM 3'!I15+'SIM 4'!I15+'SIM 5'!I15)/5,5)=TRUNC(MEAN!I15,5)</f>
        <v>1</v>
      </c>
      <c r="J15" t="b">
        <f>TRUNC(('SIM 1'!J15+'SIM 2'!J15+'SIM 3'!J15+'SIM 4'!J15+'SIM 5'!J15)/5,5)=TRUNC(MEAN!J15,5)</f>
        <v>1</v>
      </c>
      <c r="K15" t="b">
        <f>TRUNC(('SIM 1'!K15+'SIM 2'!K15+'SIM 3'!K15+'SIM 4'!K15+'SIM 5'!K15)/5,5)=TRUNC(MEAN!K15,5)</f>
        <v>1</v>
      </c>
      <c r="L15" t="b">
        <f>TRUNC(('SIM 1'!L15+'SIM 2'!L15+'SIM 3'!L15+'SIM 4'!L15+'SIM 5'!L15)/5,5)=TRUNC(MEAN!L15,5)</f>
        <v>1</v>
      </c>
      <c r="M15" t="b">
        <f>TRUNC(('SIM 1'!M15+'SIM 2'!M15+'SIM 3'!M15+'SIM 4'!M15+'SIM 5'!M15)/5,5)=TRUNC(MEAN!M15,5)</f>
        <v>1</v>
      </c>
      <c r="N15" t="b">
        <f>TRUNC(('SIM 1'!N15+'SIM 2'!N15+'SIM 3'!N15+'SIM 4'!N15+'SIM 5'!N15)/5,5)=TRUNC(MEAN!N15,5)</f>
        <v>1</v>
      </c>
      <c r="O15" t="b">
        <f>TRUNC(('SIM 1'!O15+'SIM 2'!O15+'SIM 3'!O15+'SIM 4'!O15+'SIM 5'!O15)/5,5)=TRUNC(MEAN!O15,5)</f>
        <v>1</v>
      </c>
      <c r="P15" t="b">
        <f>TRUNC(('SIM 1'!P15+'SIM 2'!P15+'SIM 3'!P15+'SIM 4'!P15+'SIM 5'!P15)/5,5)=TRUNC(MEAN!P15,5)</f>
        <v>1</v>
      </c>
      <c r="Q15" t="b">
        <f>TRUNC(('SIM 1'!Q15+'SIM 2'!Q15+'SIM 3'!Q15+'SIM 4'!Q15+'SIM 5'!Q15)/5,5)=TRUNC(MEAN!Q15,5)</f>
        <v>1</v>
      </c>
      <c r="R15" t="b">
        <f>TRUNC(('SIM 1'!R15+'SIM 2'!R15+'SIM 3'!R15+'SIM 4'!R15+'SIM 5'!R15)/5,5)=TRUNC(MEAN!R15,5)</f>
        <v>1</v>
      </c>
      <c r="S15" t="b">
        <f>TRUNC(('SIM 1'!S15+'SIM 2'!S15+'SIM 3'!S15+'SIM 4'!S15+'SIM 5'!S15)/5,5)=TRUNC(MEAN!S15,5)</f>
        <v>1</v>
      </c>
      <c r="T15" t="b">
        <f>TRUNC(('SIM 1'!T15+'SIM 2'!T15+'SIM 3'!T15+'SIM 4'!T15+'SIM 5'!T15)/5,5)=TRUNC(MEAN!T15,5)</f>
        <v>1</v>
      </c>
      <c r="U15" t="b">
        <f>TRUNC(('SIM 1'!U15+'SIM 2'!U15+'SIM 3'!U15+'SIM 4'!U15+'SIM 5'!U15)/5,5)=TRUNC(MEAN!U15,5)</f>
        <v>1</v>
      </c>
      <c r="V15" t="b">
        <f>TRUNC(('SIM 1'!V15+'SIM 2'!V15+'SIM 3'!V15+'SIM 4'!V15+'SIM 5'!V15)/5,5)=TRUNC(MEAN!V15,5)</f>
        <v>1</v>
      </c>
      <c r="W15" t="b">
        <f>TRUNC(('SIM 1'!W15+'SIM 2'!W15+'SIM 3'!W15+'SIM 4'!W15+'SIM 5'!W15)/5,5)=TRUNC(MEAN!W15,5)</f>
        <v>1</v>
      </c>
      <c r="X15" t="b">
        <f>TRUNC(('SIM 1'!X15+'SIM 2'!X15+'SIM 3'!X15+'SIM 4'!X15+'SIM 5'!X15)/5,5)=TRUNC(MEAN!X15,5)</f>
        <v>1</v>
      </c>
      <c r="Y15" t="b">
        <f>TRUNC(('SIM 1'!Y15+'SIM 2'!Y15+'SIM 3'!Y15+'SIM 4'!Y15+'SIM 5'!Y15)/5,5)=TRUNC(MEAN!Y15,5)</f>
        <v>1</v>
      </c>
      <c r="Z15" t="b">
        <f>TRUNC(('SIM 1'!Z15+'SIM 2'!Z15+'SIM 3'!Z15+'SIM 4'!Z15+'SIM 5'!Z15)/5,5)=TRUNC(MEAN!Z15,5)</f>
        <v>1</v>
      </c>
      <c r="AA15" t="b">
        <f>TRUNC(('SIM 1'!AA15+'SIM 2'!AA15+'SIM 3'!AA15+'SIM 4'!AA15+'SIM 5'!AA15)/5,5)=TRUNC(MEAN!AA15,5)</f>
        <v>1</v>
      </c>
      <c r="AB15" t="b">
        <f>TRUNC(('SIM 1'!AB15+'SIM 2'!AB15+'SIM 3'!AB15+'SIM 4'!AB15+'SIM 5'!AB15)/5,5)=TRUNC(MEAN!AB15,5)</f>
        <v>1</v>
      </c>
      <c r="AC15" t="b">
        <f>TRUNC(('SIM 1'!AC15+'SIM 2'!AC15+'SIM 3'!AC15+'SIM 4'!AC15+'SIM 5'!AC15)/5,5)=TRUNC(MEAN!AC15,5)</f>
        <v>1</v>
      </c>
      <c r="AD15" t="b">
        <f>TRUNC(('SIM 1'!AD15+'SIM 2'!AD15+'SIM 3'!AD15+'SIM 4'!AD15+'SIM 5'!AD15)/5,5)=TRUNC(MEAN!AD15,5)</f>
        <v>1</v>
      </c>
      <c r="AE15" t="b">
        <f>TRUNC(('SIM 1'!AE15+'SIM 2'!AE15+'SIM 3'!AE15+'SIM 4'!AE15+'SIM 5'!AE15)/5,5)=TRUNC(MEAN!AE15,5)</f>
        <v>1</v>
      </c>
      <c r="AF15" t="b">
        <f>TRUNC(('SIM 1'!AF15+'SIM 2'!AF15+'SIM 3'!AF15+'SIM 4'!AF15+'SIM 5'!AF15)/5,5)=TRUNC(MEAN!AF15,5)</f>
        <v>1</v>
      </c>
      <c r="AG15" t="b">
        <f>TRUNC(('SIM 1'!AG15+'SIM 2'!AG15+'SIM 3'!AG15+'SIM 4'!AG15+'SIM 5'!AG15)/5,5)=TRUNC(MEAN!AG15,5)</f>
        <v>1</v>
      </c>
      <c r="AH15" t="b">
        <f>TRUNC(('SIM 1'!AH15+'SIM 2'!AH15+'SIM 3'!AH15+'SIM 4'!AH15+'SIM 5'!AH15)/5,5)=TRUNC(MEAN!AH15,5)</f>
        <v>1</v>
      </c>
      <c r="AI15" t="b">
        <f>TRUNC(('SIM 1'!AI15+'SIM 2'!AI15+'SIM 3'!AI15+'SIM 4'!AI15+'SIM 5'!AI15)/5,5)=TRUNC(MEAN!AI15,5)</f>
        <v>1</v>
      </c>
    </row>
    <row r="16" spans="1:35" x14ac:dyDescent="0.2">
      <c r="A16" t="b">
        <f>TRUNC(('SIM 1'!A16+'SIM 2'!A16+'SIM 3'!A16+'SIM 4'!A16+'SIM 5'!A16)/5,5)=TRUNC(MEAN!A16,5)</f>
        <v>1</v>
      </c>
      <c r="B16" t="b">
        <f>TRUNC(('SIM 1'!B16+'SIM 2'!B16+'SIM 3'!B16+'SIM 4'!B16+'SIM 5'!B16)/5,5)=TRUNC(MEAN!B16,5)</f>
        <v>1</v>
      </c>
      <c r="C16" t="b">
        <f>TRUNC(('SIM 1'!C16+'SIM 2'!C16+'SIM 3'!C16+'SIM 4'!C16+'SIM 5'!C16)/5,5)=TRUNC(MEAN!C16,5)</f>
        <v>1</v>
      </c>
      <c r="D16" t="b">
        <f>TRUNC(('SIM 1'!D16+'SIM 2'!D16+'SIM 3'!D16+'SIM 4'!D16+'SIM 5'!D16)/5,5)=TRUNC(MEAN!D16,5)</f>
        <v>1</v>
      </c>
      <c r="E16" t="b">
        <f>TRUNC(('SIM 1'!E16+'SIM 2'!E16+'SIM 3'!E16+'SIM 4'!E16+'SIM 5'!E16)/5,5)=TRUNC(MEAN!E16,5)</f>
        <v>1</v>
      </c>
      <c r="F16" t="b">
        <f>TRUNC(('SIM 1'!F16+'SIM 2'!F16+'SIM 3'!F16+'SIM 4'!F16+'SIM 5'!F16)/5,5)=TRUNC(MEAN!F16,5)</f>
        <v>1</v>
      </c>
      <c r="G16" t="b">
        <f>TRUNC(('SIM 1'!G16+'SIM 2'!G16+'SIM 3'!G16+'SIM 4'!G16+'SIM 5'!G16)/5,5)=TRUNC(MEAN!G16,5)</f>
        <v>1</v>
      </c>
      <c r="H16" t="b">
        <f>TRUNC(('SIM 1'!H16+'SIM 2'!H16+'SIM 3'!H16+'SIM 4'!H16+'SIM 5'!H16)/5,2)=TRUNC(MEAN!H16,2)</f>
        <v>1</v>
      </c>
      <c r="I16" t="b">
        <f>TRUNC(('SIM 1'!I16+'SIM 2'!I16+'SIM 3'!I16+'SIM 4'!I16+'SIM 5'!I16)/5,5)=TRUNC(MEAN!I16,5)</f>
        <v>1</v>
      </c>
      <c r="J16" t="b">
        <f>TRUNC(('SIM 1'!J16+'SIM 2'!J16+'SIM 3'!J16+'SIM 4'!J16+'SIM 5'!J16)/5,5)=TRUNC(MEAN!J16,5)</f>
        <v>1</v>
      </c>
      <c r="K16" t="b">
        <f>TRUNC(('SIM 1'!K16+'SIM 2'!K16+'SIM 3'!K16+'SIM 4'!K16+'SIM 5'!K16)/5,5)=TRUNC(MEAN!K16,5)</f>
        <v>1</v>
      </c>
      <c r="L16" t="b">
        <f>TRUNC(('SIM 1'!L16+'SIM 2'!L16+'SIM 3'!L16+'SIM 4'!L16+'SIM 5'!L16)/5,5)=TRUNC(MEAN!L16,5)</f>
        <v>1</v>
      </c>
      <c r="M16" t="b">
        <f>TRUNC(('SIM 1'!M16+'SIM 2'!M16+'SIM 3'!M16+'SIM 4'!M16+'SIM 5'!M16)/5,5)=TRUNC(MEAN!M16,5)</f>
        <v>1</v>
      </c>
      <c r="N16" t="b">
        <f>TRUNC(('SIM 1'!N16+'SIM 2'!N16+'SIM 3'!N16+'SIM 4'!N16+'SIM 5'!N16)/5,5)=TRUNC(MEAN!N16,5)</f>
        <v>1</v>
      </c>
      <c r="O16" t="b">
        <f>TRUNC(('SIM 1'!O16+'SIM 2'!O16+'SIM 3'!O16+'SIM 4'!O16+'SIM 5'!O16)/5,5)=TRUNC(MEAN!O16,5)</f>
        <v>1</v>
      </c>
      <c r="P16" t="b">
        <f>TRUNC(('SIM 1'!P16+'SIM 2'!P16+'SIM 3'!P16+'SIM 4'!P16+'SIM 5'!P16)/5,5)=TRUNC(MEAN!P16,5)</f>
        <v>1</v>
      </c>
      <c r="Q16" t="b">
        <f>TRUNC(('SIM 1'!Q16+'SIM 2'!Q16+'SIM 3'!Q16+'SIM 4'!Q16+'SIM 5'!Q16)/5,5)=TRUNC(MEAN!Q16,5)</f>
        <v>1</v>
      </c>
      <c r="R16" t="b">
        <f>TRUNC(('SIM 1'!R16+'SIM 2'!R16+'SIM 3'!R16+'SIM 4'!R16+'SIM 5'!R16)/5,5)=TRUNC(MEAN!R16,5)</f>
        <v>1</v>
      </c>
      <c r="S16" t="b">
        <f>TRUNC(('SIM 1'!S16+'SIM 2'!S16+'SIM 3'!S16+'SIM 4'!S16+'SIM 5'!S16)/5,5)=TRUNC(MEAN!S16,5)</f>
        <v>1</v>
      </c>
      <c r="T16" t="b">
        <f>TRUNC(('SIM 1'!T16+'SIM 2'!T16+'SIM 3'!T16+'SIM 4'!T16+'SIM 5'!T16)/5,5)=TRUNC(MEAN!T16,5)</f>
        <v>1</v>
      </c>
      <c r="U16" t="b">
        <f>TRUNC(('SIM 1'!U16+'SIM 2'!U16+'SIM 3'!U16+'SIM 4'!U16+'SIM 5'!U16)/5,5)=TRUNC(MEAN!U16,5)</f>
        <v>1</v>
      </c>
      <c r="V16" t="b">
        <f>TRUNC(('SIM 1'!V16+'SIM 2'!V16+'SIM 3'!V16+'SIM 4'!V16+'SIM 5'!V16)/5,5)=TRUNC(MEAN!V16,5)</f>
        <v>1</v>
      </c>
      <c r="W16" t="b">
        <f>TRUNC(('SIM 1'!W16+'SIM 2'!W16+'SIM 3'!W16+'SIM 4'!W16+'SIM 5'!W16)/5,5)=TRUNC(MEAN!W16,5)</f>
        <v>1</v>
      </c>
      <c r="X16" t="b">
        <f>TRUNC(('SIM 1'!X16+'SIM 2'!X16+'SIM 3'!X16+'SIM 4'!X16+'SIM 5'!X16)/5,5)=TRUNC(MEAN!X16,5)</f>
        <v>1</v>
      </c>
      <c r="Y16" t="b">
        <f>TRUNC(('SIM 1'!Y16+'SIM 2'!Y16+'SIM 3'!Y16+'SIM 4'!Y16+'SIM 5'!Y16)/5,5)=TRUNC(MEAN!Y16,5)</f>
        <v>1</v>
      </c>
      <c r="Z16" t="b">
        <f>TRUNC(('SIM 1'!Z16+'SIM 2'!Z16+'SIM 3'!Z16+'SIM 4'!Z16+'SIM 5'!Z16)/5,5)=TRUNC(MEAN!Z16,5)</f>
        <v>1</v>
      </c>
      <c r="AA16" t="b">
        <f>TRUNC(('SIM 1'!AA16+'SIM 2'!AA16+'SIM 3'!AA16+'SIM 4'!AA16+'SIM 5'!AA16)/5,5)=TRUNC(MEAN!AA16,5)</f>
        <v>1</v>
      </c>
      <c r="AB16" t="b">
        <f>TRUNC(('SIM 1'!AB16+'SIM 2'!AB16+'SIM 3'!AB16+'SIM 4'!AB16+'SIM 5'!AB16)/5,5)=TRUNC(MEAN!AB16,5)</f>
        <v>1</v>
      </c>
      <c r="AC16" t="b">
        <f>TRUNC(('SIM 1'!AC16+'SIM 2'!AC16+'SIM 3'!AC16+'SIM 4'!AC16+'SIM 5'!AC16)/5,5)=TRUNC(MEAN!AC16,5)</f>
        <v>1</v>
      </c>
      <c r="AD16" t="b">
        <f>TRUNC(('SIM 1'!AD16+'SIM 2'!AD16+'SIM 3'!AD16+'SIM 4'!AD16+'SIM 5'!AD16)/5,5)=TRUNC(MEAN!AD16,5)</f>
        <v>1</v>
      </c>
      <c r="AE16" t="b">
        <f>TRUNC(('SIM 1'!AE16+'SIM 2'!AE16+'SIM 3'!AE16+'SIM 4'!AE16+'SIM 5'!AE16)/5,5)=TRUNC(MEAN!AE16,5)</f>
        <v>1</v>
      </c>
      <c r="AF16" t="b">
        <f>TRUNC(('SIM 1'!AF16+'SIM 2'!AF16+'SIM 3'!AF16+'SIM 4'!AF16+'SIM 5'!AF16)/5,5)=TRUNC(MEAN!AF16,5)</f>
        <v>1</v>
      </c>
      <c r="AG16" t="b">
        <f>TRUNC(('SIM 1'!AG16+'SIM 2'!AG16+'SIM 3'!AG16+'SIM 4'!AG16+'SIM 5'!AG16)/5,5)=TRUNC(MEAN!AG16,5)</f>
        <v>1</v>
      </c>
      <c r="AH16" t="b">
        <f>TRUNC(('SIM 1'!AH16+'SIM 2'!AH16+'SIM 3'!AH16+'SIM 4'!AH16+'SIM 5'!AH16)/5,5)=TRUNC(MEAN!AH16,5)</f>
        <v>1</v>
      </c>
      <c r="AI16" t="b">
        <f>TRUNC(('SIM 1'!AI16+'SIM 2'!AI16+'SIM 3'!AI16+'SIM 4'!AI16+'SIM 5'!AI16)/5,5)=TRUNC(MEAN!AI16,5)</f>
        <v>1</v>
      </c>
    </row>
    <row r="17" spans="1:35" x14ac:dyDescent="0.2">
      <c r="A17" t="b">
        <f>TRUNC(('SIM 1'!A17+'SIM 2'!A17+'SIM 3'!A17+'SIM 4'!A17+'SIM 5'!A17)/5,5)=TRUNC(MEAN!A17,5)</f>
        <v>1</v>
      </c>
      <c r="B17" t="b">
        <f>TRUNC(('SIM 1'!B17+'SIM 2'!B17+'SIM 3'!B17+'SIM 4'!B17+'SIM 5'!B17)/5,5)=TRUNC(MEAN!B17,5)</f>
        <v>1</v>
      </c>
      <c r="C17" t="b">
        <f>TRUNC(('SIM 1'!C17+'SIM 2'!C17+'SIM 3'!C17+'SIM 4'!C17+'SIM 5'!C17)/5,5)=TRUNC(MEAN!C17,5)</f>
        <v>1</v>
      </c>
      <c r="D17" t="b">
        <f>TRUNC(('SIM 1'!D17+'SIM 2'!D17+'SIM 3'!D17+'SIM 4'!D17+'SIM 5'!D17)/5,5)=TRUNC(MEAN!D17,5)</f>
        <v>1</v>
      </c>
      <c r="E17" t="b">
        <f>TRUNC(('SIM 1'!E17+'SIM 2'!E17+'SIM 3'!E17+'SIM 4'!E17+'SIM 5'!E17)/5,5)=TRUNC(MEAN!E17,5)</f>
        <v>1</v>
      </c>
      <c r="F17" t="b">
        <f>TRUNC(('SIM 1'!F17+'SIM 2'!F17+'SIM 3'!F17+'SIM 4'!F17+'SIM 5'!F17)/5,5)=TRUNC(MEAN!F17,5)</f>
        <v>1</v>
      </c>
      <c r="G17" t="b">
        <f>TRUNC(('SIM 1'!G17+'SIM 2'!G17+'SIM 3'!G17+'SIM 4'!G17+'SIM 5'!G17)/5,5)=TRUNC(MEAN!G17,5)</f>
        <v>1</v>
      </c>
      <c r="H17" t="b">
        <f>TRUNC(('SIM 1'!H17+'SIM 2'!H17+'SIM 3'!H17+'SIM 4'!H17+'SIM 5'!H17)/5,2)=TRUNC(MEAN!H17,2)</f>
        <v>1</v>
      </c>
      <c r="I17" t="b">
        <f>TRUNC(('SIM 1'!I17+'SIM 2'!I17+'SIM 3'!I17+'SIM 4'!I17+'SIM 5'!I17)/5,5)=TRUNC(MEAN!I17,5)</f>
        <v>1</v>
      </c>
      <c r="J17" t="b">
        <f>TRUNC(('SIM 1'!J17+'SIM 2'!J17+'SIM 3'!J17+'SIM 4'!J17+'SIM 5'!J17)/5,5)=TRUNC(MEAN!J17,5)</f>
        <v>1</v>
      </c>
      <c r="K17" t="b">
        <f>TRUNC(('SIM 1'!K17+'SIM 2'!K17+'SIM 3'!K17+'SIM 4'!K17+'SIM 5'!K17)/5,5)=TRUNC(MEAN!K17,5)</f>
        <v>1</v>
      </c>
      <c r="L17" t="b">
        <f>TRUNC(('SIM 1'!L17+'SIM 2'!L17+'SIM 3'!L17+'SIM 4'!L17+'SIM 5'!L17)/5,5)=TRUNC(MEAN!L17,5)</f>
        <v>1</v>
      </c>
      <c r="M17" t="b">
        <f>TRUNC(('SIM 1'!M17+'SIM 2'!M17+'SIM 3'!M17+'SIM 4'!M17+'SIM 5'!M17)/5,5)=TRUNC(MEAN!M17,5)</f>
        <v>1</v>
      </c>
      <c r="N17" t="b">
        <f>TRUNC(('SIM 1'!N17+'SIM 2'!N17+'SIM 3'!N17+'SIM 4'!N17+'SIM 5'!N17)/5,5)=TRUNC(MEAN!N17,5)</f>
        <v>1</v>
      </c>
      <c r="O17" t="b">
        <f>TRUNC(('SIM 1'!O17+'SIM 2'!O17+'SIM 3'!O17+'SIM 4'!O17+'SIM 5'!O17)/5,5)=TRUNC(MEAN!O17,5)</f>
        <v>1</v>
      </c>
      <c r="P17" t="b">
        <f>TRUNC(('SIM 1'!P17+'SIM 2'!P17+'SIM 3'!P17+'SIM 4'!P17+'SIM 5'!P17)/5,5)=TRUNC(MEAN!P17,5)</f>
        <v>1</v>
      </c>
      <c r="Q17" t="b">
        <f>TRUNC(('SIM 1'!Q17+'SIM 2'!Q17+'SIM 3'!Q17+'SIM 4'!Q17+'SIM 5'!Q17)/5,5)=TRUNC(MEAN!Q17,5)</f>
        <v>1</v>
      </c>
      <c r="R17" t="b">
        <f>TRUNC(('SIM 1'!R17+'SIM 2'!R17+'SIM 3'!R17+'SIM 4'!R17+'SIM 5'!R17)/5,5)=TRUNC(MEAN!R17,5)</f>
        <v>1</v>
      </c>
      <c r="S17" t="b">
        <f>TRUNC(('SIM 1'!S17+'SIM 2'!S17+'SIM 3'!S17+'SIM 4'!S17+'SIM 5'!S17)/5,5)=TRUNC(MEAN!S17,5)</f>
        <v>1</v>
      </c>
      <c r="T17" t="b">
        <f>TRUNC(('SIM 1'!T17+'SIM 2'!T17+'SIM 3'!T17+'SIM 4'!T17+'SIM 5'!T17)/5,5)=TRUNC(MEAN!T17,5)</f>
        <v>1</v>
      </c>
      <c r="U17" t="b">
        <f>TRUNC(('SIM 1'!U17+'SIM 2'!U17+'SIM 3'!U17+'SIM 4'!U17+'SIM 5'!U17)/5,5)=TRUNC(MEAN!U17,5)</f>
        <v>1</v>
      </c>
      <c r="V17" t="b">
        <f>TRUNC(('SIM 1'!V17+'SIM 2'!V17+'SIM 3'!V17+'SIM 4'!V17+'SIM 5'!V17)/5,5)=TRUNC(MEAN!V17,5)</f>
        <v>1</v>
      </c>
      <c r="W17" t="b">
        <f>TRUNC(('SIM 1'!W17+'SIM 2'!W17+'SIM 3'!W17+'SIM 4'!W17+'SIM 5'!W17)/5,5)=TRUNC(MEAN!W17,5)</f>
        <v>1</v>
      </c>
      <c r="X17" t="b">
        <f>TRUNC(('SIM 1'!X17+'SIM 2'!X17+'SIM 3'!X17+'SIM 4'!X17+'SIM 5'!X17)/5,5)=TRUNC(MEAN!X17,5)</f>
        <v>1</v>
      </c>
      <c r="Y17" t="b">
        <f>TRUNC(('SIM 1'!Y17+'SIM 2'!Y17+'SIM 3'!Y17+'SIM 4'!Y17+'SIM 5'!Y17)/5,5)=TRUNC(MEAN!Y17,5)</f>
        <v>1</v>
      </c>
      <c r="Z17" t="b">
        <f>TRUNC(('SIM 1'!Z17+'SIM 2'!Z17+'SIM 3'!Z17+'SIM 4'!Z17+'SIM 5'!Z17)/5,5)=TRUNC(MEAN!Z17,5)</f>
        <v>1</v>
      </c>
      <c r="AA17" t="b">
        <f>TRUNC(('SIM 1'!AA17+'SIM 2'!AA17+'SIM 3'!AA17+'SIM 4'!AA17+'SIM 5'!AA17)/5,5)=TRUNC(MEAN!AA17,5)</f>
        <v>1</v>
      </c>
      <c r="AB17" t="b">
        <f>TRUNC(('SIM 1'!AB17+'SIM 2'!AB17+'SIM 3'!AB17+'SIM 4'!AB17+'SIM 5'!AB17)/5,5)=TRUNC(MEAN!AB17,5)</f>
        <v>1</v>
      </c>
      <c r="AC17" t="b">
        <f>TRUNC(('SIM 1'!AC17+'SIM 2'!AC17+'SIM 3'!AC17+'SIM 4'!AC17+'SIM 5'!AC17)/5,5)=TRUNC(MEAN!AC17,5)</f>
        <v>1</v>
      </c>
      <c r="AD17" t="b">
        <f>TRUNC(('SIM 1'!AD17+'SIM 2'!AD17+'SIM 3'!AD17+'SIM 4'!AD17+'SIM 5'!AD17)/5,5)=TRUNC(MEAN!AD17,5)</f>
        <v>1</v>
      </c>
      <c r="AE17" t="b">
        <f>TRUNC(('SIM 1'!AE17+'SIM 2'!AE17+'SIM 3'!AE17+'SIM 4'!AE17+'SIM 5'!AE17)/5,5)=TRUNC(MEAN!AE17,5)</f>
        <v>1</v>
      </c>
      <c r="AF17" t="b">
        <f>TRUNC(('SIM 1'!AF17+'SIM 2'!AF17+'SIM 3'!AF17+'SIM 4'!AF17+'SIM 5'!AF17)/5,5)=TRUNC(MEAN!AF17,5)</f>
        <v>1</v>
      </c>
      <c r="AG17" t="b">
        <f>TRUNC(('SIM 1'!AG17+'SIM 2'!AG17+'SIM 3'!AG17+'SIM 4'!AG17+'SIM 5'!AG17)/5,5)=TRUNC(MEAN!AG17,5)</f>
        <v>1</v>
      </c>
      <c r="AH17" t="b">
        <f>TRUNC(('SIM 1'!AH17+'SIM 2'!AH17+'SIM 3'!AH17+'SIM 4'!AH17+'SIM 5'!AH17)/5,5)=TRUNC(MEAN!AH17,5)</f>
        <v>1</v>
      </c>
      <c r="AI17" t="b">
        <f>TRUNC(('SIM 1'!AI17+'SIM 2'!AI17+'SIM 3'!AI17+'SIM 4'!AI17+'SIM 5'!AI17)/5,5)=TRUNC(MEAN!AI17,5)</f>
        <v>1</v>
      </c>
    </row>
    <row r="18" spans="1:35" x14ac:dyDescent="0.2">
      <c r="A18" t="b">
        <f>TRUNC(('SIM 1'!A18+'SIM 2'!A18+'SIM 3'!A18+'SIM 4'!A18+'SIM 5'!A18)/5,5)=TRUNC(MEAN!A18,5)</f>
        <v>1</v>
      </c>
      <c r="B18" t="b">
        <f>TRUNC(('SIM 1'!B18+'SIM 2'!B18+'SIM 3'!B18+'SIM 4'!B18+'SIM 5'!B18)/5,5)=TRUNC(MEAN!B18,5)</f>
        <v>1</v>
      </c>
      <c r="C18" t="b">
        <f>TRUNC(('SIM 1'!C18+'SIM 2'!C18+'SIM 3'!C18+'SIM 4'!C18+'SIM 5'!C18)/5,5)=TRUNC(MEAN!C18,5)</f>
        <v>1</v>
      </c>
      <c r="D18" t="b">
        <f>TRUNC(('SIM 1'!D18+'SIM 2'!D18+'SIM 3'!D18+'SIM 4'!D18+'SIM 5'!D18)/5,5)=TRUNC(MEAN!D18,5)</f>
        <v>1</v>
      </c>
      <c r="E18" t="b">
        <f>TRUNC(('SIM 1'!E18+'SIM 2'!E18+'SIM 3'!E18+'SIM 4'!E18+'SIM 5'!E18)/5,5)=TRUNC(MEAN!E18,5)</f>
        <v>1</v>
      </c>
      <c r="F18" t="b">
        <f>TRUNC(('SIM 1'!F18+'SIM 2'!F18+'SIM 3'!F18+'SIM 4'!F18+'SIM 5'!F18)/5,5)=TRUNC(MEAN!F18,5)</f>
        <v>1</v>
      </c>
      <c r="G18" t="b">
        <f>TRUNC(('SIM 1'!G18+'SIM 2'!G18+'SIM 3'!G18+'SIM 4'!G18+'SIM 5'!G18)/5,5)=TRUNC(MEAN!G18,5)</f>
        <v>1</v>
      </c>
      <c r="H18" t="b">
        <f>TRUNC(('SIM 1'!H18+'SIM 2'!H18+'SIM 3'!H18+'SIM 4'!H18+'SIM 5'!H18)/5,2)=TRUNC(MEAN!H18,2)</f>
        <v>1</v>
      </c>
      <c r="I18" t="b">
        <f>TRUNC(('SIM 1'!I18+'SIM 2'!I18+'SIM 3'!I18+'SIM 4'!I18+'SIM 5'!I18)/5,5)=TRUNC(MEAN!I18,5)</f>
        <v>1</v>
      </c>
      <c r="J18" t="b">
        <f>TRUNC(('SIM 1'!J18+'SIM 2'!J18+'SIM 3'!J18+'SIM 4'!J18+'SIM 5'!J18)/5,5)=TRUNC(MEAN!J18,5)</f>
        <v>1</v>
      </c>
      <c r="K18" t="b">
        <f>TRUNC(('SIM 1'!K18+'SIM 2'!K18+'SIM 3'!K18+'SIM 4'!K18+'SIM 5'!K18)/5,5)=TRUNC(MEAN!K18,5)</f>
        <v>1</v>
      </c>
      <c r="L18" t="b">
        <f>TRUNC(('SIM 1'!L18+'SIM 2'!L18+'SIM 3'!L18+'SIM 4'!L18+'SIM 5'!L18)/5,5)=TRUNC(MEAN!L18,5)</f>
        <v>1</v>
      </c>
      <c r="M18" t="b">
        <f>TRUNC(('SIM 1'!M18+'SIM 2'!M18+'SIM 3'!M18+'SIM 4'!M18+'SIM 5'!M18)/5,5)=TRUNC(MEAN!M18,5)</f>
        <v>1</v>
      </c>
      <c r="N18" t="b">
        <f>TRUNC(('SIM 1'!N18+'SIM 2'!N18+'SIM 3'!N18+'SIM 4'!N18+'SIM 5'!N18)/5,5)=TRUNC(MEAN!N18,5)</f>
        <v>1</v>
      </c>
      <c r="O18" t="b">
        <f>TRUNC(('SIM 1'!O18+'SIM 2'!O18+'SIM 3'!O18+'SIM 4'!O18+'SIM 5'!O18)/5,5)=TRUNC(MEAN!O18,5)</f>
        <v>1</v>
      </c>
      <c r="P18" t="b">
        <f>TRUNC(('SIM 1'!P18+'SIM 2'!P18+'SIM 3'!P18+'SIM 4'!P18+'SIM 5'!P18)/5,5)=TRUNC(MEAN!P18,5)</f>
        <v>1</v>
      </c>
      <c r="Q18" t="b">
        <f>TRUNC(('SIM 1'!Q18+'SIM 2'!Q18+'SIM 3'!Q18+'SIM 4'!Q18+'SIM 5'!Q18)/5,5)=TRUNC(MEAN!Q18,5)</f>
        <v>1</v>
      </c>
      <c r="R18" t="b">
        <f>TRUNC(('SIM 1'!R18+'SIM 2'!R18+'SIM 3'!R18+'SIM 4'!R18+'SIM 5'!R18)/5,5)=TRUNC(MEAN!R18,5)</f>
        <v>1</v>
      </c>
      <c r="S18" t="b">
        <f>TRUNC(('SIM 1'!S18+'SIM 2'!S18+'SIM 3'!S18+'SIM 4'!S18+'SIM 5'!S18)/5,5)=TRUNC(MEAN!S18,5)</f>
        <v>1</v>
      </c>
      <c r="T18" t="b">
        <f>TRUNC(('SIM 1'!T18+'SIM 2'!T18+'SIM 3'!T18+'SIM 4'!T18+'SIM 5'!T18)/5,5)=TRUNC(MEAN!T18,5)</f>
        <v>1</v>
      </c>
      <c r="U18" t="b">
        <f>TRUNC(('SIM 1'!U18+'SIM 2'!U18+'SIM 3'!U18+'SIM 4'!U18+'SIM 5'!U18)/5,5)=TRUNC(MEAN!U18,5)</f>
        <v>1</v>
      </c>
      <c r="V18" t="b">
        <f>TRUNC(('SIM 1'!V18+'SIM 2'!V18+'SIM 3'!V18+'SIM 4'!V18+'SIM 5'!V18)/5,5)=TRUNC(MEAN!V18,5)</f>
        <v>1</v>
      </c>
      <c r="W18" t="b">
        <f>TRUNC(('SIM 1'!W18+'SIM 2'!W18+'SIM 3'!W18+'SIM 4'!W18+'SIM 5'!W18)/5,5)=TRUNC(MEAN!W18,5)</f>
        <v>1</v>
      </c>
      <c r="X18" t="b">
        <f>TRUNC(('SIM 1'!X18+'SIM 2'!X18+'SIM 3'!X18+'SIM 4'!X18+'SIM 5'!X18)/5,5)=TRUNC(MEAN!X18,5)</f>
        <v>1</v>
      </c>
      <c r="Y18" t="b">
        <f>TRUNC(('SIM 1'!Y18+'SIM 2'!Y18+'SIM 3'!Y18+'SIM 4'!Y18+'SIM 5'!Y18)/5,5)=TRUNC(MEAN!Y18,5)</f>
        <v>1</v>
      </c>
      <c r="Z18" t="b">
        <f>TRUNC(('SIM 1'!Z18+'SIM 2'!Z18+'SIM 3'!Z18+'SIM 4'!Z18+'SIM 5'!Z18)/5,5)=TRUNC(MEAN!Z18,5)</f>
        <v>1</v>
      </c>
      <c r="AA18" t="b">
        <f>TRUNC(('SIM 1'!AA18+'SIM 2'!AA18+'SIM 3'!AA18+'SIM 4'!AA18+'SIM 5'!AA18)/5,5)=TRUNC(MEAN!AA18,5)</f>
        <v>1</v>
      </c>
      <c r="AB18" t="b">
        <f>TRUNC(('SIM 1'!AB18+'SIM 2'!AB18+'SIM 3'!AB18+'SIM 4'!AB18+'SIM 5'!AB18)/5,5)=TRUNC(MEAN!AB18,5)</f>
        <v>1</v>
      </c>
      <c r="AC18" t="b">
        <f>TRUNC(('SIM 1'!AC18+'SIM 2'!AC18+'SIM 3'!AC18+'SIM 4'!AC18+'SIM 5'!AC18)/5,5)=TRUNC(MEAN!AC18,5)</f>
        <v>1</v>
      </c>
      <c r="AD18" t="b">
        <f>TRUNC(('SIM 1'!AD18+'SIM 2'!AD18+'SIM 3'!AD18+'SIM 4'!AD18+'SIM 5'!AD18)/5,5)=TRUNC(MEAN!AD18,5)</f>
        <v>1</v>
      </c>
      <c r="AE18" t="b">
        <f>TRUNC(('SIM 1'!AE18+'SIM 2'!AE18+'SIM 3'!AE18+'SIM 4'!AE18+'SIM 5'!AE18)/5,5)=TRUNC(MEAN!AE18,5)</f>
        <v>1</v>
      </c>
      <c r="AF18" t="b">
        <f>TRUNC(('SIM 1'!AF18+'SIM 2'!AF18+'SIM 3'!AF18+'SIM 4'!AF18+'SIM 5'!AF18)/5,5)=TRUNC(MEAN!AF18,5)</f>
        <v>1</v>
      </c>
      <c r="AG18" t="b">
        <f>TRUNC(('SIM 1'!AG18+'SIM 2'!AG18+'SIM 3'!AG18+'SIM 4'!AG18+'SIM 5'!AG18)/5,5)=TRUNC(MEAN!AG18,5)</f>
        <v>1</v>
      </c>
      <c r="AH18" t="b">
        <f>TRUNC(('SIM 1'!AH18+'SIM 2'!AH18+'SIM 3'!AH18+'SIM 4'!AH18+'SIM 5'!AH18)/5,5)=TRUNC(MEAN!AH18,5)</f>
        <v>1</v>
      </c>
      <c r="AI18" t="b">
        <f>TRUNC(('SIM 1'!AI18+'SIM 2'!AI18+'SIM 3'!AI18+'SIM 4'!AI18+'SIM 5'!AI18)/5,5)=TRUNC(MEAN!AI18,5)</f>
        <v>1</v>
      </c>
    </row>
    <row r="19" spans="1:35" x14ac:dyDescent="0.2">
      <c r="A19" t="b">
        <f>TRUNC(('SIM 1'!A19+'SIM 2'!A19+'SIM 3'!A19+'SIM 4'!A19+'SIM 5'!A19)/5,5)=TRUNC(MEAN!A19,5)</f>
        <v>1</v>
      </c>
      <c r="B19" t="b">
        <f>TRUNC(('SIM 1'!B19+'SIM 2'!B19+'SIM 3'!B19+'SIM 4'!B19+'SIM 5'!B19)/5,5)=TRUNC(MEAN!B19,5)</f>
        <v>1</v>
      </c>
      <c r="C19" t="b">
        <f>TRUNC(('SIM 1'!C19+'SIM 2'!C19+'SIM 3'!C19+'SIM 4'!C19+'SIM 5'!C19)/5,5)=TRUNC(MEAN!C19,5)</f>
        <v>1</v>
      </c>
      <c r="D19" t="b">
        <f>TRUNC(('SIM 1'!D19+'SIM 2'!D19+'SIM 3'!D19+'SIM 4'!D19+'SIM 5'!D19)/5,5)=TRUNC(MEAN!D19,5)</f>
        <v>1</v>
      </c>
      <c r="E19" t="b">
        <f>TRUNC(('SIM 1'!E19+'SIM 2'!E19+'SIM 3'!E19+'SIM 4'!E19+'SIM 5'!E19)/5,5)=TRUNC(MEAN!E19,5)</f>
        <v>1</v>
      </c>
      <c r="F19" t="b">
        <f>TRUNC(('SIM 1'!F19+'SIM 2'!F19+'SIM 3'!F19+'SIM 4'!F19+'SIM 5'!F19)/5,5)=TRUNC(MEAN!F19,5)</f>
        <v>1</v>
      </c>
      <c r="G19" t="b">
        <f>TRUNC(('SIM 1'!G19+'SIM 2'!G19+'SIM 3'!G19+'SIM 4'!G19+'SIM 5'!G19)/5,5)=TRUNC(MEAN!G19,5)</f>
        <v>1</v>
      </c>
      <c r="H19" t="b">
        <f>TRUNC(('SIM 1'!H19+'SIM 2'!H19+'SIM 3'!H19+'SIM 4'!H19+'SIM 5'!H19)/5,2)=TRUNC(MEAN!H19,2)</f>
        <v>1</v>
      </c>
      <c r="I19" t="b">
        <f>TRUNC(('SIM 1'!I19+'SIM 2'!I19+'SIM 3'!I19+'SIM 4'!I19+'SIM 5'!I19)/5,5)=TRUNC(MEAN!I19,5)</f>
        <v>1</v>
      </c>
      <c r="J19" t="b">
        <f>TRUNC(('SIM 1'!J19+'SIM 2'!J19+'SIM 3'!J19+'SIM 4'!J19+'SIM 5'!J19)/5,5)=TRUNC(MEAN!J19,5)</f>
        <v>1</v>
      </c>
      <c r="K19" t="b">
        <f>TRUNC(('SIM 1'!K19+'SIM 2'!K19+'SIM 3'!K19+'SIM 4'!K19+'SIM 5'!K19)/5,5)=TRUNC(MEAN!K19,5)</f>
        <v>1</v>
      </c>
      <c r="L19" t="b">
        <f>TRUNC(('SIM 1'!L19+'SIM 2'!L19+'SIM 3'!L19+'SIM 4'!L19+'SIM 5'!L19)/5,5)=TRUNC(MEAN!L19,5)</f>
        <v>1</v>
      </c>
      <c r="M19" t="b">
        <f>TRUNC(('SIM 1'!M19+'SIM 2'!M19+'SIM 3'!M19+'SIM 4'!M19+'SIM 5'!M19)/5,5)=TRUNC(MEAN!M19,5)</f>
        <v>1</v>
      </c>
      <c r="N19" t="b">
        <f>TRUNC(('SIM 1'!N19+'SIM 2'!N19+'SIM 3'!N19+'SIM 4'!N19+'SIM 5'!N19)/5,5)=TRUNC(MEAN!N19,5)</f>
        <v>1</v>
      </c>
      <c r="O19" t="b">
        <f>TRUNC(('SIM 1'!O19+'SIM 2'!O19+'SIM 3'!O19+'SIM 4'!O19+'SIM 5'!O19)/5,5)=TRUNC(MEAN!O19,5)</f>
        <v>1</v>
      </c>
      <c r="P19" t="b">
        <f>TRUNC(('SIM 1'!P19+'SIM 2'!P19+'SIM 3'!P19+'SIM 4'!P19+'SIM 5'!P19)/5,5)=TRUNC(MEAN!P19,5)</f>
        <v>1</v>
      </c>
      <c r="Q19" t="b">
        <f>TRUNC(('SIM 1'!Q19+'SIM 2'!Q19+'SIM 3'!Q19+'SIM 4'!Q19+'SIM 5'!Q19)/5,5)=TRUNC(MEAN!Q19,5)</f>
        <v>1</v>
      </c>
      <c r="R19" t="b">
        <f>TRUNC(('SIM 1'!R19+'SIM 2'!R19+'SIM 3'!R19+'SIM 4'!R19+'SIM 5'!R19)/5,5)=TRUNC(MEAN!R19,5)</f>
        <v>1</v>
      </c>
      <c r="S19" t="b">
        <f>TRUNC(('SIM 1'!S19+'SIM 2'!S19+'SIM 3'!S19+'SIM 4'!S19+'SIM 5'!S19)/5,5)=TRUNC(MEAN!S19,5)</f>
        <v>1</v>
      </c>
      <c r="T19" t="b">
        <f>TRUNC(('SIM 1'!T19+'SIM 2'!T19+'SIM 3'!T19+'SIM 4'!T19+'SIM 5'!T19)/5,5)=TRUNC(MEAN!T19,5)</f>
        <v>1</v>
      </c>
      <c r="U19" t="b">
        <f>TRUNC(('SIM 1'!U19+'SIM 2'!U19+'SIM 3'!U19+'SIM 4'!U19+'SIM 5'!U19)/5,5)=TRUNC(MEAN!U19,5)</f>
        <v>1</v>
      </c>
      <c r="V19" t="b">
        <f>TRUNC(('SIM 1'!V19+'SIM 2'!V19+'SIM 3'!V19+'SIM 4'!V19+'SIM 5'!V19)/5,5)=TRUNC(MEAN!V19,5)</f>
        <v>1</v>
      </c>
      <c r="W19" t="b">
        <f>TRUNC(('SIM 1'!W19+'SIM 2'!W19+'SIM 3'!W19+'SIM 4'!W19+'SIM 5'!W19)/5,5)=TRUNC(MEAN!W19,5)</f>
        <v>1</v>
      </c>
      <c r="X19" t="b">
        <f>TRUNC(('SIM 1'!X19+'SIM 2'!X19+'SIM 3'!X19+'SIM 4'!X19+'SIM 5'!X19)/5,5)=TRUNC(MEAN!X19,5)</f>
        <v>1</v>
      </c>
      <c r="Y19" t="b">
        <f>TRUNC(('SIM 1'!Y19+'SIM 2'!Y19+'SIM 3'!Y19+'SIM 4'!Y19+'SIM 5'!Y19)/5,5)=TRUNC(MEAN!Y19,5)</f>
        <v>1</v>
      </c>
      <c r="Z19" t="b">
        <f>TRUNC(('SIM 1'!Z19+'SIM 2'!Z19+'SIM 3'!Z19+'SIM 4'!Z19+'SIM 5'!Z19)/5,5)=TRUNC(MEAN!Z19,5)</f>
        <v>1</v>
      </c>
      <c r="AA19" t="b">
        <f>TRUNC(('SIM 1'!AA19+'SIM 2'!AA19+'SIM 3'!AA19+'SIM 4'!AA19+'SIM 5'!AA19)/5,5)=TRUNC(MEAN!AA19,5)</f>
        <v>1</v>
      </c>
      <c r="AB19" t="b">
        <f>TRUNC(('SIM 1'!AB19+'SIM 2'!AB19+'SIM 3'!AB19+'SIM 4'!AB19+'SIM 5'!AB19)/5,5)=TRUNC(MEAN!AB19,5)</f>
        <v>1</v>
      </c>
      <c r="AC19" t="b">
        <f>TRUNC(('SIM 1'!AC19+'SIM 2'!AC19+'SIM 3'!AC19+'SIM 4'!AC19+'SIM 5'!AC19)/5,5)=TRUNC(MEAN!AC19,5)</f>
        <v>1</v>
      </c>
      <c r="AD19" t="b">
        <f>TRUNC(('SIM 1'!AD19+'SIM 2'!AD19+'SIM 3'!AD19+'SIM 4'!AD19+'SIM 5'!AD19)/5,5)=TRUNC(MEAN!AD19,5)</f>
        <v>1</v>
      </c>
      <c r="AE19" t="b">
        <f>TRUNC(('SIM 1'!AE19+'SIM 2'!AE19+'SIM 3'!AE19+'SIM 4'!AE19+'SIM 5'!AE19)/5,5)=TRUNC(MEAN!AE19,5)</f>
        <v>1</v>
      </c>
      <c r="AF19" t="b">
        <f>TRUNC(('SIM 1'!AF19+'SIM 2'!AF19+'SIM 3'!AF19+'SIM 4'!AF19+'SIM 5'!AF19)/5,5)=TRUNC(MEAN!AF19,5)</f>
        <v>1</v>
      </c>
      <c r="AG19" t="b">
        <f>TRUNC(('SIM 1'!AG19+'SIM 2'!AG19+'SIM 3'!AG19+'SIM 4'!AG19+'SIM 5'!AG19)/5,5)=TRUNC(MEAN!AG19,5)</f>
        <v>1</v>
      </c>
      <c r="AH19" t="b">
        <f>TRUNC(('SIM 1'!AH19+'SIM 2'!AH19+'SIM 3'!AH19+'SIM 4'!AH19+'SIM 5'!AH19)/5,5)=TRUNC(MEAN!AH19,5)</f>
        <v>1</v>
      </c>
      <c r="AI19" t="b">
        <f>TRUNC(('SIM 1'!AI19+'SIM 2'!AI19+'SIM 3'!AI19+'SIM 4'!AI19+'SIM 5'!AI19)/5,5)=TRUNC(MEAN!AI19,5)</f>
        <v>1</v>
      </c>
    </row>
    <row r="20" spans="1:35" x14ac:dyDescent="0.2">
      <c r="A20" t="b">
        <f>TRUNC(('SIM 1'!A20+'SIM 2'!A20+'SIM 3'!A20+'SIM 4'!A20+'SIM 5'!A20)/5,5)=TRUNC(MEAN!A20,5)</f>
        <v>1</v>
      </c>
      <c r="B20" t="b">
        <f>TRUNC(('SIM 1'!B20+'SIM 2'!B20+'SIM 3'!B20+'SIM 4'!B20+'SIM 5'!B20)/5,5)=TRUNC(MEAN!B20,5)</f>
        <v>1</v>
      </c>
      <c r="C20" t="b">
        <f>TRUNC(('SIM 1'!C20+'SIM 2'!C20+'SIM 3'!C20+'SIM 4'!C20+'SIM 5'!C20)/5,5)=TRUNC(MEAN!C20,5)</f>
        <v>1</v>
      </c>
      <c r="D20" t="b">
        <f>TRUNC(('SIM 1'!D20+'SIM 2'!D20+'SIM 3'!D20+'SIM 4'!D20+'SIM 5'!D20)/5,5)=TRUNC(MEAN!D20,5)</f>
        <v>1</v>
      </c>
      <c r="E20" t="b">
        <f>TRUNC(('SIM 1'!E20+'SIM 2'!E20+'SIM 3'!E20+'SIM 4'!E20+'SIM 5'!E20)/5,5)=TRUNC(MEAN!E20,5)</f>
        <v>1</v>
      </c>
      <c r="F20" t="b">
        <f>TRUNC(('SIM 1'!F20+'SIM 2'!F20+'SIM 3'!F20+'SIM 4'!F20+'SIM 5'!F20)/5,5)=TRUNC(MEAN!F20,5)</f>
        <v>1</v>
      </c>
      <c r="G20" t="b">
        <f>TRUNC(('SIM 1'!G20+'SIM 2'!G20+'SIM 3'!G20+'SIM 4'!G20+'SIM 5'!G20)/5,5)=TRUNC(MEAN!G20,5)</f>
        <v>1</v>
      </c>
      <c r="H20" t="b">
        <f>TRUNC(('SIM 1'!H20+'SIM 2'!H20+'SIM 3'!H20+'SIM 4'!H20+'SIM 5'!H20)/5,2)=TRUNC(MEAN!H20,2)</f>
        <v>1</v>
      </c>
      <c r="I20" t="b">
        <f>TRUNC(('SIM 1'!I20+'SIM 2'!I20+'SIM 3'!I20+'SIM 4'!I20+'SIM 5'!I20)/5,5)=TRUNC(MEAN!I20,5)</f>
        <v>1</v>
      </c>
      <c r="J20" t="b">
        <f>TRUNC(('SIM 1'!J20+'SIM 2'!J20+'SIM 3'!J20+'SIM 4'!J20+'SIM 5'!J20)/5,5)=TRUNC(MEAN!J20,5)</f>
        <v>1</v>
      </c>
      <c r="K20" t="b">
        <f>TRUNC(('SIM 1'!K20+'SIM 2'!K20+'SIM 3'!K20+'SIM 4'!K20+'SIM 5'!K20)/5,5)=TRUNC(MEAN!K20,5)</f>
        <v>1</v>
      </c>
      <c r="L20" t="b">
        <f>TRUNC(('SIM 1'!L20+'SIM 2'!L20+'SIM 3'!L20+'SIM 4'!L20+'SIM 5'!L20)/5,5)=TRUNC(MEAN!L20,5)</f>
        <v>1</v>
      </c>
      <c r="M20" t="b">
        <f>TRUNC(('SIM 1'!M20+'SIM 2'!M20+'SIM 3'!M20+'SIM 4'!M20+'SIM 5'!M20)/5,5)=TRUNC(MEAN!M20,5)</f>
        <v>1</v>
      </c>
      <c r="N20" t="b">
        <f>TRUNC(('SIM 1'!N20+'SIM 2'!N20+'SIM 3'!N20+'SIM 4'!N20+'SIM 5'!N20)/5,5)=TRUNC(MEAN!N20,5)</f>
        <v>1</v>
      </c>
      <c r="O20" t="b">
        <f>TRUNC(('SIM 1'!O20+'SIM 2'!O20+'SIM 3'!O20+'SIM 4'!O20+'SIM 5'!O20)/5,5)=TRUNC(MEAN!O20,5)</f>
        <v>1</v>
      </c>
      <c r="P20" t="b">
        <f>TRUNC(('SIM 1'!P20+'SIM 2'!P20+'SIM 3'!P20+'SIM 4'!P20+'SIM 5'!P20)/5,5)=TRUNC(MEAN!P20,5)</f>
        <v>1</v>
      </c>
      <c r="Q20" t="b">
        <f>TRUNC(('SIM 1'!Q20+'SIM 2'!Q20+'SIM 3'!Q20+'SIM 4'!Q20+'SIM 5'!Q20)/5,5)=TRUNC(MEAN!Q20,5)</f>
        <v>1</v>
      </c>
      <c r="R20" t="b">
        <f>TRUNC(('SIM 1'!R20+'SIM 2'!R20+'SIM 3'!R20+'SIM 4'!R20+'SIM 5'!R20)/5,5)=TRUNC(MEAN!R20,5)</f>
        <v>1</v>
      </c>
      <c r="S20" t="b">
        <f>TRUNC(('SIM 1'!S20+'SIM 2'!S20+'SIM 3'!S20+'SIM 4'!S20+'SIM 5'!S20)/5,5)=TRUNC(MEAN!S20,5)</f>
        <v>1</v>
      </c>
      <c r="T20" t="b">
        <f>TRUNC(('SIM 1'!T20+'SIM 2'!T20+'SIM 3'!T20+'SIM 4'!T20+'SIM 5'!T20)/5,5)=TRUNC(MEAN!T20,5)</f>
        <v>1</v>
      </c>
      <c r="U20" t="b">
        <f>TRUNC(('SIM 1'!U20+'SIM 2'!U20+'SIM 3'!U20+'SIM 4'!U20+'SIM 5'!U20)/5,5)=TRUNC(MEAN!U20,5)</f>
        <v>1</v>
      </c>
      <c r="V20" t="b">
        <f>TRUNC(('SIM 1'!V20+'SIM 2'!V20+'SIM 3'!V20+'SIM 4'!V20+'SIM 5'!V20)/5,5)=TRUNC(MEAN!V20,5)</f>
        <v>1</v>
      </c>
      <c r="W20" t="b">
        <f>TRUNC(('SIM 1'!W20+'SIM 2'!W20+'SIM 3'!W20+'SIM 4'!W20+'SIM 5'!W20)/5,5)=TRUNC(MEAN!W20,5)</f>
        <v>1</v>
      </c>
      <c r="X20" t="b">
        <f>TRUNC(('SIM 1'!X20+'SIM 2'!X20+'SIM 3'!X20+'SIM 4'!X20+'SIM 5'!X20)/5,5)=TRUNC(MEAN!X20,5)</f>
        <v>1</v>
      </c>
      <c r="Y20" t="b">
        <f>TRUNC(('SIM 1'!Y20+'SIM 2'!Y20+'SIM 3'!Y20+'SIM 4'!Y20+'SIM 5'!Y20)/5,5)=TRUNC(MEAN!Y20,5)</f>
        <v>1</v>
      </c>
      <c r="Z20" t="b">
        <f>TRUNC(('SIM 1'!Z20+'SIM 2'!Z20+'SIM 3'!Z20+'SIM 4'!Z20+'SIM 5'!Z20)/5,5)=TRUNC(MEAN!Z20,5)</f>
        <v>1</v>
      </c>
      <c r="AA20" t="b">
        <f>TRUNC(('SIM 1'!AA20+'SIM 2'!AA20+'SIM 3'!AA20+'SIM 4'!AA20+'SIM 5'!AA20)/5,5)=TRUNC(MEAN!AA20,5)</f>
        <v>1</v>
      </c>
      <c r="AB20" t="b">
        <f>TRUNC(('SIM 1'!AB20+'SIM 2'!AB20+'SIM 3'!AB20+'SIM 4'!AB20+'SIM 5'!AB20)/5,5)=TRUNC(MEAN!AB20,5)</f>
        <v>1</v>
      </c>
      <c r="AC20" t="b">
        <f>TRUNC(('SIM 1'!AC20+'SIM 2'!AC20+'SIM 3'!AC20+'SIM 4'!AC20+'SIM 5'!AC20)/5,5)=TRUNC(MEAN!AC20,5)</f>
        <v>1</v>
      </c>
      <c r="AD20" t="b">
        <f>TRUNC(('SIM 1'!AD20+'SIM 2'!AD20+'SIM 3'!AD20+'SIM 4'!AD20+'SIM 5'!AD20)/5,5)=TRUNC(MEAN!AD20,5)</f>
        <v>1</v>
      </c>
      <c r="AE20" t="b">
        <f>TRUNC(('SIM 1'!AE20+'SIM 2'!AE20+'SIM 3'!AE20+'SIM 4'!AE20+'SIM 5'!AE20)/5,5)=TRUNC(MEAN!AE20,5)</f>
        <v>1</v>
      </c>
      <c r="AF20" t="b">
        <f>TRUNC(('SIM 1'!AF20+'SIM 2'!AF20+'SIM 3'!AF20+'SIM 4'!AF20+'SIM 5'!AF20)/5,5)=TRUNC(MEAN!AF20,5)</f>
        <v>1</v>
      </c>
      <c r="AG20" t="b">
        <f>TRUNC(('SIM 1'!AG20+'SIM 2'!AG20+'SIM 3'!AG20+'SIM 4'!AG20+'SIM 5'!AG20)/5,5)=TRUNC(MEAN!AG20,5)</f>
        <v>1</v>
      </c>
      <c r="AH20" t="b">
        <f>TRUNC(('SIM 1'!AH20+'SIM 2'!AH20+'SIM 3'!AH20+'SIM 4'!AH20+'SIM 5'!AH20)/5,5)=TRUNC(MEAN!AH20,5)</f>
        <v>1</v>
      </c>
      <c r="AI20" t="b">
        <f>TRUNC(('SIM 1'!AI20+'SIM 2'!AI20+'SIM 3'!AI20+'SIM 4'!AI20+'SIM 5'!AI20)/5,5)=TRUNC(MEAN!AI20,5)</f>
        <v>1</v>
      </c>
    </row>
    <row r="21" spans="1:35" x14ac:dyDescent="0.2">
      <c r="A21" t="b">
        <f>TRUNC(('SIM 1'!A21+'SIM 2'!A21+'SIM 3'!A21+'SIM 4'!A21+'SIM 5'!A21)/5,5)=TRUNC(MEAN!A21,5)</f>
        <v>1</v>
      </c>
      <c r="B21" t="b">
        <f>TRUNC(('SIM 1'!B21+'SIM 2'!B21+'SIM 3'!B21+'SIM 4'!B21+'SIM 5'!B21)/5,5)=TRUNC(MEAN!B21,5)</f>
        <v>1</v>
      </c>
      <c r="C21" t="b">
        <f>TRUNC(('SIM 1'!C21+'SIM 2'!C21+'SIM 3'!C21+'SIM 4'!C21+'SIM 5'!C21)/5,5)=TRUNC(MEAN!C21,5)</f>
        <v>1</v>
      </c>
      <c r="D21" t="b">
        <f>TRUNC(('SIM 1'!D21+'SIM 2'!D21+'SIM 3'!D21+'SIM 4'!D21+'SIM 5'!D21)/5,5)=TRUNC(MEAN!D21,5)</f>
        <v>1</v>
      </c>
      <c r="E21" t="b">
        <f>TRUNC(('SIM 1'!E21+'SIM 2'!E21+'SIM 3'!E21+'SIM 4'!E21+'SIM 5'!E21)/5,5)=TRUNC(MEAN!E21,5)</f>
        <v>1</v>
      </c>
      <c r="F21" t="b">
        <f>TRUNC(('SIM 1'!F21+'SIM 2'!F21+'SIM 3'!F21+'SIM 4'!F21+'SIM 5'!F21)/5,5)=TRUNC(MEAN!F21,5)</f>
        <v>1</v>
      </c>
      <c r="G21" t="b">
        <f>TRUNC(('SIM 1'!G21+'SIM 2'!G21+'SIM 3'!G21+'SIM 4'!G21+'SIM 5'!G21)/5,5)=TRUNC(MEAN!G21,5)</f>
        <v>1</v>
      </c>
      <c r="H21" t="b">
        <f>TRUNC(('SIM 1'!H21+'SIM 2'!H21+'SIM 3'!H21+'SIM 4'!H21+'SIM 5'!H21)/5,2)=TRUNC(MEAN!H21,2)</f>
        <v>1</v>
      </c>
      <c r="I21" t="b">
        <f>TRUNC(('SIM 1'!I21+'SIM 2'!I21+'SIM 3'!I21+'SIM 4'!I21+'SIM 5'!I21)/5,5)=TRUNC(MEAN!I21,5)</f>
        <v>1</v>
      </c>
      <c r="J21" t="b">
        <f>TRUNC(('SIM 1'!J21+'SIM 2'!J21+'SIM 3'!J21+'SIM 4'!J21+'SIM 5'!J21)/5,5)=TRUNC(MEAN!J21,5)</f>
        <v>1</v>
      </c>
      <c r="K21" t="b">
        <f>TRUNC(('SIM 1'!K21+'SIM 2'!K21+'SIM 3'!K21+'SIM 4'!K21+'SIM 5'!K21)/5,5)=TRUNC(MEAN!K21,5)</f>
        <v>1</v>
      </c>
      <c r="L21" t="b">
        <f>TRUNC(('SIM 1'!L21+'SIM 2'!L21+'SIM 3'!L21+'SIM 4'!L21+'SIM 5'!L21)/5,5)=TRUNC(MEAN!L21,5)</f>
        <v>1</v>
      </c>
      <c r="M21" t="b">
        <f>TRUNC(('SIM 1'!M21+'SIM 2'!M21+'SIM 3'!M21+'SIM 4'!M21+'SIM 5'!M21)/5,5)=TRUNC(MEAN!M21,5)</f>
        <v>1</v>
      </c>
      <c r="N21" t="b">
        <f>TRUNC(('SIM 1'!N21+'SIM 2'!N21+'SIM 3'!N21+'SIM 4'!N21+'SIM 5'!N21)/5,5)=TRUNC(MEAN!N21,5)</f>
        <v>1</v>
      </c>
      <c r="O21" t="b">
        <f>TRUNC(('SIM 1'!O21+'SIM 2'!O21+'SIM 3'!O21+'SIM 4'!O21+'SIM 5'!O21)/5,5)=TRUNC(MEAN!O21,5)</f>
        <v>1</v>
      </c>
      <c r="P21" t="b">
        <f>TRUNC(('SIM 1'!P21+'SIM 2'!P21+'SIM 3'!P21+'SIM 4'!P21+'SIM 5'!P21)/5,5)=TRUNC(MEAN!P21,5)</f>
        <v>1</v>
      </c>
      <c r="Q21" t="b">
        <f>TRUNC(('SIM 1'!Q21+'SIM 2'!Q21+'SIM 3'!Q21+'SIM 4'!Q21+'SIM 5'!Q21)/5,5)=TRUNC(MEAN!Q21,5)</f>
        <v>1</v>
      </c>
      <c r="R21" t="b">
        <f>TRUNC(('SIM 1'!R21+'SIM 2'!R21+'SIM 3'!R21+'SIM 4'!R21+'SIM 5'!R21)/5,5)=TRUNC(MEAN!R21,5)</f>
        <v>1</v>
      </c>
      <c r="S21" t="b">
        <f>TRUNC(('SIM 1'!S21+'SIM 2'!S21+'SIM 3'!S21+'SIM 4'!S21+'SIM 5'!S21)/5,5)=TRUNC(MEAN!S21,5)</f>
        <v>1</v>
      </c>
      <c r="T21" t="b">
        <f>TRUNC(('SIM 1'!T21+'SIM 2'!T21+'SIM 3'!T21+'SIM 4'!T21+'SIM 5'!T21)/5,5)=TRUNC(MEAN!T21,5)</f>
        <v>1</v>
      </c>
      <c r="U21" t="b">
        <f>TRUNC(('SIM 1'!U21+'SIM 2'!U21+'SIM 3'!U21+'SIM 4'!U21+'SIM 5'!U21)/5,5)=TRUNC(MEAN!U21,5)</f>
        <v>1</v>
      </c>
      <c r="V21" t="b">
        <f>TRUNC(('SIM 1'!V21+'SIM 2'!V21+'SIM 3'!V21+'SIM 4'!V21+'SIM 5'!V21)/5,5)=TRUNC(MEAN!V21,5)</f>
        <v>1</v>
      </c>
      <c r="W21" t="b">
        <f>TRUNC(('SIM 1'!W21+'SIM 2'!W21+'SIM 3'!W21+'SIM 4'!W21+'SIM 5'!W21)/5,5)=TRUNC(MEAN!W21,5)</f>
        <v>1</v>
      </c>
      <c r="X21" t="b">
        <f>TRUNC(('SIM 1'!X21+'SIM 2'!X21+'SIM 3'!X21+'SIM 4'!X21+'SIM 5'!X21)/5,5)=TRUNC(MEAN!X21,5)</f>
        <v>1</v>
      </c>
      <c r="Y21" t="b">
        <f>TRUNC(('SIM 1'!Y21+'SIM 2'!Y21+'SIM 3'!Y21+'SIM 4'!Y21+'SIM 5'!Y21)/5,5)=TRUNC(MEAN!Y21,5)</f>
        <v>1</v>
      </c>
      <c r="Z21" t="b">
        <f>TRUNC(('SIM 1'!Z21+'SIM 2'!Z21+'SIM 3'!Z21+'SIM 4'!Z21+'SIM 5'!Z21)/5,5)=TRUNC(MEAN!Z21,5)</f>
        <v>1</v>
      </c>
      <c r="AA21" t="b">
        <f>TRUNC(('SIM 1'!AA21+'SIM 2'!AA21+'SIM 3'!AA21+'SIM 4'!AA21+'SIM 5'!AA21)/5,5)=TRUNC(MEAN!AA21,5)</f>
        <v>1</v>
      </c>
      <c r="AB21" t="b">
        <f>TRUNC(('SIM 1'!AB21+'SIM 2'!AB21+'SIM 3'!AB21+'SIM 4'!AB21+'SIM 5'!AB21)/5,5)=TRUNC(MEAN!AB21,5)</f>
        <v>1</v>
      </c>
      <c r="AC21" t="b">
        <f>TRUNC(('SIM 1'!AC21+'SIM 2'!AC21+'SIM 3'!AC21+'SIM 4'!AC21+'SIM 5'!AC21)/5,5)=TRUNC(MEAN!AC21,5)</f>
        <v>1</v>
      </c>
      <c r="AD21" t="b">
        <f>TRUNC(('SIM 1'!AD21+'SIM 2'!AD21+'SIM 3'!AD21+'SIM 4'!AD21+'SIM 5'!AD21)/5,5)=TRUNC(MEAN!AD21,5)</f>
        <v>1</v>
      </c>
      <c r="AE21" t="b">
        <f>TRUNC(('SIM 1'!AE21+'SIM 2'!AE21+'SIM 3'!AE21+'SIM 4'!AE21+'SIM 5'!AE21)/5,5)=TRUNC(MEAN!AE21,5)</f>
        <v>1</v>
      </c>
      <c r="AF21" t="b">
        <f>TRUNC(('SIM 1'!AF21+'SIM 2'!AF21+'SIM 3'!AF21+'SIM 4'!AF21+'SIM 5'!AF21)/5,5)=TRUNC(MEAN!AF21,5)</f>
        <v>1</v>
      </c>
      <c r="AG21" t="b">
        <f>TRUNC(('SIM 1'!AG21+'SIM 2'!AG21+'SIM 3'!AG21+'SIM 4'!AG21+'SIM 5'!AG21)/5,5)=TRUNC(MEAN!AG21,5)</f>
        <v>1</v>
      </c>
      <c r="AH21" t="b">
        <f>TRUNC(('SIM 1'!AH21+'SIM 2'!AH21+'SIM 3'!AH21+'SIM 4'!AH21+'SIM 5'!AH21)/5,5)=TRUNC(MEAN!AH21,5)</f>
        <v>1</v>
      </c>
      <c r="AI21" t="b">
        <f>TRUNC(('SIM 1'!AI21+'SIM 2'!AI21+'SIM 3'!AI21+'SIM 4'!AI21+'SIM 5'!AI21)/5,5)=TRUNC(MEAN!AI21,5)</f>
        <v>1</v>
      </c>
    </row>
    <row r="22" spans="1:35" x14ac:dyDescent="0.2">
      <c r="A22" t="b">
        <f>TRUNC(('SIM 1'!A22+'SIM 2'!A22+'SIM 3'!A22+'SIM 4'!A22+'SIM 5'!A22)/5,5)=TRUNC(MEAN!A22,5)</f>
        <v>1</v>
      </c>
      <c r="B22" t="b">
        <f>TRUNC(('SIM 1'!B22+'SIM 2'!B22+'SIM 3'!B22+'SIM 4'!B22+'SIM 5'!B22)/5,5)=TRUNC(MEAN!B22,5)</f>
        <v>1</v>
      </c>
      <c r="C22" t="b">
        <f>TRUNC(('SIM 1'!C22+'SIM 2'!C22+'SIM 3'!C22+'SIM 4'!C22+'SIM 5'!C22)/5,5)=TRUNC(MEAN!C22,5)</f>
        <v>1</v>
      </c>
      <c r="D22" t="b">
        <f>TRUNC(('SIM 1'!D22+'SIM 2'!D22+'SIM 3'!D22+'SIM 4'!D22+'SIM 5'!D22)/5,5)=TRUNC(MEAN!D22,5)</f>
        <v>1</v>
      </c>
      <c r="E22" t="b">
        <f>TRUNC(('SIM 1'!E22+'SIM 2'!E22+'SIM 3'!E22+'SIM 4'!E22+'SIM 5'!E22)/5,5)=TRUNC(MEAN!E22,5)</f>
        <v>1</v>
      </c>
      <c r="F22" t="b">
        <f>TRUNC(('SIM 1'!F22+'SIM 2'!F22+'SIM 3'!F22+'SIM 4'!F22+'SIM 5'!F22)/5,5)=TRUNC(MEAN!F22,5)</f>
        <v>1</v>
      </c>
      <c r="G22" t="b">
        <f>TRUNC(('SIM 1'!G22+'SIM 2'!G22+'SIM 3'!G22+'SIM 4'!G22+'SIM 5'!G22)/5,5)=TRUNC(MEAN!G22,5)</f>
        <v>1</v>
      </c>
      <c r="H22" t="b">
        <f>TRUNC(('SIM 1'!H22+'SIM 2'!H22+'SIM 3'!H22+'SIM 4'!H22+'SIM 5'!H22)/5,2)=TRUNC(MEAN!H22,2)</f>
        <v>1</v>
      </c>
      <c r="I22" t="b">
        <f>TRUNC(('SIM 1'!I22+'SIM 2'!I22+'SIM 3'!I22+'SIM 4'!I22+'SIM 5'!I22)/5,5)=TRUNC(MEAN!I22,5)</f>
        <v>1</v>
      </c>
      <c r="J22" t="b">
        <f>TRUNC(('SIM 1'!J22+'SIM 2'!J22+'SIM 3'!J22+'SIM 4'!J22+'SIM 5'!J22)/5,5)=TRUNC(MEAN!J22,5)</f>
        <v>1</v>
      </c>
      <c r="K22" t="b">
        <f>TRUNC(('SIM 1'!K22+'SIM 2'!K22+'SIM 3'!K22+'SIM 4'!K22+'SIM 5'!K22)/5,5)=TRUNC(MEAN!K22,5)</f>
        <v>1</v>
      </c>
      <c r="L22" t="b">
        <f>TRUNC(('SIM 1'!L22+'SIM 2'!L22+'SIM 3'!L22+'SIM 4'!L22+'SIM 5'!L22)/5,5)=TRUNC(MEAN!L22,5)</f>
        <v>1</v>
      </c>
      <c r="M22" t="b">
        <f>TRUNC(('SIM 1'!M22+'SIM 2'!M22+'SIM 3'!M22+'SIM 4'!M22+'SIM 5'!M22)/5,5)=TRUNC(MEAN!M22,5)</f>
        <v>1</v>
      </c>
      <c r="N22" t="b">
        <f>TRUNC(('SIM 1'!N22+'SIM 2'!N22+'SIM 3'!N22+'SIM 4'!N22+'SIM 5'!N22)/5,5)=TRUNC(MEAN!N22,5)</f>
        <v>1</v>
      </c>
      <c r="O22" t="b">
        <f>TRUNC(('SIM 1'!O22+'SIM 2'!O22+'SIM 3'!O22+'SIM 4'!O22+'SIM 5'!O22)/5,5)=TRUNC(MEAN!O22,5)</f>
        <v>1</v>
      </c>
      <c r="P22" t="b">
        <f>TRUNC(('SIM 1'!P22+'SIM 2'!P22+'SIM 3'!P22+'SIM 4'!P22+'SIM 5'!P22)/5,5)=TRUNC(MEAN!P22,5)</f>
        <v>1</v>
      </c>
      <c r="Q22" t="b">
        <f>TRUNC(('SIM 1'!Q22+'SIM 2'!Q22+'SIM 3'!Q22+'SIM 4'!Q22+'SIM 5'!Q22)/5,5)=TRUNC(MEAN!Q22,5)</f>
        <v>1</v>
      </c>
      <c r="R22" t="b">
        <f>TRUNC(('SIM 1'!R22+'SIM 2'!R22+'SIM 3'!R22+'SIM 4'!R22+'SIM 5'!R22)/5,5)=TRUNC(MEAN!R22,5)</f>
        <v>1</v>
      </c>
      <c r="S22" t="b">
        <f>TRUNC(('SIM 1'!S22+'SIM 2'!S22+'SIM 3'!S22+'SIM 4'!S22+'SIM 5'!S22)/5,5)=TRUNC(MEAN!S22,5)</f>
        <v>1</v>
      </c>
      <c r="T22" t="b">
        <f>TRUNC(('SIM 1'!T22+'SIM 2'!T22+'SIM 3'!T22+'SIM 4'!T22+'SIM 5'!T22)/5,5)=TRUNC(MEAN!T22,5)</f>
        <v>1</v>
      </c>
      <c r="U22" t="b">
        <f>TRUNC(('SIM 1'!U22+'SIM 2'!U22+'SIM 3'!U22+'SIM 4'!U22+'SIM 5'!U22)/5,5)=TRUNC(MEAN!U22,5)</f>
        <v>1</v>
      </c>
      <c r="V22" t="b">
        <f>TRUNC(('SIM 1'!V22+'SIM 2'!V22+'SIM 3'!V22+'SIM 4'!V22+'SIM 5'!V22)/5,5)=TRUNC(MEAN!V22,5)</f>
        <v>1</v>
      </c>
      <c r="W22" t="b">
        <f>TRUNC(('SIM 1'!W22+'SIM 2'!W22+'SIM 3'!W22+'SIM 4'!W22+'SIM 5'!W22)/5,5)=TRUNC(MEAN!W22,5)</f>
        <v>1</v>
      </c>
      <c r="X22" t="b">
        <f>TRUNC(('SIM 1'!X22+'SIM 2'!X22+'SIM 3'!X22+'SIM 4'!X22+'SIM 5'!X22)/5,5)=TRUNC(MEAN!X22,5)</f>
        <v>1</v>
      </c>
      <c r="Y22" t="b">
        <f>TRUNC(('SIM 1'!Y22+'SIM 2'!Y22+'SIM 3'!Y22+'SIM 4'!Y22+'SIM 5'!Y22)/5,5)=TRUNC(MEAN!Y22,5)</f>
        <v>1</v>
      </c>
      <c r="Z22" t="b">
        <f>TRUNC(('SIM 1'!Z22+'SIM 2'!Z22+'SIM 3'!Z22+'SIM 4'!Z22+'SIM 5'!Z22)/5,5)=TRUNC(MEAN!Z22,5)</f>
        <v>1</v>
      </c>
      <c r="AA22" t="b">
        <f>TRUNC(('SIM 1'!AA22+'SIM 2'!AA22+'SIM 3'!AA22+'SIM 4'!AA22+'SIM 5'!AA22)/5,5)=TRUNC(MEAN!AA22,5)</f>
        <v>1</v>
      </c>
      <c r="AB22" t="b">
        <f>TRUNC(('SIM 1'!AB22+'SIM 2'!AB22+'SIM 3'!AB22+'SIM 4'!AB22+'SIM 5'!AB22)/5,5)=TRUNC(MEAN!AB22,5)</f>
        <v>1</v>
      </c>
      <c r="AC22" t="b">
        <f>TRUNC(('SIM 1'!AC22+'SIM 2'!AC22+'SIM 3'!AC22+'SIM 4'!AC22+'SIM 5'!AC22)/5,5)=TRUNC(MEAN!AC22,5)</f>
        <v>1</v>
      </c>
      <c r="AD22" t="b">
        <f>TRUNC(('SIM 1'!AD22+'SIM 2'!AD22+'SIM 3'!AD22+'SIM 4'!AD22+'SIM 5'!AD22)/5,5)=TRUNC(MEAN!AD22,5)</f>
        <v>1</v>
      </c>
      <c r="AE22" t="b">
        <f>TRUNC(('SIM 1'!AE22+'SIM 2'!AE22+'SIM 3'!AE22+'SIM 4'!AE22+'SIM 5'!AE22)/5,5)=TRUNC(MEAN!AE22,5)</f>
        <v>1</v>
      </c>
      <c r="AF22" t="b">
        <f>TRUNC(('SIM 1'!AF22+'SIM 2'!AF22+'SIM 3'!AF22+'SIM 4'!AF22+'SIM 5'!AF22)/5,5)=TRUNC(MEAN!AF22,5)</f>
        <v>1</v>
      </c>
      <c r="AG22" t="b">
        <f>TRUNC(('SIM 1'!AG22+'SIM 2'!AG22+'SIM 3'!AG22+'SIM 4'!AG22+'SIM 5'!AG22)/5,5)=TRUNC(MEAN!AG22,5)</f>
        <v>1</v>
      </c>
      <c r="AH22" t="b">
        <f>TRUNC(('SIM 1'!AH22+'SIM 2'!AH22+'SIM 3'!AH22+'SIM 4'!AH22+'SIM 5'!AH22)/5,5)=TRUNC(MEAN!AH22,5)</f>
        <v>1</v>
      </c>
      <c r="AI22" t="b">
        <f>TRUNC(('SIM 1'!AI22+'SIM 2'!AI22+'SIM 3'!AI22+'SIM 4'!AI22+'SIM 5'!AI22)/5,5)=TRUNC(MEAN!AI22,5)</f>
        <v>1</v>
      </c>
    </row>
    <row r="23" spans="1:35" x14ac:dyDescent="0.2">
      <c r="A23" t="b">
        <f>TRUNC(('SIM 1'!A23+'SIM 2'!A23+'SIM 3'!A23+'SIM 4'!A23+'SIM 5'!A23)/5,5)=TRUNC(MEAN!A23,5)</f>
        <v>1</v>
      </c>
      <c r="B23" t="b">
        <f>TRUNC(('SIM 1'!B23+'SIM 2'!B23+'SIM 3'!B23+'SIM 4'!B23+'SIM 5'!B23)/5,5)=TRUNC(MEAN!B23,5)</f>
        <v>1</v>
      </c>
      <c r="C23" t="b">
        <f>TRUNC(('SIM 1'!C23+'SIM 2'!C23+'SIM 3'!C23+'SIM 4'!C23+'SIM 5'!C23)/5,5)=TRUNC(MEAN!C23,5)</f>
        <v>1</v>
      </c>
      <c r="D23" t="b">
        <f>TRUNC(('SIM 1'!D23+'SIM 2'!D23+'SIM 3'!D23+'SIM 4'!D23+'SIM 5'!D23)/5,5)=TRUNC(MEAN!D23,5)</f>
        <v>1</v>
      </c>
      <c r="E23" t="b">
        <f>TRUNC(('SIM 1'!E23+'SIM 2'!E23+'SIM 3'!E23+'SIM 4'!E23+'SIM 5'!E23)/5,5)=TRUNC(MEAN!E23,5)</f>
        <v>1</v>
      </c>
      <c r="F23" t="b">
        <f>TRUNC(('SIM 1'!F23+'SIM 2'!F23+'SIM 3'!F23+'SIM 4'!F23+'SIM 5'!F23)/5,5)=TRUNC(MEAN!F23,5)</f>
        <v>1</v>
      </c>
      <c r="G23" t="b">
        <f>TRUNC(('SIM 1'!G23+'SIM 2'!G23+'SIM 3'!G23+'SIM 4'!G23+'SIM 5'!G23)/5,5)=TRUNC(MEAN!G23,5)</f>
        <v>1</v>
      </c>
      <c r="H23" t="b">
        <f>TRUNC(('SIM 1'!H23+'SIM 2'!H23+'SIM 3'!H23+'SIM 4'!H23+'SIM 5'!H23)/5,2)=TRUNC(MEAN!H23,2)</f>
        <v>1</v>
      </c>
      <c r="I23" t="b">
        <f>TRUNC(('SIM 1'!I23+'SIM 2'!I23+'SIM 3'!I23+'SIM 4'!I23+'SIM 5'!I23)/5,5)=TRUNC(MEAN!I23,5)</f>
        <v>1</v>
      </c>
      <c r="J23" t="b">
        <f>TRUNC(('SIM 1'!J23+'SIM 2'!J23+'SIM 3'!J23+'SIM 4'!J23+'SIM 5'!J23)/5,5)=TRUNC(MEAN!J23,5)</f>
        <v>1</v>
      </c>
      <c r="K23" t="b">
        <f>TRUNC(('SIM 1'!K23+'SIM 2'!K23+'SIM 3'!K23+'SIM 4'!K23+'SIM 5'!K23)/5,5)=TRUNC(MEAN!K23,5)</f>
        <v>1</v>
      </c>
      <c r="L23" t="b">
        <f>TRUNC(('SIM 1'!L23+'SIM 2'!L23+'SIM 3'!L23+'SIM 4'!L23+'SIM 5'!L23)/5,5)=TRUNC(MEAN!L23,5)</f>
        <v>1</v>
      </c>
      <c r="M23" t="b">
        <f>TRUNC(('SIM 1'!M23+'SIM 2'!M23+'SIM 3'!M23+'SIM 4'!M23+'SIM 5'!M23)/5,5)=TRUNC(MEAN!M23,5)</f>
        <v>1</v>
      </c>
      <c r="N23" t="b">
        <f>TRUNC(('SIM 1'!N23+'SIM 2'!N23+'SIM 3'!N23+'SIM 4'!N23+'SIM 5'!N23)/5,5)=TRUNC(MEAN!N23,5)</f>
        <v>1</v>
      </c>
      <c r="O23" t="b">
        <f>TRUNC(('SIM 1'!O23+'SIM 2'!O23+'SIM 3'!O23+'SIM 4'!O23+'SIM 5'!O23)/5,5)=TRUNC(MEAN!O23,5)</f>
        <v>1</v>
      </c>
      <c r="P23" t="b">
        <f>TRUNC(('SIM 1'!P23+'SIM 2'!P23+'SIM 3'!P23+'SIM 4'!P23+'SIM 5'!P23)/5,5)=TRUNC(MEAN!P23,5)</f>
        <v>1</v>
      </c>
      <c r="Q23" t="b">
        <f>TRUNC(('SIM 1'!Q23+'SIM 2'!Q23+'SIM 3'!Q23+'SIM 4'!Q23+'SIM 5'!Q23)/5,5)=TRUNC(MEAN!Q23,5)</f>
        <v>1</v>
      </c>
      <c r="R23" t="b">
        <f>TRUNC(('SIM 1'!R23+'SIM 2'!R23+'SIM 3'!R23+'SIM 4'!R23+'SIM 5'!R23)/5,5)=TRUNC(MEAN!R23,5)</f>
        <v>1</v>
      </c>
      <c r="S23" t="b">
        <f>TRUNC(('SIM 1'!S23+'SIM 2'!S23+'SIM 3'!S23+'SIM 4'!S23+'SIM 5'!S23)/5,5)=TRUNC(MEAN!S23,5)</f>
        <v>1</v>
      </c>
      <c r="T23" t="b">
        <f>TRUNC(('SIM 1'!T23+'SIM 2'!T23+'SIM 3'!T23+'SIM 4'!T23+'SIM 5'!T23)/5,5)=TRUNC(MEAN!T23,5)</f>
        <v>1</v>
      </c>
      <c r="U23" t="b">
        <f>TRUNC(('SIM 1'!U23+'SIM 2'!U23+'SIM 3'!U23+'SIM 4'!U23+'SIM 5'!U23)/5,5)=TRUNC(MEAN!U23,5)</f>
        <v>1</v>
      </c>
      <c r="V23" t="b">
        <f>TRUNC(('SIM 1'!V23+'SIM 2'!V23+'SIM 3'!V23+'SIM 4'!V23+'SIM 5'!V23)/5,5)=TRUNC(MEAN!V23,5)</f>
        <v>1</v>
      </c>
      <c r="W23" t="b">
        <f>TRUNC(('SIM 1'!W23+'SIM 2'!W23+'SIM 3'!W23+'SIM 4'!W23+'SIM 5'!W23)/5,5)=TRUNC(MEAN!W23,5)</f>
        <v>1</v>
      </c>
      <c r="X23" t="b">
        <f>TRUNC(('SIM 1'!X23+'SIM 2'!X23+'SIM 3'!X23+'SIM 4'!X23+'SIM 5'!X23)/5,5)=TRUNC(MEAN!X23,5)</f>
        <v>1</v>
      </c>
      <c r="Y23" t="b">
        <f>TRUNC(('SIM 1'!Y23+'SIM 2'!Y23+'SIM 3'!Y23+'SIM 4'!Y23+'SIM 5'!Y23)/5,5)=TRUNC(MEAN!Y23,5)</f>
        <v>1</v>
      </c>
      <c r="Z23" t="b">
        <f>TRUNC(('SIM 1'!Z23+'SIM 2'!Z23+'SIM 3'!Z23+'SIM 4'!Z23+'SIM 5'!Z23)/5,5)=TRUNC(MEAN!Z23,5)</f>
        <v>1</v>
      </c>
      <c r="AA23" t="b">
        <f>TRUNC(('SIM 1'!AA23+'SIM 2'!AA23+'SIM 3'!AA23+'SIM 4'!AA23+'SIM 5'!AA23)/5,5)=TRUNC(MEAN!AA23,5)</f>
        <v>1</v>
      </c>
      <c r="AB23" t="b">
        <f>TRUNC(('SIM 1'!AB23+'SIM 2'!AB23+'SIM 3'!AB23+'SIM 4'!AB23+'SIM 5'!AB23)/5,5)=TRUNC(MEAN!AB23,5)</f>
        <v>1</v>
      </c>
      <c r="AC23" t="b">
        <f>TRUNC(('SIM 1'!AC23+'SIM 2'!AC23+'SIM 3'!AC23+'SIM 4'!AC23+'SIM 5'!AC23)/5,5)=TRUNC(MEAN!AC23,5)</f>
        <v>1</v>
      </c>
      <c r="AD23" t="b">
        <f>TRUNC(('SIM 1'!AD23+'SIM 2'!AD23+'SIM 3'!AD23+'SIM 4'!AD23+'SIM 5'!AD23)/5,5)=TRUNC(MEAN!AD23,5)</f>
        <v>1</v>
      </c>
      <c r="AE23" t="b">
        <f>TRUNC(('SIM 1'!AE23+'SIM 2'!AE23+'SIM 3'!AE23+'SIM 4'!AE23+'SIM 5'!AE23)/5,5)=TRUNC(MEAN!AE23,5)</f>
        <v>1</v>
      </c>
      <c r="AF23" t="b">
        <f>TRUNC(('SIM 1'!AF23+'SIM 2'!AF23+'SIM 3'!AF23+'SIM 4'!AF23+'SIM 5'!AF23)/5,5)=TRUNC(MEAN!AF23,5)</f>
        <v>1</v>
      </c>
      <c r="AG23" t="b">
        <f>TRUNC(('SIM 1'!AG23+'SIM 2'!AG23+'SIM 3'!AG23+'SIM 4'!AG23+'SIM 5'!AG23)/5,5)=TRUNC(MEAN!AG23,5)</f>
        <v>1</v>
      </c>
      <c r="AH23" t="b">
        <f>TRUNC(('SIM 1'!AH23+'SIM 2'!AH23+'SIM 3'!AH23+'SIM 4'!AH23+'SIM 5'!AH23)/5,5)=TRUNC(MEAN!AH23,5)</f>
        <v>1</v>
      </c>
      <c r="AI23" t="b">
        <f>TRUNC(('SIM 1'!AI23+'SIM 2'!AI23+'SIM 3'!AI23+'SIM 4'!AI23+'SIM 5'!AI23)/5,5)=TRUNC(MEAN!AI23,5)</f>
        <v>1</v>
      </c>
    </row>
    <row r="24" spans="1:35" x14ac:dyDescent="0.2">
      <c r="A24" t="b">
        <f>TRUNC(('SIM 1'!A24+'SIM 2'!A24+'SIM 3'!A24+'SIM 4'!A24+'SIM 5'!A24)/5,5)=TRUNC(MEAN!A24,5)</f>
        <v>1</v>
      </c>
      <c r="B24" t="b">
        <f>TRUNC(('SIM 1'!B24+'SIM 2'!B24+'SIM 3'!B24+'SIM 4'!B24+'SIM 5'!B24)/5,5)=TRUNC(MEAN!B24,5)</f>
        <v>1</v>
      </c>
      <c r="C24" t="b">
        <f>TRUNC(('SIM 1'!C24+'SIM 2'!C24+'SIM 3'!C24+'SIM 4'!C24+'SIM 5'!C24)/5,5)=TRUNC(MEAN!C24,5)</f>
        <v>1</v>
      </c>
      <c r="D24" t="b">
        <f>TRUNC(('SIM 1'!D24+'SIM 2'!D24+'SIM 3'!D24+'SIM 4'!D24+'SIM 5'!D24)/5,5)=TRUNC(MEAN!D24,5)</f>
        <v>1</v>
      </c>
      <c r="E24" t="b">
        <f>TRUNC(('SIM 1'!E24+'SIM 2'!E24+'SIM 3'!E24+'SIM 4'!E24+'SIM 5'!E24)/5,5)=TRUNC(MEAN!E24,5)</f>
        <v>1</v>
      </c>
      <c r="F24" t="b">
        <f>TRUNC(('SIM 1'!F24+'SIM 2'!F24+'SIM 3'!F24+'SIM 4'!F24+'SIM 5'!F24)/5,5)=TRUNC(MEAN!F24,5)</f>
        <v>1</v>
      </c>
      <c r="G24" t="b">
        <f>TRUNC(('SIM 1'!G24+'SIM 2'!G24+'SIM 3'!G24+'SIM 4'!G24+'SIM 5'!G24)/5,5)=TRUNC(MEAN!G24,5)</f>
        <v>1</v>
      </c>
      <c r="H24" t="b">
        <f>TRUNC(('SIM 1'!H24+'SIM 2'!H24+'SIM 3'!H24+'SIM 4'!H24+'SIM 5'!H24)/5,2)=TRUNC(MEAN!H24,2)</f>
        <v>1</v>
      </c>
      <c r="I24" t="b">
        <f>TRUNC(('SIM 1'!I24+'SIM 2'!I24+'SIM 3'!I24+'SIM 4'!I24+'SIM 5'!I24)/5,5)=TRUNC(MEAN!I24,5)</f>
        <v>1</v>
      </c>
      <c r="J24" t="b">
        <f>TRUNC(('SIM 1'!J24+'SIM 2'!J24+'SIM 3'!J24+'SIM 4'!J24+'SIM 5'!J24)/5,5)=TRUNC(MEAN!J24,5)</f>
        <v>1</v>
      </c>
      <c r="K24" t="b">
        <f>TRUNC(('SIM 1'!K24+'SIM 2'!K24+'SIM 3'!K24+'SIM 4'!K24+'SIM 5'!K24)/5,5)=TRUNC(MEAN!K24,5)</f>
        <v>1</v>
      </c>
      <c r="L24" t="b">
        <f>TRUNC(('SIM 1'!L24+'SIM 2'!L24+'SIM 3'!L24+'SIM 4'!L24+'SIM 5'!L24)/5,5)=TRUNC(MEAN!L24,5)</f>
        <v>1</v>
      </c>
      <c r="M24" t="b">
        <f>TRUNC(('SIM 1'!M24+'SIM 2'!M24+'SIM 3'!M24+'SIM 4'!M24+'SIM 5'!M24)/5,5)=TRUNC(MEAN!M24,5)</f>
        <v>1</v>
      </c>
      <c r="N24" t="b">
        <f>TRUNC(('SIM 1'!N24+'SIM 2'!N24+'SIM 3'!N24+'SIM 4'!N24+'SIM 5'!N24)/5,5)=TRUNC(MEAN!N24,5)</f>
        <v>1</v>
      </c>
      <c r="O24" t="b">
        <f>TRUNC(('SIM 1'!O24+'SIM 2'!O24+'SIM 3'!O24+'SIM 4'!O24+'SIM 5'!O24)/5,5)=TRUNC(MEAN!O24,5)</f>
        <v>1</v>
      </c>
      <c r="P24" t="b">
        <f>TRUNC(('SIM 1'!P24+'SIM 2'!P24+'SIM 3'!P24+'SIM 4'!P24+'SIM 5'!P24)/5,5)=TRUNC(MEAN!P24,5)</f>
        <v>1</v>
      </c>
      <c r="Q24" t="b">
        <f>TRUNC(('SIM 1'!Q24+'SIM 2'!Q24+'SIM 3'!Q24+'SIM 4'!Q24+'SIM 5'!Q24)/5,5)=TRUNC(MEAN!Q24,5)</f>
        <v>1</v>
      </c>
      <c r="R24" t="b">
        <f>TRUNC(('SIM 1'!R24+'SIM 2'!R24+'SIM 3'!R24+'SIM 4'!R24+'SIM 5'!R24)/5,5)=TRUNC(MEAN!R24,5)</f>
        <v>1</v>
      </c>
      <c r="S24" t="b">
        <f>TRUNC(('SIM 1'!S24+'SIM 2'!S24+'SIM 3'!S24+'SIM 4'!S24+'SIM 5'!S24)/5,5)=TRUNC(MEAN!S24,5)</f>
        <v>1</v>
      </c>
      <c r="T24" t="b">
        <f>TRUNC(('SIM 1'!T24+'SIM 2'!T24+'SIM 3'!T24+'SIM 4'!T24+'SIM 5'!T24)/5,5)=TRUNC(MEAN!T24,5)</f>
        <v>1</v>
      </c>
      <c r="U24" t="b">
        <f>TRUNC(('SIM 1'!U24+'SIM 2'!U24+'SIM 3'!U24+'SIM 4'!U24+'SIM 5'!U24)/5,5)=TRUNC(MEAN!U24,5)</f>
        <v>1</v>
      </c>
      <c r="V24" t="b">
        <f>TRUNC(('SIM 1'!V24+'SIM 2'!V24+'SIM 3'!V24+'SIM 4'!V24+'SIM 5'!V24)/5,5)=TRUNC(MEAN!V24,5)</f>
        <v>1</v>
      </c>
      <c r="W24" t="b">
        <f>TRUNC(('SIM 1'!W24+'SIM 2'!W24+'SIM 3'!W24+'SIM 4'!W24+'SIM 5'!W24)/5,5)=TRUNC(MEAN!W24,5)</f>
        <v>1</v>
      </c>
      <c r="X24" t="b">
        <f>TRUNC(('SIM 1'!X24+'SIM 2'!X24+'SIM 3'!X24+'SIM 4'!X24+'SIM 5'!X24)/5,5)=TRUNC(MEAN!X24,5)</f>
        <v>1</v>
      </c>
      <c r="Y24" t="b">
        <f>TRUNC(('SIM 1'!Y24+'SIM 2'!Y24+'SIM 3'!Y24+'SIM 4'!Y24+'SIM 5'!Y24)/5,5)=TRUNC(MEAN!Y24,5)</f>
        <v>1</v>
      </c>
      <c r="Z24" t="b">
        <f>TRUNC(('SIM 1'!Z24+'SIM 2'!Z24+'SIM 3'!Z24+'SIM 4'!Z24+'SIM 5'!Z24)/5,5)=TRUNC(MEAN!Z24,5)</f>
        <v>1</v>
      </c>
      <c r="AA24" t="b">
        <f>TRUNC(('SIM 1'!AA24+'SIM 2'!AA24+'SIM 3'!AA24+'SIM 4'!AA24+'SIM 5'!AA24)/5,5)=TRUNC(MEAN!AA24,5)</f>
        <v>1</v>
      </c>
      <c r="AB24" t="b">
        <f>TRUNC(('SIM 1'!AB24+'SIM 2'!AB24+'SIM 3'!AB24+'SIM 4'!AB24+'SIM 5'!AB24)/5,5)=TRUNC(MEAN!AB24,5)</f>
        <v>1</v>
      </c>
      <c r="AC24" t="b">
        <f>TRUNC(('SIM 1'!AC24+'SIM 2'!AC24+'SIM 3'!AC24+'SIM 4'!AC24+'SIM 5'!AC24)/5,5)=TRUNC(MEAN!AC24,5)</f>
        <v>1</v>
      </c>
      <c r="AD24" t="b">
        <f>TRUNC(('SIM 1'!AD24+'SIM 2'!AD24+'SIM 3'!AD24+'SIM 4'!AD24+'SIM 5'!AD24)/5,5)=TRUNC(MEAN!AD24,5)</f>
        <v>1</v>
      </c>
      <c r="AE24" t="b">
        <f>TRUNC(('SIM 1'!AE24+'SIM 2'!AE24+'SIM 3'!AE24+'SIM 4'!AE24+'SIM 5'!AE24)/5,5)=TRUNC(MEAN!AE24,5)</f>
        <v>1</v>
      </c>
      <c r="AF24" t="b">
        <f>TRUNC(('SIM 1'!AF24+'SIM 2'!AF24+'SIM 3'!AF24+'SIM 4'!AF24+'SIM 5'!AF24)/5,5)=TRUNC(MEAN!AF24,5)</f>
        <v>1</v>
      </c>
      <c r="AG24" t="b">
        <f>TRUNC(('SIM 1'!AG24+'SIM 2'!AG24+'SIM 3'!AG24+'SIM 4'!AG24+'SIM 5'!AG24)/5,5)=TRUNC(MEAN!AG24,5)</f>
        <v>1</v>
      </c>
      <c r="AH24" t="b">
        <f>TRUNC(('SIM 1'!AH24+'SIM 2'!AH24+'SIM 3'!AH24+'SIM 4'!AH24+'SIM 5'!AH24)/5,5)=TRUNC(MEAN!AH24,5)</f>
        <v>1</v>
      </c>
      <c r="AI24" t="b">
        <f>TRUNC(('SIM 1'!AI24+'SIM 2'!AI24+'SIM 3'!AI24+'SIM 4'!AI24+'SIM 5'!AI24)/5,5)=TRUNC(MEAN!AI24,5)</f>
        <v>1</v>
      </c>
    </row>
    <row r="25" spans="1:35" x14ac:dyDescent="0.2">
      <c r="A25" t="b">
        <f>TRUNC(('SIM 1'!A25+'SIM 2'!A25+'SIM 3'!A25+'SIM 4'!A25+'SIM 5'!A25)/5,5)=TRUNC(MEAN!A25,5)</f>
        <v>1</v>
      </c>
      <c r="B25" t="b">
        <f>TRUNC(('SIM 1'!B25+'SIM 2'!B25+'SIM 3'!B25+'SIM 4'!B25+'SIM 5'!B25)/5,5)=TRUNC(MEAN!B25,5)</f>
        <v>1</v>
      </c>
      <c r="C25" t="b">
        <f>TRUNC(('SIM 1'!C25+'SIM 2'!C25+'SIM 3'!C25+'SIM 4'!C25+'SIM 5'!C25)/5,5)=TRUNC(MEAN!C25,5)</f>
        <v>1</v>
      </c>
      <c r="D25" t="b">
        <f>TRUNC(('SIM 1'!D25+'SIM 2'!D25+'SIM 3'!D25+'SIM 4'!D25+'SIM 5'!D25)/5,5)=TRUNC(MEAN!D25,5)</f>
        <v>1</v>
      </c>
      <c r="E25" t="b">
        <f>TRUNC(('SIM 1'!E25+'SIM 2'!E25+'SIM 3'!E25+'SIM 4'!E25+'SIM 5'!E25)/5,5)=TRUNC(MEAN!E25,5)</f>
        <v>1</v>
      </c>
      <c r="F25" t="b">
        <f>TRUNC(('SIM 1'!F25+'SIM 2'!F25+'SIM 3'!F25+'SIM 4'!F25+'SIM 5'!F25)/5,5)=TRUNC(MEAN!F25,5)</f>
        <v>1</v>
      </c>
      <c r="G25" t="b">
        <f>TRUNC(('SIM 1'!G25+'SIM 2'!G25+'SIM 3'!G25+'SIM 4'!G25+'SIM 5'!G25)/5,5)=TRUNC(MEAN!G25,5)</f>
        <v>1</v>
      </c>
      <c r="H25" t="b">
        <f>TRUNC(('SIM 1'!H25+'SIM 2'!H25+'SIM 3'!H25+'SIM 4'!H25+'SIM 5'!H25)/5,2)=TRUNC(MEAN!H25,2)</f>
        <v>1</v>
      </c>
      <c r="I25" t="b">
        <f>TRUNC(('SIM 1'!I25+'SIM 2'!I25+'SIM 3'!I25+'SIM 4'!I25+'SIM 5'!I25)/5,5)=TRUNC(MEAN!I25,5)</f>
        <v>1</v>
      </c>
      <c r="J25" t="b">
        <f>TRUNC(('SIM 1'!J25+'SIM 2'!J25+'SIM 3'!J25+'SIM 4'!J25+'SIM 5'!J25)/5,5)=TRUNC(MEAN!J25,5)</f>
        <v>1</v>
      </c>
      <c r="K25" t="b">
        <f>TRUNC(('SIM 1'!K25+'SIM 2'!K25+'SIM 3'!K25+'SIM 4'!K25+'SIM 5'!K25)/5,5)=TRUNC(MEAN!K25,5)</f>
        <v>1</v>
      </c>
      <c r="L25" t="b">
        <f>TRUNC(('SIM 1'!L25+'SIM 2'!L25+'SIM 3'!L25+'SIM 4'!L25+'SIM 5'!L25)/5,5)=TRUNC(MEAN!L25,5)</f>
        <v>1</v>
      </c>
      <c r="M25" t="b">
        <f>TRUNC(('SIM 1'!M25+'SIM 2'!M25+'SIM 3'!M25+'SIM 4'!M25+'SIM 5'!M25)/5,5)=TRUNC(MEAN!M25,5)</f>
        <v>1</v>
      </c>
      <c r="N25" t="b">
        <f>TRUNC(('SIM 1'!N25+'SIM 2'!N25+'SIM 3'!N25+'SIM 4'!N25+'SIM 5'!N25)/5,5)=TRUNC(MEAN!N25,5)</f>
        <v>1</v>
      </c>
      <c r="O25" t="b">
        <f>TRUNC(('SIM 1'!O25+'SIM 2'!O25+'SIM 3'!O25+'SIM 4'!O25+'SIM 5'!O25)/5,5)=TRUNC(MEAN!O25,5)</f>
        <v>1</v>
      </c>
      <c r="P25" t="b">
        <f>TRUNC(('SIM 1'!P25+'SIM 2'!P25+'SIM 3'!P25+'SIM 4'!P25+'SIM 5'!P25)/5,5)=TRUNC(MEAN!P25,5)</f>
        <v>1</v>
      </c>
      <c r="Q25" t="b">
        <f>TRUNC(('SIM 1'!Q25+'SIM 2'!Q25+'SIM 3'!Q25+'SIM 4'!Q25+'SIM 5'!Q25)/5,5)=TRUNC(MEAN!Q25,5)</f>
        <v>1</v>
      </c>
      <c r="R25" t="b">
        <f>TRUNC(('SIM 1'!R25+'SIM 2'!R25+'SIM 3'!R25+'SIM 4'!R25+'SIM 5'!R25)/5,5)=TRUNC(MEAN!R25,5)</f>
        <v>1</v>
      </c>
      <c r="S25" t="b">
        <f>TRUNC(('SIM 1'!S25+'SIM 2'!S25+'SIM 3'!S25+'SIM 4'!S25+'SIM 5'!S25)/5,5)=TRUNC(MEAN!S25,5)</f>
        <v>1</v>
      </c>
      <c r="T25" t="b">
        <f>TRUNC(('SIM 1'!T25+'SIM 2'!T25+'SIM 3'!T25+'SIM 4'!T25+'SIM 5'!T25)/5,5)=TRUNC(MEAN!T25,5)</f>
        <v>1</v>
      </c>
      <c r="U25" t="b">
        <f>TRUNC(('SIM 1'!U25+'SIM 2'!U25+'SIM 3'!U25+'SIM 4'!U25+'SIM 5'!U25)/5,5)=TRUNC(MEAN!U25,5)</f>
        <v>1</v>
      </c>
      <c r="V25" t="b">
        <f>TRUNC(('SIM 1'!V25+'SIM 2'!V25+'SIM 3'!V25+'SIM 4'!V25+'SIM 5'!V25)/5,5)=TRUNC(MEAN!V25,5)</f>
        <v>1</v>
      </c>
      <c r="W25" t="b">
        <f>TRUNC(('SIM 1'!W25+'SIM 2'!W25+'SIM 3'!W25+'SIM 4'!W25+'SIM 5'!W25)/5,5)=TRUNC(MEAN!W25,5)</f>
        <v>1</v>
      </c>
      <c r="X25" t="b">
        <f>TRUNC(('SIM 1'!X25+'SIM 2'!X25+'SIM 3'!X25+'SIM 4'!X25+'SIM 5'!X25)/5,5)=TRUNC(MEAN!X25,5)</f>
        <v>1</v>
      </c>
      <c r="Y25" t="b">
        <f>TRUNC(('SIM 1'!Y25+'SIM 2'!Y25+'SIM 3'!Y25+'SIM 4'!Y25+'SIM 5'!Y25)/5,5)=TRUNC(MEAN!Y25,5)</f>
        <v>1</v>
      </c>
      <c r="Z25" t="b">
        <f>TRUNC(('SIM 1'!Z25+'SIM 2'!Z25+'SIM 3'!Z25+'SIM 4'!Z25+'SIM 5'!Z25)/5,5)=TRUNC(MEAN!Z25,5)</f>
        <v>1</v>
      </c>
      <c r="AA25" t="b">
        <f>TRUNC(('SIM 1'!AA25+'SIM 2'!AA25+'SIM 3'!AA25+'SIM 4'!AA25+'SIM 5'!AA25)/5,5)=TRUNC(MEAN!AA25,5)</f>
        <v>1</v>
      </c>
      <c r="AB25" t="b">
        <f>TRUNC(('SIM 1'!AB25+'SIM 2'!AB25+'SIM 3'!AB25+'SIM 4'!AB25+'SIM 5'!AB25)/5,5)=TRUNC(MEAN!AB25,5)</f>
        <v>1</v>
      </c>
      <c r="AC25" t="b">
        <f>TRUNC(('SIM 1'!AC25+'SIM 2'!AC25+'SIM 3'!AC25+'SIM 4'!AC25+'SIM 5'!AC25)/5,5)=TRUNC(MEAN!AC25,5)</f>
        <v>1</v>
      </c>
      <c r="AD25" t="b">
        <f>TRUNC(('SIM 1'!AD25+'SIM 2'!AD25+'SIM 3'!AD25+'SIM 4'!AD25+'SIM 5'!AD25)/5,5)=TRUNC(MEAN!AD25,5)</f>
        <v>1</v>
      </c>
      <c r="AE25" t="b">
        <f>TRUNC(('SIM 1'!AE25+'SIM 2'!AE25+'SIM 3'!AE25+'SIM 4'!AE25+'SIM 5'!AE25)/5,5)=TRUNC(MEAN!AE25,5)</f>
        <v>1</v>
      </c>
      <c r="AF25" t="b">
        <f>TRUNC(('SIM 1'!AF25+'SIM 2'!AF25+'SIM 3'!AF25+'SIM 4'!AF25+'SIM 5'!AF25)/5,5)=TRUNC(MEAN!AF25,5)</f>
        <v>1</v>
      </c>
      <c r="AG25" t="b">
        <f>TRUNC(('SIM 1'!AG25+'SIM 2'!AG25+'SIM 3'!AG25+'SIM 4'!AG25+'SIM 5'!AG25)/5,5)=TRUNC(MEAN!AG25,5)</f>
        <v>1</v>
      </c>
      <c r="AH25" t="b">
        <f>TRUNC(('SIM 1'!AH25+'SIM 2'!AH25+'SIM 3'!AH25+'SIM 4'!AH25+'SIM 5'!AH25)/5,5)=TRUNC(MEAN!AH25,5)</f>
        <v>1</v>
      </c>
      <c r="AI25" t="b">
        <f>TRUNC(('SIM 1'!AI25+'SIM 2'!AI25+'SIM 3'!AI25+'SIM 4'!AI25+'SIM 5'!AI25)/5,5)=TRUNC(MEAN!AI25,5)</f>
        <v>1</v>
      </c>
    </row>
    <row r="26" spans="1:35" x14ac:dyDescent="0.2">
      <c r="A26" t="b">
        <f>TRUNC(('SIM 1'!A26+'SIM 2'!A26+'SIM 3'!A26+'SIM 4'!A26+'SIM 5'!A26)/5,5)=TRUNC(MEAN!A26,5)</f>
        <v>1</v>
      </c>
      <c r="B26" t="b">
        <f>TRUNC(('SIM 1'!B26+'SIM 2'!B26+'SIM 3'!B26+'SIM 4'!B26+'SIM 5'!B26)/5,5)=TRUNC(MEAN!B26,5)</f>
        <v>1</v>
      </c>
      <c r="C26" t="b">
        <f>TRUNC(('SIM 1'!C26+'SIM 2'!C26+'SIM 3'!C26+'SIM 4'!C26+'SIM 5'!C26)/5,5)=TRUNC(MEAN!C26,5)</f>
        <v>1</v>
      </c>
      <c r="D26" t="b">
        <f>TRUNC(('SIM 1'!D26+'SIM 2'!D26+'SIM 3'!D26+'SIM 4'!D26+'SIM 5'!D26)/5,5)=TRUNC(MEAN!D26,5)</f>
        <v>1</v>
      </c>
      <c r="E26" t="b">
        <f>TRUNC(('SIM 1'!E26+'SIM 2'!E26+'SIM 3'!E26+'SIM 4'!E26+'SIM 5'!E26)/5,5)=TRUNC(MEAN!E26,5)</f>
        <v>1</v>
      </c>
      <c r="F26" t="b">
        <f>TRUNC(('SIM 1'!F26+'SIM 2'!F26+'SIM 3'!F26+'SIM 4'!F26+'SIM 5'!F26)/5,5)=TRUNC(MEAN!F26,5)</f>
        <v>1</v>
      </c>
      <c r="G26" t="b">
        <f>TRUNC(('SIM 1'!G26+'SIM 2'!G26+'SIM 3'!G26+'SIM 4'!G26+'SIM 5'!G26)/5,5)=TRUNC(MEAN!G26,5)</f>
        <v>1</v>
      </c>
      <c r="H26" t="b">
        <f>TRUNC(('SIM 1'!H26+'SIM 2'!H26+'SIM 3'!H26+'SIM 4'!H26+'SIM 5'!H26)/5,2)=TRUNC(MEAN!H26,2)</f>
        <v>1</v>
      </c>
      <c r="I26" t="b">
        <f>TRUNC(('SIM 1'!I26+'SIM 2'!I26+'SIM 3'!I26+'SIM 4'!I26+'SIM 5'!I26)/5,5)=TRUNC(MEAN!I26,5)</f>
        <v>1</v>
      </c>
      <c r="J26" t="b">
        <f>TRUNC(('SIM 1'!J26+'SIM 2'!J26+'SIM 3'!J26+'SIM 4'!J26+'SIM 5'!J26)/5,5)=TRUNC(MEAN!J26,5)</f>
        <v>1</v>
      </c>
      <c r="K26" t="b">
        <f>TRUNC(('SIM 1'!K26+'SIM 2'!K26+'SIM 3'!K26+'SIM 4'!K26+'SIM 5'!K26)/5,5)=TRUNC(MEAN!K26,5)</f>
        <v>1</v>
      </c>
      <c r="L26" t="b">
        <f>TRUNC(('SIM 1'!L26+'SIM 2'!L26+'SIM 3'!L26+'SIM 4'!L26+'SIM 5'!L26)/5,5)=TRUNC(MEAN!L26,5)</f>
        <v>1</v>
      </c>
      <c r="M26" t="b">
        <f>TRUNC(('SIM 1'!M26+'SIM 2'!M26+'SIM 3'!M26+'SIM 4'!M26+'SIM 5'!M26)/5,5)=TRUNC(MEAN!M26,5)</f>
        <v>1</v>
      </c>
      <c r="N26" t="b">
        <f>TRUNC(('SIM 1'!N26+'SIM 2'!N26+'SIM 3'!N26+'SIM 4'!N26+'SIM 5'!N26)/5,5)=TRUNC(MEAN!N26,5)</f>
        <v>1</v>
      </c>
      <c r="O26" t="b">
        <f>TRUNC(('SIM 1'!O26+'SIM 2'!O26+'SIM 3'!O26+'SIM 4'!O26+'SIM 5'!O26)/5,5)=TRUNC(MEAN!O26,5)</f>
        <v>1</v>
      </c>
      <c r="P26" t="b">
        <f>TRUNC(('SIM 1'!P26+'SIM 2'!P26+'SIM 3'!P26+'SIM 4'!P26+'SIM 5'!P26)/5,5)=TRUNC(MEAN!P26,5)</f>
        <v>1</v>
      </c>
      <c r="Q26" t="b">
        <f>TRUNC(('SIM 1'!Q26+'SIM 2'!Q26+'SIM 3'!Q26+'SIM 4'!Q26+'SIM 5'!Q26)/5,5)=TRUNC(MEAN!Q26,5)</f>
        <v>1</v>
      </c>
      <c r="R26" t="b">
        <f>TRUNC(('SIM 1'!R26+'SIM 2'!R26+'SIM 3'!R26+'SIM 4'!R26+'SIM 5'!R26)/5,5)=TRUNC(MEAN!R26,5)</f>
        <v>1</v>
      </c>
      <c r="S26" t="b">
        <f>TRUNC(('SIM 1'!S26+'SIM 2'!S26+'SIM 3'!S26+'SIM 4'!S26+'SIM 5'!S26)/5,5)=TRUNC(MEAN!S26,5)</f>
        <v>1</v>
      </c>
      <c r="T26" t="b">
        <f>TRUNC(('SIM 1'!T26+'SIM 2'!T26+'SIM 3'!T26+'SIM 4'!T26+'SIM 5'!T26)/5,5)=TRUNC(MEAN!T26,5)</f>
        <v>1</v>
      </c>
      <c r="U26" t="b">
        <f>TRUNC(('SIM 1'!U26+'SIM 2'!U26+'SIM 3'!U26+'SIM 4'!U26+'SIM 5'!U26)/5,5)=TRUNC(MEAN!U26,5)</f>
        <v>1</v>
      </c>
      <c r="V26" t="b">
        <f>TRUNC(('SIM 1'!V26+'SIM 2'!V26+'SIM 3'!V26+'SIM 4'!V26+'SIM 5'!V26)/5,5)=TRUNC(MEAN!V26,5)</f>
        <v>1</v>
      </c>
      <c r="W26" t="b">
        <f>TRUNC(('SIM 1'!W26+'SIM 2'!W26+'SIM 3'!W26+'SIM 4'!W26+'SIM 5'!W26)/5,5)=TRUNC(MEAN!W26,5)</f>
        <v>1</v>
      </c>
      <c r="X26" t="b">
        <f>TRUNC(('SIM 1'!X26+'SIM 2'!X26+'SIM 3'!X26+'SIM 4'!X26+'SIM 5'!X26)/5,5)=TRUNC(MEAN!X26,5)</f>
        <v>1</v>
      </c>
      <c r="Y26" t="b">
        <f>TRUNC(('SIM 1'!Y26+'SIM 2'!Y26+'SIM 3'!Y26+'SIM 4'!Y26+'SIM 5'!Y26)/5,5)=TRUNC(MEAN!Y26,5)</f>
        <v>1</v>
      </c>
      <c r="Z26" t="b">
        <f>TRUNC(('SIM 1'!Z26+'SIM 2'!Z26+'SIM 3'!Z26+'SIM 4'!Z26+'SIM 5'!Z26)/5,5)=TRUNC(MEAN!Z26,5)</f>
        <v>1</v>
      </c>
      <c r="AA26" t="b">
        <f>TRUNC(('SIM 1'!AA26+'SIM 2'!AA26+'SIM 3'!AA26+'SIM 4'!AA26+'SIM 5'!AA26)/5,5)=TRUNC(MEAN!AA26,5)</f>
        <v>1</v>
      </c>
      <c r="AB26" t="b">
        <f>TRUNC(('SIM 1'!AB26+'SIM 2'!AB26+'SIM 3'!AB26+'SIM 4'!AB26+'SIM 5'!AB26)/5,5)=TRUNC(MEAN!AB26,5)</f>
        <v>1</v>
      </c>
      <c r="AC26" t="b">
        <f>TRUNC(('SIM 1'!AC26+'SIM 2'!AC26+'SIM 3'!AC26+'SIM 4'!AC26+'SIM 5'!AC26)/5,5)=TRUNC(MEAN!AC26,5)</f>
        <v>1</v>
      </c>
      <c r="AD26" t="b">
        <f>TRUNC(('SIM 1'!AD26+'SIM 2'!AD26+'SIM 3'!AD26+'SIM 4'!AD26+'SIM 5'!AD26)/5,5)=TRUNC(MEAN!AD26,5)</f>
        <v>1</v>
      </c>
      <c r="AE26" t="b">
        <f>TRUNC(('SIM 1'!AE26+'SIM 2'!AE26+'SIM 3'!AE26+'SIM 4'!AE26+'SIM 5'!AE26)/5,5)=TRUNC(MEAN!AE26,5)</f>
        <v>1</v>
      </c>
      <c r="AF26" t="b">
        <f>TRUNC(('SIM 1'!AF26+'SIM 2'!AF26+'SIM 3'!AF26+'SIM 4'!AF26+'SIM 5'!AF26)/5,5)=TRUNC(MEAN!AF26,5)</f>
        <v>1</v>
      </c>
      <c r="AG26" t="b">
        <f>TRUNC(('SIM 1'!AG26+'SIM 2'!AG26+'SIM 3'!AG26+'SIM 4'!AG26+'SIM 5'!AG26)/5,5)=TRUNC(MEAN!AG26,5)</f>
        <v>1</v>
      </c>
      <c r="AH26" t="b">
        <f>TRUNC(('SIM 1'!AH26+'SIM 2'!AH26+'SIM 3'!AH26+'SIM 4'!AH26+'SIM 5'!AH26)/5,5)=TRUNC(MEAN!AH26,5)</f>
        <v>1</v>
      </c>
      <c r="AI26" t="b">
        <f>TRUNC(('SIM 1'!AI26+'SIM 2'!AI26+'SIM 3'!AI26+'SIM 4'!AI26+'SIM 5'!AI26)/5,5)=TRUNC(MEAN!AI26,5)</f>
        <v>1</v>
      </c>
    </row>
    <row r="27" spans="1:35" x14ac:dyDescent="0.2">
      <c r="A27" t="b">
        <f>TRUNC(('SIM 1'!A27+'SIM 2'!A27+'SIM 3'!A27+'SIM 4'!A27+'SIM 5'!A27)/5,5)=TRUNC(MEAN!A27,5)</f>
        <v>1</v>
      </c>
      <c r="B27" t="b">
        <f>TRUNC(('SIM 1'!B27+'SIM 2'!B27+'SIM 3'!B27+'SIM 4'!B27+'SIM 5'!B27)/5,5)=TRUNC(MEAN!B27,5)</f>
        <v>1</v>
      </c>
      <c r="C27" t="b">
        <f>TRUNC(('SIM 1'!C27+'SIM 2'!C27+'SIM 3'!C27+'SIM 4'!C27+'SIM 5'!C27)/5,5)=TRUNC(MEAN!C27,5)</f>
        <v>1</v>
      </c>
      <c r="D27" t="b">
        <f>TRUNC(('SIM 1'!D27+'SIM 2'!D27+'SIM 3'!D27+'SIM 4'!D27+'SIM 5'!D27)/5,5)=TRUNC(MEAN!D27,5)</f>
        <v>1</v>
      </c>
      <c r="E27" t="b">
        <f>TRUNC(('SIM 1'!E27+'SIM 2'!E27+'SIM 3'!E27+'SIM 4'!E27+'SIM 5'!E27)/5,5)=TRUNC(MEAN!E27,5)</f>
        <v>1</v>
      </c>
      <c r="F27" t="b">
        <f>TRUNC(('SIM 1'!F27+'SIM 2'!F27+'SIM 3'!F27+'SIM 4'!F27+'SIM 5'!F27)/5,5)=TRUNC(MEAN!F27,5)</f>
        <v>1</v>
      </c>
      <c r="G27" t="b">
        <f>TRUNC(('SIM 1'!G27+'SIM 2'!G27+'SIM 3'!G27+'SIM 4'!G27+'SIM 5'!G27)/5,5)=TRUNC(MEAN!G27,5)</f>
        <v>1</v>
      </c>
      <c r="H27" t="b">
        <f>TRUNC(('SIM 1'!H27+'SIM 2'!H27+'SIM 3'!H27+'SIM 4'!H27+'SIM 5'!H27)/5,2)=TRUNC(MEAN!H27,2)</f>
        <v>1</v>
      </c>
      <c r="I27" t="b">
        <f>TRUNC(('SIM 1'!I27+'SIM 2'!I27+'SIM 3'!I27+'SIM 4'!I27+'SIM 5'!I27)/5,5)=TRUNC(MEAN!I27,5)</f>
        <v>1</v>
      </c>
      <c r="J27" t="b">
        <f>TRUNC(('SIM 1'!J27+'SIM 2'!J27+'SIM 3'!J27+'SIM 4'!J27+'SIM 5'!J27)/5,5)=TRUNC(MEAN!J27,5)</f>
        <v>1</v>
      </c>
      <c r="K27" t="b">
        <f>TRUNC(('SIM 1'!K27+'SIM 2'!K27+'SIM 3'!K27+'SIM 4'!K27+'SIM 5'!K27)/5,5)=TRUNC(MEAN!K27,5)</f>
        <v>1</v>
      </c>
      <c r="L27" t="b">
        <f>TRUNC(('SIM 1'!L27+'SIM 2'!L27+'SIM 3'!L27+'SIM 4'!L27+'SIM 5'!L27)/5,5)=TRUNC(MEAN!L27,5)</f>
        <v>1</v>
      </c>
      <c r="M27" t="b">
        <f>TRUNC(('SIM 1'!M27+'SIM 2'!M27+'SIM 3'!M27+'SIM 4'!M27+'SIM 5'!M27)/5,5)=TRUNC(MEAN!M27,5)</f>
        <v>1</v>
      </c>
      <c r="N27" t="b">
        <f>TRUNC(('SIM 1'!N27+'SIM 2'!N27+'SIM 3'!N27+'SIM 4'!N27+'SIM 5'!N27)/5,5)=TRUNC(MEAN!N27,5)</f>
        <v>1</v>
      </c>
      <c r="O27" t="b">
        <f>TRUNC(('SIM 1'!O27+'SIM 2'!O27+'SIM 3'!O27+'SIM 4'!O27+'SIM 5'!O27)/5,5)=TRUNC(MEAN!O27,5)</f>
        <v>1</v>
      </c>
      <c r="P27" t="b">
        <f>TRUNC(('SIM 1'!P27+'SIM 2'!P27+'SIM 3'!P27+'SIM 4'!P27+'SIM 5'!P27)/5,5)=TRUNC(MEAN!P27,5)</f>
        <v>1</v>
      </c>
      <c r="Q27" t="b">
        <f>TRUNC(('SIM 1'!Q27+'SIM 2'!Q27+'SIM 3'!Q27+'SIM 4'!Q27+'SIM 5'!Q27)/5,5)=TRUNC(MEAN!Q27,5)</f>
        <v>1</v>
      </c>
      <c r="R27" t="b">
        <f>TRUNC(('SIM 1'!R27+'SIM 2'!R27+'SIM 3'!R27+'SIM 4'!R27+'SIM 5'!R27)/5,5)=TRUNC(MEAN!R27,5)</f>
        <v>1</v>
      </c>
      <c r="S27" t="b">
        <f>TRUNC(('SIM 1'!S27+'SIM 2'!S27+'SIM 3'!S27+'SIM 4'!S27+'SIM 5'!S27)/5,5)=TRUNC(MEAN!S27,5)</f>
        <v>1</v>
      </c>
      <c r="T27" t="b">
        <f>TRUNC(('SIM 1'!T27+'SIM 2'!T27+'SIM 3'!T27+'SIM 4'!T27+'SIM 5'!T27)/5,5)=TRUNC(MEAN!T27,5)</f>
        <v>1</v>
      </c>
      <c r="U27" t="b">
        <f>TRUNC(('SIM 1'!U27+'SIM 2'!U27+'SIM 3'!U27+'SIM 4'!U27+'SIM 5'!U27)/5,5)=TRUNC(MEAN!U27,5)</f>
        <v>1</v>
      </c>
      <c r="V27" t="b">
        <f>TRUNC(('SIM 1'!V27+'SIM 2'!V27+'SIM 3'!V27+'SIM 4'!V27+'SIM 5'!V27)/5,5)=TRUNC(MEAN!V27,5)</f>
        <v>1</v>
      </c>
      <c r="W27" t="b">
        <f>TRUNC(('SIM 1'!W27+'SIM 2'!W27+'SIM 3'!W27+'SIM 4'!W27+'SIM 5'!W27)/5,5)=TRUNC(MEAN!W27,5)</f>
        <v>1</v>
      </c>
      <c r="X27" t="b">
        <f>TRUNC(('SIM 1'!X27+'SIM 2'!X27+'SIM 3'!X27+'SIM 4'!X27+'SIM 5'!X27)/5,5)=TRUNC(MEAN!X27,5)</f>
        <v>1</v>
      </c>
      <c r="Y27" t="b">
        <f>TRUNC(('SIM 1'!Y27+'SIM 2'!Y27+'SIM 3'!Y27+'SIM 4'!Y27+'SIM 5'!Y27)/5,5)=TRUNC(MEAN!Y27,5)</f>
        <v>1</v>
      </c>
      <c r="Z27" t="b">
        <f>TRUNC(('SIM 1'!Z27+'SIM 2'!Z27+'SIM 3'!Z27+'SIM 4'!Z27+'SIM 5'!Z27)/5,5)=TRUNC(MEAN!Z27,5)</f>
        <v>1</v>
      </c>
      <c r="AA27" t="b">
        <f>TRUNC(('SIM 1'!AA27+'SIM 2'!AA27+'SIM 3'!AA27+'SIM 4'!AA27+'SIM 5'!AA27)/5,5)=TRUNC(MEAN!AA27,5)</f>
        <v>1</v>
      </c>
      <c r="AB27" t="b">
        <f>TRUNC(('SIM 1'!AB27+'SIM 2'!AB27+'SIM 3'!AB27+'SIM 4'!AB27+'SIM 5'!AB27)/5,5)=TRUNC(MEAN!AB27,5)</f>
        <v>1</v>
      </c>
      <c r="AC27" t="b">
        <f>TRUNC(('SIM 1'!AC27+'SIM 2'!AC27+'SIM 3'!AC27+'SIM 4'!AC27+'SIM 5'!AC27)/5,5)=TRUNC(MEAN!AC27,5)</f>
        <v>1</v>
      </c>
      <c r="AD27" t="b">
        <f>TRUNC(('SIM 1'!AD27+'SIM 2'!AD27+'SIM 3'!AD27+'SIM 4'!AD27+'SIM 5'!AD27)/5,5)=TRUNC(MEAN!AD27,5)</f>
        <v>1</v>
      </c>
      <c r="AE27" t="b">
        <f>TRUNC(('SIM 1'!AE27+'SIM 2'!AE27+'SIM 3'!AE27+'SIM 4'!AE27+'SIM 5'!AE27)/5,5)=TRUNC(MEAN!AE27,5)</f>
        <v>1</v>
      </c>
      <c r="AF27" t="b">
        <f>TRUNC(('SIM 1'!AF27+'SIM 2'!AF27+'SIM 3'!AF27+'SIM 4'!AF27+'SIM 5'!AF27)/5,5)=TRUNC(MEAN!AF27,5)</f>
        <v>1</v>
      </c>
      <c r="AG27" t="b">
        <f>TRUNC(('SIM 1'!AG27+'SIM 2'!AG27+'SIM 3'!AG27+'SIM 4'!AG27+'SIM 5'!AG27)/5,5)=TRUNC(MEAN!AG27,5)</f>
        <v>1</v>
      </c>
      <c r="AH27" t="b">
        <f>TRUNC(('SIM 1'!AH27+'SIM 2'!AH27+'SIM 3'!AH27+'SIM 4'!AH27+'SIM 5'!AH27)/5,5)=TRUNC(MEAN!AH27,5)</f>
        <v>1</v>
      </c>
      <c r="AI27" t="b">
        <f>TRUNC(('SIM 1'!AI27+'SIM 2'!AI27+'SIM 3'!AI27+'SIM 4'!AI27+'SIM 5'!AI27)/5,5)=TRUNC(MEAN!AI27,5)</f>
        <v>1</v>
      </c>
    </row>
    <row r="28" spans="1:35" x14ac:dyDescent="0.2">
      <c r="A28" t="b">
        <f>TRUNC(('SIM 1'!A28+'SIM 2'!A28+'SIM 3'!A28+'SIM 4'!A28+'SIM 5'!A28)/5,5)=TRUNC(MEAN!A28,5)</f>
        <v>1</v>
      </c>
      <c r="B28" t="b">
        <f>TRUNC(('SIM 1'!B28+'SIM 2'!B28+'SIM 3'!B28+'SIM 4'!B28+'SIM 5'!B28)/5,5)=TRUNC(MEAN!B28,5)</f>
        <v>1</v>
      </c>
      <c r="C28" t="b">
        <f>TRUNC(('SIM 1'!C28+'SIM 2'!C28+'SIM 3'!C28+'SIM 4'!C28+'SIM 5'!C28)/5,5)=TRUNC(MEAN!C28,5)</f>
        <v>1</v>
      </c>
      <c r="D28" t="b">
        <f>TRUNC(('SIM 1'!D28+'SIM 2'!D28+'SIM 3'!D28+'SIM 4'!D28+'SIM 5'!D28)/5,5)=TRUNC(MEAN!D28,5)</f>
        <v>1</v>
      </c>
      <c r="E28" t="b">
        <f>TRUNC(('SIM 1'!E28+'SIM 2'!E28+'SIM 3'!E28+'SIM 4'!E28+'SIM 5'!E28)/5,5)=TRUNC(MEAN!E28,5)</f>
        <v>1</v>
      </c>
      <c r="F28" t="b">
        <f>TRUNC(('SIM 1'!F28+'SIM 2'!F28+'SIM 3'!F28+'SIM 4'!F28+'SIM 5'!F28)/5,5)=TRUNC(MEAN!F28,5)</f>
        <v>1</v>
      </c>
      <c r="G28" t="b">
        <f>TRUNC(('SIM 1'!G28+'SIM 2'!G28+'SIM 3'!G28+'SIM 4'!G28+'SIM 5'!G28)/5,5)=TRUNC(MEAN!G28,5)</f>
        <v>1</v>
      </c>
      <c r="H28" t="b">
        <f>TRUNC(('SIM 1'!H28+'SIM 2'!H28+'SIM 3'!H28+'SIM 4'!H28+'SIM 5'!H28)/5,2)=TRUNC(MEAN!H28,2)</f>
        <v>1</v>
      </c>
      <c r="I28" t="b">
        <f>TRUNC(('SIM 1'!I28+'SIM 2'!I28+'SIM 3'!I28+'SIM 4'!I28+'SIM 5'!I28)/5,5)=TRUNC(MEAN!I28,5)</f>
        <v>1</v>
      </c>
      <c r="J28" t="b">
        <f>TRUNC(('SIM 1'!J28+'SIM 2'!J28+'SIM 3'!J28+'SIM 4'!J28+'SIM 5'!J28)/5,5)=TRUNC(MEAN!J28,5)</f>
        <v>1</v>
      </c>
      <c r="K28" t="b">
        <f>TRUNC(('SIM 1'!K28+'SIM 2'!K28+'SIM 3'!K28+'SIM 4'!K28+'SIM 5'!K28)/5,5)=TRUNC(MEAN!K28,5)</f>
        <v>1</v>
      </c>
      <c r="L28" t="b">
        <f>TRUNC(('SIM 1'!L28+'SIM 2'!L28+'SIM 3'!L28+'SIM 4'!L28+'SIM 5'!L28)/5,5)=TRUNC(MEAN!L28,5)</f>
        <v>1</v>
      </c>
      <c r="M28" t="b">
        <f>TRUNC(('SIM 1'!M28+'SIM 2'!M28+'SIM 3'!M28+'SIM 4'!M28+'SIM 5'!M28)/5,5)=TRUNC(MEAN!M28,5)</f>
        <v>1</v>
      </c>
      <c r="N28" t="b">
        <f>TRUNC(('SIM 1'!N28+'SIM 2'!N28+'SIM 3'!N28+'SIM 4'!N28+'SIM 5'!N28)/5,5)=TRUNC(MEAN!N28,5)</f>
        <v>1</v>
      </c>
      <c r="O28" t="b">
        <f>TRUNC(('SIM 1'!O28+'SIM 2'!O28+'SIM 3'!O28+'SIM 4'!O28+'SIM 5'!O28)/5,5)=TRUNC(MEAN!O28,5)</f>
        <v>1</v>
      </c>
      <c r="P28" t="b">
        <f>TRUNC(('SIM 1'!P28+'SIM 2'!P28+'SIM 3'!P28+'SIM 4'!P28+'SIM 5'!P28)/5,5)=TRUNC(MEAN!P28,5)</f>
        <v>1</v>
      </c>
      <c r="Q28" t="b">
        <f>TRUNC(('SIM 1'!Q28+'SIM 2'!Q28+'SIM 3'!Q28+'SIM 4'!Q28+'SIM 5'!Q28)/5,5)=TRUNC(MEAN!Q28,5)</f>
        <v>1</v>
      </c>
      <c r="R28" t="b">
        <f>TRUNC(('SIM 1'!R28+'SIM 2'!R28+'SIM 3'!R28+'SIM 4'!R28+'SIM 5'!R28)/5,5)=TRUNC(MEAN!R28,5)</f>
        <v>1</v>
      </c>
      <c r="S28" t="b">
        <f>TRUNC(('SIM 1'!S28+'SIM 2'!S28+'SIM 3'!S28+'SIM 4'!S28+'SIM 5'!S28)/5,5)=TRUNC(MEAN!S28,5)</f>
        <v>1</v>
      </c>
      <c r="T28" t="b">
        <f>TRUNC(('SIM 1'!T28+'SIM 2'!T28+'SIM 3'!T28+'SIM 4'!T28+'SIM 5'!T28)/5,5)=TRUNC(MEAN!T28,5)</f>
        <v>1</v>
      </c>
      <c r="U28" t="b">
        <f>TRUNC(('SIM 1'!U28+'SIM 2'!U28+'SIM 3'!U28+'SIM 4'!U28+'SIM 5'!U28)/5,5)=TRUNC(MEAN!U28,5)</f>
        <v>1</v>
      </c>
      <c r="V28" t="b">
        <f>TRUNC(('SIM 1'!V28+'SIM 2'!V28+'SIM 3'!V28+'SIM 4'!V28+'SIM 5'!V28)/5,5)=TRUNC(MEAN!V28,5)</f>
        <v>1</v>
      </c>
      <c r="W28" t="b">
        <f>TRUNC(('SIM 1'!W28+'SIM 2'!W28+'SIM 3'!W28+'SIM 4'!W28+'SIM 5'!W28)/5,5)=TRUNC(MEAN!W28,5)</f>
        <v>1</v>
      </c>
      <c r="X28" t="b">
        <f>TRUNC(('SIM 1'!X28+'SIM 2'!X28+'SIM 3'!X28+'SIM 4'!X28+'SIM 5'!X28)/5,5)=TRUNC(MEAN!X28,5)</f>
        <v>1</v>
      </c>
      <c r="Y28" t="b">
        <f>TRUNC(('SIM 1'!Y28+'SIM 2'!Y28+'SIM 3'!Y28+'SIM 4'!Y28+'SIM 5'!Y28)/5,5)=TRUNC(MEAN!Y28,5)</f>
        <v>1</v>
      </c>
      <c r="Z28" t="b">
        <f>TRUNC(('SIM 1'!Z28+'SIM 2'!Z28+'SIM 3'!Z28+'SIM 4'!Z28+'SIM 5'!Z28)/5,5)=TRUNC(MEAN!Z28,5)</f>
        <v>1</v>
      </c>
      <c r="AA28" t="b">
        <f>TRUNC(('SIM 1'!AA28+'SIM 2'!AA28+'SIM 3'!AA28+'SIM 4'!AA28+'SIM 5'!AA28)/5,5)=TRUNC(MEAN!AA28,5)</f>
        <v>1</v>
      </c>
      <c r="AB28" t="b">
        <f>TRUNC(('SIM 1'!AB28+'SIM 2'!AB28+'SIM 3'!AB28+'SIM 4'!AB28+'SIM 5'!AB28)/5,5)=TRUNC(MEAN!AB28,5)</f>
        <v>1</v>
      </c>
      <c r="AC28" t="b">
        <f>TRUNC(('SIM 1'!AC28+'SIM 2'!AC28+'SIM 3'!AC28+'SIM 4'!AC28+'SIM 5'!AC28)/5,5)=TRUNC(MEAN!AC28,5)</f>
        <v>1</v>
      </c>
      <c r="AD28" t="b">
        <f>TRUNC(('SIM 1'!AD28+'SIM 2'!AD28+'SIM 3'!AD28+'SIM 4'!AD28+'SIM 5'!AD28)/5,5)=TRUNC(MEAN!AD28,5)</f>
        <v>1</v>
      </c>
      <c r="AE28" t="b">
        <f>TRUNC(('SIM 1'!AE28+'SIM 2'!AE28+'SIM 3'!AE28+'SIM 4'!AE28+'SIM 5'!AE28)/5,5)=TRUNC(MEAN!AE28,5)</f>
        <v>1</v>
      </c>
      <c r="AF28" t="b">
        <f>TRUNC(('SIM 1'!AF28+'SIM 2'!AF28+'SIM 3'!AF28+'SIM 4'!AF28+'SIM 5'!AF28)/5,5)=TRUNC(MEAN!AF28,5)</f>
        <v>1</v>
      </c>
      <c r="AG28" t="b">
        <f>TRUNC(('SIM 1'!AG28+'SIM 2'!AG28+'SIM 3'!AG28+'SIM 4'!AG28+'SIM 5'!AG28)/5,5)=TRUNC(MEAN!AG28,5)</f>
        <v>1</v>
      </c>
      <c r="AH28" t="b">
        <f>TRUNC(('SIM 1'!AH28+'SIM 2'!AH28+'SIM 3'!AH28+'SIM 4'!AH28+'SIM 5'!AH28)/5,5)=TRUNC(MEAN!AH28,5)</f>
        <v>1</v>
      </c>
      <c r="AI28" t="b">
        <f>TRUNC(('SIM 1'!AI28+'SIM 2'!AI28+'SIM 3'!AI28+'SIM 4'!AI28+'SIM 5'!AI28)/5,5)=TRUNC(MEAN!AI28,5)</f>
        <v>1</v>
      </c>
    </row>
    <row r="29" spans="1:35" x14ac:dyDescent="0.2">
      <c r="A29" t="b">
        <f>TRUNC(('SIM 1'!A29+'SIM 2'!A29+'SIM 3'!A29+'SIM 4'!A29+'SIM 5'!A29)/5,5)=TRUNC(MEAN!A29,5)</f>
        <v>1</v>
      </c>
      <c r="B29" t="b">
        <f>TRUNC(('SIM 1'!B29+'SIM 2'!B29+'SIM 3'!B29+'SIM 4'!B29+'SIM 5'!B29)/5,5)=TRUNC(MEAN!B29,5)</f>
        <v>1</v>
      </c>
      <c r="C29" t="b">
        <f>TRUNC(('SIM 1'!C29+'SIM 2'!C29+'SIM 3'!C29+'SIM 4'!C29+'SIM 5'!C29)/5,5)=TRUNC(MEAN!C29,5)</f>
        <v>1</v>
      </c>
      <c r="D29" t="b">
        <f>TRUNC(('SIM 1'!D29+'SIM 2'!D29+'SIM 3'!D29+'SIM 4'!D29+'SIM 5'!D29)/5,5)=TRUNC(MEAN!D29,5)</f>
        <v>1</v>
      </c>
      <c r="E29" t="b">
        <f>TRUNC(('SIM 1'!E29+'SIM 2'!E29+'SIM 3'!E29+'SIM 4'!E29+'SIM 5'!E29)/5,5)=TRUNC(MEAN!E29,5)</f>
        <v>1</v>
      </c>
      <c r="F29" t="b">
        <f>TRUNC(('SIM 1'!F29+'SIM 2'!F29+'SIM 3'!F29+'SIM 4'!F29+'SIM 5'!F29)/5,5)=TRUNC(MEAN!F29,5)</f>
        <v>1</v>
      </c>
      <c r="G29" t="b">
        <f>TRUNC(('SIM 1'!G29+'SIM 2'!G29+'SIM 3'!G29+'SIM 4'!G29+'SIM 5'!G29)/5,5)=TRUNC(MEAN!G29,5)</f>
        <v>1</v>
      </c>
      <c r="H29" t="b">
        <f>TRUNC(('SIM 1'!H29+'SIM 2'!H29+'SIM 3'!H29+'SIM 4'!H29+'SIM 5'!H29)/5,2)=TRUNC(MEAN!H29,2)</f>
        <v>1</v>
      </c>
      <c r="I29" t="b">
        <f>TRUNC(('SIM 1'!I29+'SIM 2'!I29+'SIM 3'!I29+'SIM 4'!I29+'SIM 5'!I29)/5,5)=TRUNC(MEAN!I29,5)</f>
        <v>1</v>
      </c>
      <c r="J29" t="b">
        <f>TRUNC(('SIM 1'!J29+'SIM 2'!J29+'SIM 3'!J29+'SIM 4'!J29+'SIM 5'!J29)/5,5)=TRUNC(MEAN!J29,5)</f>
        <v>1</v>
      </c>
      <c r="K29" t="b">
        <f>TRUNC(('SIM 1'!K29+'SIM 2'!K29+'SIM 3'!K29+'SIM 4'!K29+'SIM 5'!K29)/5,5)=TRUNC(MEAN!K29,5)</f>
        <v>1</v>
      </c>
      <c r="L29" t="b">
        <f>TRUNC(('SIM 1'!L29+'SIM 2'!L29+'SIM 3'!L29+'SIM 4'!L29+'SIM 5'!L29)/5,5)=TRUNC(MEAN!L29,5)</f>
        <v>1</v>
      </c>
      <c r="M29" t="b">
        <f>TRUNC(('SIM 1'!M29+'SIM 2'!M29+'SIM 3'!M29+'SIM 4'!M29+'SIM 5'!M29)/5,5)=TRUNC(MEAN!M29,5)</f>
        <v>1</v>
      </c>
      <c r="N29" t="b">
        <f>TRUNC(('SIM 1'!N29+'SIM 2'!N29+'SIM 3'!N29+'SIM 4'!N29+'SIM 5'!N29)/5,5)=TRUNC(MEAN!N29,5)</f>
        <v>1</v>
      </c>
      <c r="O29" t="b">
        <f>TRUNC(('SIM 1'!O29+'SIM 2'!O29+'SIM 3'!O29+'SIM 4'!O29+'SIM 5'!O29)/5,5)=TRUNC(MEAN!O29,5)</f>
        <v>1</v>
      </c>
      <c r="P29" t="b">
        <f>TRUNC(('SIM 1'!P29+'SIM 2'!P29+'SIM 3'!P29+'SIM 4'!P29+'SIM 5'!P29)/5,5)=TRUNC(MEAN!P29,5)</f>
        <v>1</v>
      </c>
      <c r="Q29" t="b">
        <f>TRUNC(('SIM 1'!Q29+'SIM 2'!Q29+'SIM 3'!Q29+'SIM 4'!Q29+'SIM 5'!Q29)/5,5)=TRUNC(MEAN!Q29,5)</f>
        <v>1</v>
      </c>
      <c r="R29" t="b">
        <f>TRUNC(('SIM 1'!R29+'SIM 2'!R29+'SIM 3'!R29+'SIM 4'!R29+'SIM 5'!R29)/5,5)=TRUNC(MEAN!R29,5)</f>
        <v>1</v>
      </c>
      <c r="S29" t="b">
        <f>TRUNC(('SIM 1'!S29+'SIM 2'!S29+'SIM 3'!S29+'SIM 4'!S29+'SIM 5'!S29)/5,5)=TRUNC(MEAN!S29,5)</f>
        <v>1</v>
      </c>
      <c r="T29" t="b">
        <f>TRUNC(('SIM 1'!T29+'SIM 2'!T29+'SIM 3'!T29+'SIM 4'!T29+'SIM 5'!T29)/5,5)=TRUNC(MEAN!T29,5)</f>
        <v>1</v>
      </c>
      <c r="U29" t="b">
        <f>TRUNC(('SIM 1'!U29+'SIM 2'!U29+'SIM 3'!U29+'SIM 4'!U29+'SIM 5'!U29)/5,5)=TRUNC(MEAN!U29,5)</f>
        <v>1</v>
      </c>
      <c r="V29" t="b">
        <f>TRUNC(('SIM 1'!V29+'SIM 2'!V29+'SIM 3'!V29+'SIM 4'!V29+'SIM 5'!V29)/5,5)=TRUNC(MEAN!V29,5)</f>
        <v>1</v>
      </c>
      <c r="W29" t="b">
        <f>TRUNC(('SIM 1'!W29+'SIM 2'!W29+'SIM 3'!W29+'SIM 4'!W29+'SIM 5'!W29)/5,5)=TRUNC(MEAN!W29,5)</f>
        <v>1</v>
      </c>
      <c r="X29" t="b">
        <f>TRUNC(('SIM 1'!X29+'SIM 2'!X29+'SIM 3'!X29+'SIM 4'!X29+'SIM 5'!X29)/5,5)=TRUNC(MEAN!X29,5)</f>
        <v>1</v>
      </c>
      <c r="Y29" t="b">
        <f>TRUNC(('SIM 1'!Y29+'SIM 2'!Y29+'SIM 3'!Y29+'SIM 4'!Y29+'SIM 5'!Y29)/5,5)=TRUNC(MEAN!Y29,5)</f>
        <v>1</v>
      </c>
      <c r="Z29" t="b">
        <f>TRUNC(('SIM 1'!Z29+'SIM 2'!Z29+'SIM 3'!Z29+'SIM 4'!Z29+'SIM 5'!Z29)/5,5)=TRUNC(MEAN!Z29,5)</f>
        <v>1</v>
      </c>
      <c r="AA29" t="b">
        <f>TRUNC(('SIM 1'!AA29+'SIM 2'!AA29+'SIM 3'!AA29+'SIM 4'!AA29+'SIM 5'!AA29)/5,5)=TRUNC(MEAN!AA29,5)</f>
        <v>1</v>
      </c>
      <c r="AB29" t="b">
        <f>TRUNC(('SIM 1'!AB29+'SIM 2'!AB29+'SIM 3'!AB29+'SIM 4'!AB29+'SIM 5'!AB29)/5,5)=TRUNC(MEAN!AB29,5)</f>
        <v>1</v>
      </c>
      <c r="AC29" t="b">
        <f>TRUNC(('SIM 1'!AC29+'SIM 2'!AC29+'SIM 3'!AC29+'SIM 4'!AC29+'SIM 5'!AC29)/5,5)=TRUNC(MEAN!AC29,5)</f>
        <v>1</v>
      </c>
      <c r="AD29" t="b">
        <f>TRUNC(('SIM 1'!AD29+'SIM 2'!AD29+'SIM 3'!AD29+'SIM 4'!AD29+'SIM 5'!AD29)/5,5)=TRUNC(MEAN!AD29,5)</f>
        <v>1</v>
      </c>
      <c r="AE29" t="b">
        <f>TRUNC(('SIM 1'!AE29+'SIM 2'!AE29+'SIM 3'!AE29+'SIM 4'!AE29+'SIM 5'!AE29)/5,5)=TRUNC(MEAN!AE29,5)</f>
        <v>1</v>
      </c>
      <c r="AF29" t="b">
        <f>TRUNC(('SIM 1'!AF29+'SIM 2'!AF29+'SIM 3'!AF29+'SIM 4'!AF29+'SIM 5'!AF29)/5,5)=TRUNC(MEAN!AF29,5)</f>
        <v>1</v>
      </c>
      <c r="AG29" t="b">
        <f>TRUNC(('SIM 1'!AG29+'SIM 2'!AG29+'SIM 3'!AG29+'SIM 4'!AG29+'SIM 5'!AG29)/5,5)=TRUNC(MEAN!AG29,5)</f>
        <v>1</v>
      </c>
      <c r="AH29" t="b">
        <f>TRUNC(('SIM 1'!AH29+'SIM 2'!AH29+'SIM 3'!AH29+'SIM 4'!AH29+'SIM 5'!AH29)/5,5)=TRUNC(MEAN!AH29,5)</f>
        <v>1</v>
      </c>
      <c r="AI29" t="b">
        <f>TRUNC(('SIM 1'!AI29+'SIM 2'!AI29+'SIM 3'!AI29+'SIM 4'!AI29+'SIM 5'!AI29)/5,5)=TRUNC(MEAN!AI29,5)</f>
        <v>1</v>
      </c>
    </row>
    <row r="30" spans="1:35" x14ac:dyDescent="0.2">
      <c r="A30" t="b">
        <f>TRUNC(('SIM 1'!A30+'SIM 2'!A30+'SIM 3'!A30+'SIM 4'!A30+'SIM 5'!A30)/5,5)=TRUNC(MEAN!A30,5)</f>
        <v>1</v>
      </c>
      <c r="B30" t="b">
        <f>TRUNC(('SIM 1'!B30+'SIM 2'!B30+'SIM 3'!B30+'SIM 4'!B30+'SIM 5'!B30)/5,5)=TRUNC(MEAN!B30,5)</f>
        <v>1</v>
      </c>
      <c r="C30" t="b">
        <f>TRUNC(('SIM 1'!C30+'SIM 2'!C30+'SIM 3'!C30+'SIM 4'!C30+'SIM 5'!C30)/5,5)=TRUNC(MEAN!C30,5)</f>
        <v>1</v>
      </c>
      <c r="D30" t="b">
        <f>TRUNC(('SIM 1'!D30+'SIM 2'!D30+'SIM 3'!D30+'SIM 4'!D30+'SIM 5'!D30)/5,5)=TRUNC(MEAN!D30,5)</f>
        <v>1</v>
      </c>
      <c r="E30" t="b">
        <f>TRUNC(('SIM 1'!E30+'SIM 2'!E30+'SIM 3'!E30+'SIM 4'!E30+'SIM 5'!E30)/5,5)=TRUNC(MEAN!E30,5)</f>
        <v>1</v>
      </c>
      <c r="F30" t="b">
        <f>TRUNC(('SIM 1'!F30+'SIM 2'!F30+'SIM 3'!F30+'SIM 4'!F30+'SIM 5'!F30)/5,5)=TRUNC(MEAN!F30,5)</f>
        <v>1</v>
      </c>
      <c r="G30" t="b">
        <f>TRUNC(('SIM 1'!G30+'SIM 2'!G30+'SIM 3'!G30+'SIM 4'!G30+'SIM 5'!G30)/5,5)=TRUNC(MEAN!G30,5)</f>
        <v>1</v>
      </c>
      <c r="H30" t="b">
        <f>TRUNC(('SIM 1'!H30+'SIM 2'!H30+'SIM 3'!H30+'SIM 4'!H30+'SIM 5'!H30)/5,2)=TRUNC(MEAN!H30,2)</f>
        <v>1</v>
      </c>
      <c r="I30" t="b">
        <f>TRUNC(('SIM 1'!I30+'SIM 2'!I30+'SIM 3'!I30+'SIM 4'!I30+'SIM 5'!I30)/5,5)=TRUNC(MEAN!I30,5)</f>
        <v>1</v>
      </c>
      <c r="J30" t="b">
        <f>TRUNC(('SIM 1'!J30+'SIM 2'!J30+'SIM 3'!J30+'SIM 4'!J30+'SIM 5'!J30)/5,5)=TRUNC(MEAN!J30,5)</f>
        <v>1</v>
      </c>
      <c r="K30" t="b">
        <f>TRUNC(('SIM 1'!K30+'SIM 2'!K30+'SIM 3'!K30+'SIM 4'!K30+'SIM 5'!K30)/5,5)=TRUNC(MEAN!K30,5)</f>
        <v>1</v>
      </c>
      <c r="L30" t="b">
        <f>TRUNC(('SIM 1'!L30+'SIM 2'!L30+'SIM 3'!L30+'SIM 4'!L30+'SIM 5'!L30)/5,5)=TRUNC(MEAN!L30,5)</f>
        <v>1</v>
      </c>
      <c r="M30" t="b">
        <f>TRUNC(('SIM 1'!M30+'SIM 2'!M30+'SIM 3'!M30+'SIM 4'!M30+'SIM 5'!M30)/5,5)=TRUNC(MEAN!M30,5)</f>
        <v>1</v>
      </c>
      <c r="N30" t="b">
        <f>TRUNC(('SIM 1'!N30+'SIM 2'!N30+'SIM 3'!N30+'SIM 4'!N30+'SIM 5'!N30)/5,5)=TRUNC(MEAN!N30,5)</f>
        <v>1</v>
      </c>
      <c r="O30" t="b">
        <f>TRUNC(('SIM 1'!O30+'SIM 2'!O30+'SIM 3'!O30+'SIM 4'!O30+'SIM 5'!O30)/5,5)=TRUNC(MEAN!O30,5)</f>
        <v>1</v>
      </c>
      <c r="P30" t="b">
        <f>TRUNC(('SIM 1'!P30+'SIM 2'!P30+'SIM 3'!P30+'SIM 4'!P30+'SIM 5'!P30)/5,5)=TRUNC(MEAN!P30,5)</f>
        <v>1</v>
      </c>
      <c r="Q30" t="b">
        <f>TRUNC(('SIM 1'!Q30+'SIM 2'!Q30+'SIM 3'!Q30+'SIM 4'!Q30+'SIM 5'!Q30)/5,5)=TRUNC(MEAN!Q30,5)</f>
        <v>1</v>
      </c>
      <c r="R30" t="b">
        <f>TRUNC(('SIM 1'!R30+'SIM 2'!R30+'SIM 3'!R30+'SIM 4'!R30+'SIM 5'!R30)/5,5)=TRUNC(MEAN!R30,5)</f>
        <v>1</v>
      </c>
      <c r="S30" t="b">
        <f>TRUNC(('SIM 1'!S30+'SIM 2'!S30+'SIM 3'!S30+'SIM 4'!S30+'SIM 5'!S30)/5,5)=TRUNC(MEAN!S30,5)</f>
        <v>1</v>
      </c>
      <c r="T30" t="b">
        <f>TRUNC(('SIM 1'!T30+'SIM 2'!T30+'SIM 3'!T30+'SIM 4'!T30+'SIM 5'!T30)/5,5)=TRUNC(MEAN!T30,5)</f>
        <v>1</v>
      </c>
      <c r="U30" t="b">
        <f>TRUNC(('SIM 1'!U30+'SIM 2'!U30+'SIM 3'!U30+'SIM 4'!U30+'SIM 5'!U30)/5,5)=TRUNC(MEAN!U30,5)</f>
        <v>1</v>
      </c>
      <c r="V30" t="b">
        <f>TRUNC(('SIM 1'!V30+'SIM 2'!V30+'SIM 3'!V30+'SIM 4'!V30+'SIM 5'!V30)/5,5)=TRUNC(MEAN!V30,5)</f>
        <v>1</v>
      </c>
      <c r="W30" t="b">
        <f>TRUNC(('SIM 1'!W30+'SIM 2'!W30+'SIM 3'!W30+'SIM 4'!W30+'SIM 5'!W30)/5,5)=TRUNC(MEAN!W30,5)</f>
        <v>1</v>
      </c>
      <c r="X30" t="b">
        <f>TRUNC(('SIM 1'!X30+'SIM 2'!X30+'SIM 3'!X30+'SIM 4'!X30+'SIM 5'!X30)/5,5)=TRUNC(MEAN!X30,5)</f>
        <v>1</v>
      </c>
      <c r="Y30" t="b">
        <f>TRUNC(('SIM 1'!Y30+'SIM 2'!Y30+'SIM 3'!Y30+'SIM 4'!Y30+'SIM 5'!Y30)/5,5)=TRUNC(MEAN!Y30,5)</f>
        <v>1</v>
      </c>
      <c r="Z30" t="b">
        <f>TRUNC(('SIM 1'!Z30+'SIM 2'!Z30+'SIM 3'!Z30+'SIM 4'!Z30+'SIM 5'!Z30)/5,5)=TRUNC(MEAN!Z30,5)</f>
        <v>1</v>
      </c>
      <c r="AA30" t="b">
        <f>TRUNC(('SIM 1'!AA30+'SIM 2'!AA30+'SIM 3'!AA30+'SIM 4'!AA30+'SIM 5'!AA30)/5,5)=TRUNC(MEAN!AA30,5)</f>
        <v>1</v>
      </c>
      <c r="AB30" t="b">
        <f>TRUNC(('SIM 1'!AB30+'SIM 2'!AB30+'SIM 3'!AB30+'SIM 4'!AB30+'SIM 5'!AB30)/5,5)=TRUNC(MEAN!AB30,5)</f>
        <v>1</v>
      </c>
      <c r="AC30" t="b">
        <f>TRUNC(('SIM 1'!AC30+'SIM 2'!AC30+'SIM 3'!AC30+'SIM 4'!AC30+'SIM 5'!AC30)/5,5)=TRUNC(MEAN!AC30,5)</f>
        <v>1</v>
      </c>
      <c r="AD30" t="b">
        <f>TRUNC(('SIM 1'!AD30+'SIM 2'!AD30+'SIM 3'!AD30+'SIM 4'!AD30+'SIM 5'!AD30)/5,5)=TRUNC(MEAN!AD30,5)</f>
        <v>1</v>
      </c>
      <c r="AE30" t="b">
        <f>TRUNC(('SIM 1'!AE30+'SIM 2'!AE30+'SIM 3'!AE30+'SIM 4'!AE30+'SIM 5'!AE30)/5,5)=TRUNC(MEAN!AE30,5)</f>
        <v>1</v>
      </c>
      <c r="AF30" t="b">
        <f>TRUNC(('SIM 1'!AF30+'SIM 2'!AF30+'SIM 3'!AF30+'SIM 4'!AF30+'SIM 5'!AF30)/5,5)=TRUNC(MEAN!AF30,5)</f>
        <v>1</v>
      </c>
      <c r="AG30" t="b">
        <f>TRUNC(('SIM 1'!AG30+'SIM 2'!AG30+'SIM 3'!AG30+'SIM 4'!AG30+'SIM 5'!AG30)/5,5)=TRUNC(MEAN!AG30,5)</f>
        <v>1</v>
      </c>
      <c r="AH30" t="b">
        <f>TRUNC(('SIM 1'!AH30+'SIM 2'!AH30+'SIM 3'!AH30+'SIM 4'!AH30+'SIM 5'!AH30)/5,5)=TRUNC(MEAN!AH30,5)</f>
        <v>1</v>
      </c>
      <c r="AI30" t="b">
        <f>TRUNC(('SIM 1'!AI30+'SIM 2'!AI30+'SIM 3'!AI30+'SIM 4'!AI30+'SIM 5'!AI30)/5,5)=TRUNC(MEAN!AI30,5)</f>
        <v>1</v>
      </c>
    </row>
    <row r="31" spans="1:35" x14ac:dyDescent="0.2">
      <c r="A31" t="b">
        <f>TRUNC(('SIM 1'!A31+'SIM 2'!A31+'SIM 3'!A31+'SIM 4'!A31+'SIM 5'!A31)/5,5)=TRUNC(MEAN!A31,5)</f>
        <v>1</v>
      </c>
      <c r="B31" t="b">
        <f>TRUNC(('SIM 1'!B31+'SIM 2'!B31+'SIM 3'!B31+'SIM 4'!B31+'SIM 5'!B31)/5,5)=TRUNC(MEAN!B31,5)</f>
        <v>1</v>
      </c>
      <c r="C31" t="b">
        <f>TRUNC(('SIM 1'!C31+'SIM 2'!C31+'SIM 3'!C31+'SIM 4'!C31+'SIM 5'!C31)/5,5)=TRUNC(MEAN!C31,5)</f>
        <v>1</v>
      </c>
      <c r="D31" t="b">
        <f>TRUNC(('SIM 1'!D31+'SIM 2'!D31+'SIM 3'!D31+'SIM 4'!D31+'SIM 5'!D31)/5,5)=TRUNC(MEAN!D31,5)</f>
        <v>1</v>
      </c>
      <c r="E31" t="b">
        <f>TRUNC(('SIM 1'!E31+'SIM 2'!E31+'SIM 3'!E31+'SIM 4'!E31+'SIM 5'!E31)/5,5)=TRUNC(MEAN!E31,5)</f>
        <v>1</v>
      </c>
      <c r="F31" t="b">
        <f>TRUNC(('SIM 1'!F31+'SIM 2'!F31+'SIM 3'!F31+'SIM 4'!F31+'SIM 5'!F31)/5,5)=TRUNC(MEAN!F31,5)</f>
        <v>1</v>
      </c>
      <c r="G31" t="b">
        <f>TRUNC(('SIM 1'!G31+'SIM 2'!G31+'SIM 3'!G31+'SIM 4'!G31+'SIM 5'!G31)/5,5)=TRUNC(MEAN!G31,5)</f>
        <v>1</v>
      </c>
      <c r="H31" t="e">
        <f>TRUNC(('SIM 1'!#REF!+'SIM 2'!#REF!+'SIM 3'!#REF!+'SIM 4'!#REF!+'SIM 5'!#REF!)/5,2)=TRUNC(MEAN!#REF!,2)</f>
        <v>#REF!</v>
      </c>
      <c r="I31" t="b">
        <f>TRUNC(('SIM 1'!I31+'SIM 2'!I31+'SIM 3'!I31+'SIM 4'!I31+'SIM 5'!I31)/5,5)=TRUNC(MEAN!I31,5)</f>
        <v>1</v>
      </c>
      <c r="J31" t="b">
        <f>TRUNC(('SIM 1'!J31+'SIM 2'!J31+'SIM 3'!J31+'SIM 4'!J31+'SIM 5'!J31)/5,5)=TRUNC(MEAN!J31,5)</f>
        <v>1</v>
      </c>
      <c r="K31" t="b">
        <f>TRUNC(('SIM 1'!K31+'SIM 2'!K31+'SIM 3'!K31+'SIM 4'!K31+'SIM 5'!K31)/5,5)=TRUNC(MEAN!K31,5)</f>
        <v>1</v>
      </c>
      <c r="L31" t="b">
        <f>TRUNC(('SIM 1'!L31+'SIM 2'!L31+'SIM 3'!L31+'SIM 4'!L31+'SIM 5'!L31)/5,5)=TRUNC(MEAN!L31,5)</f>
        <v>1</v>
      </c>
      <c r="M31" t="b">
        <f>TRUNC(('SIM 1'!M31+'SIM 2'!M31+'SIM 3'!M31+'SIM 4'!M31+'SIM 5'!M31)/5,5)=TRUNC(MEAN!M31,5)</f>
        <v>1</v>
      </c>
      <c r="N31" t="b">
        <f>TRUNC(('SIM 1'!N31+'SIM 2'!N31+'SIM 3'!N31+'SIM 4'!N31+'SIM 5'!N31)/5,5)=TRUNC(MEAN!N31,5)</f>
        <v>1</v>
      </c>
      <c r="O31" t="b">
        <f>TRUNC(('SIM 1'!O31+'SIM 2'!O31+'SIM 3'!O31+'SIM 4'!O31+'SIM 5'!O31)/5,5)=TRUNC(MEAN!O31,5)</f>
        <v>1</v>
      </c>
      <c r="P31" t="b">
        <f>TRUNC(('SIM 1'!P31+'SIM 2'!P31+'SIM 3'!P31+'SIM 4'!P31+'SIM 5'!P31)/5,5)=TRUNC(MEAN!P31,5)</f>
        <v>1</v>
      </c>
      <c r="Q31" t="b">
        <f>TRUNC(('SIM 1'!Q31+'SIM 2'!Q31+'SIM 3'!Q31+'SIM 4'!Q31+'SIM 5'!Q31)/5,5)=TRUNC(MEAN!Q31,5)</f>
        <v>1</v>
      </c>
      <c r="R31" t="b">
        <f>TRUNC(('SIM 1'!R31+'SIM 2'!R31+'SIM 3'!R31+'SIM 4'!R31+'SIM 5'!R31)/5,5)=TRUNC(MEAN!R31,5)</f>
        <v>1</v>
      </c>
      <c r="S31" t="b">
        <f>TRUNC(('SIM 1'!S31+'SIM 2'!S31+'SIM 3'!S31+'SIM 4'!S31+'SIM 5'!S31)/5,5)=TRUNC(MEAN!S31,5)</f>
        <v>1</v>
      </c>
      <c r="T31" t="b">
        <f>TRUNC(('SIM 1'!T31+'SIM 2'!T31+'SIM 3'!T31+'SIM 4'!T31+'SIM 5'!T31)/5,5)=TRUNC(MEAN!T31,5)</f>
        <v>1</v>
      </c>
      <c r="U31" t="b">
        <f>TRUNC(('SIM 1'!U31+'SIM 2'!U31+'SIM 3'!U31+'SIM 4'!U31+'SIM 5'!U31)/5,5)=TRUNC(MEAN!U31,5)</f>
        <v>1</v>
      </c>
      <c r="V31" t="b">
        <f>TRUNC(('SIM 1'!V31+'SIM 2'!V31+'SIM 3'!V31+'SIM 4'!V31+'SIM 5'!V31)/5,5)=TRUNC(MEAN!V31,5)</f>
        <v>1</v>
      </c>
      <c r="W31" t="b">
        <f>TRUNC(('SIM 1'!W31+'SIM 2'!W31+'SIM 3'!W31+'SIM 4'!W31+'SIM 5'!W31)/5,5)=TRUNC(MEAN!W31,5)</f>
        <v>1</v>
      </c>
      <c r="X31" t="b">
        <f>TRUNC(('SIM 1'!X31+'SIM 2'!X31+'SIM 3'!X31+'SIM 4'!X31+'SIM 5'!X31)/5,5)=TRUNC(MEAN!X31,5)</f>
        <v>1</v>
      </c>
      <c r="Y31" t="b">
        <f>TRUNC(('SIM 1'!Y31+'SIM 2'!Y31+'SIM 3'!Y31+'SIM 4'!Y31+'SIM 5'!Y31)/5,5)=TRUNC(MEAN!Y31,5)</f>
        <v>1</v>
      </c>
      <c r="Z31" t="b">
        <f>TRUNC(('SIM 1'!Z31+'SIM 2'!Z31+'SIM 3'!Z31+'SIM 4'!Z31+'SIM 5'!Z31)/5,5)=TRUNC(MEAN!Z31,5)</f>
        <v>1</v>
      </c>
      <c r="AA31" t="b">
        <f>TRUNC(('SIM 1'!AA31+'SIM 2'!AA31+'SIM 3'!AA31+'SIM 4'!AA31+'SIM 5'!AA31)/5,5)=TRUNC(MEAN!AA31,5)</f>
        <v>1</v>
      </c>
      <c r="AB31" t="b">
        <f>TRUNC(('SIM 1'!AB31+'SIM 2'!AB31+'SIM 3'!AB31+'SIM 4'!AB31+'SIM 5'!AB31)/5,5)=TRUNC(MEAN!AB31,5)</f>
        <v>1</v>
      </c>
      <c r="AC31" t="b">
        <f>TRUNC(('SIM 1'!AC31+'SIM 2'!AC31+'SIM 3'!AC31+'SIM 4'!AC31+'SIM 5'!AC31)/5,5)=TRUNC(MEAN!AC31,5)</f>
        <v>1</v>
      </c>
      <c r="AD31" t="b">
        <f>TRUNC(('SIM 1'!AD31+'SIM 2'!AD31+'SIM 3'!AD31+'SIM 4'!AD31+'SIM 5'!AD31)/5,5)=TRUNC(MEAN!AD31,5)</f>
        <v>1</v>
      </c>
      <c r="AE31" t="b">
        <f>TRUNC(('SIM 1'!AE31+'SIM 2'!AE31+'SIM 3'!AE31+'SIM 4'!AE31+'SIM 5'!AE31)/5,5)=TRUNC(MEAN!AE31,5)</f>
        <v>1</v>
      </c>
      <c r="AF31" t="b">
        <f>TRUNC(('SIM 1'!AF31+'SIM 2'!AF31+'SIM 3'!AF31+'SIM 4'!AF31+'SIM 5'!AF31)/5,5)=TRUNC(MEAN!AF31,5)</f>
        <v>1</v>
      </c>
      <c r="AG31" t="b">
        <f>TRUNC(('SIM 1'!AG31+'SIM 2'!AG31+'SIM 3'!AG31+'SIM 4'!AG31+'SIM 5'!AG31)/5,5)=TRUNC(MEAN!AG31,5)</f>
        <v>1</v>
      </c>
      <c r="AH31" t="b">
        <f>TRUNC(('SIM 1'!AH31+'SIM 2'!AH31+'SIM 3'!AH31+'SIM 4'!AH31+'SIM 5'!AH31)/5,5)=TRUNC(MEAN!AH31,5)</f>
        <v>1</v>
      </c>
      <c r="AI31" t="b">
        <f>TRUNC(('SIM 1'!AI31+'SIM 2'!AI31+'SIM 3'!AI31+'SIM 4'!AI31+'SIM 5'!AI31)/5,5)=TRUNC(MEAN!AI31,5)</f>
        <v>1</v>
      </c>
    </row>
  </sheetData>
  <conditionalFormatting sqref="A1:AI31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opLeftCell="A5"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5.1640625" customWidth="1"/>
    <col min="5" max="5" width="5.83203125" customWidth="1"/>
    <col min="6" max="8" width="12.1640625" bestFit="1" customWidth="1"/>
    <col min="9" max="9" width="5.1640625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24.8</v>
      </c>
      <c r="E2">
        <v>15.2</v>
      </c>
      <c r="F2">
        <v>1</v>
      </c>
      <c r="G2">
        <v>0.62</v>
      </c>
      <c r="H2">
        <v>0.38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377.41862512869102</v>
      </c>
      <c r="R2">
        <v>0.99852564102564101</v>
      </c>
      <c r="S2">
        <v>2.3306588782938498E-2</v>
      </c>
      <c r="T2">
        <v>0.16403332041727001</v>
      </c>
      <c r="U2">
        <v>118963.892004187</v>
      </c>
      <c r="V2">
        <v>1699.3166947857301</v>
      </c>
      <c r="W2">
        <v>120663.208698973</v>
      </c>
      <c r="X2">
        <v>0</v>
      </c>
      <c r="Y2">
        <v>0</v>
      </c>
      <c r="Z2">
        <v>0</v>
      </c>
      <c r="AA2">
        <v>36.4</v>
      </c>
      <c r="AB2">
        <v>3.6</v>
      </c>
      <c r="AC2">
        <v>15.2</v>
      </c>
      <c r="AD2">
        <v>46.906651855833402</v>
      </c>
      <c r="AE2">
        <v>0.50609041077790995</v>
      </c>
      <c r="AF2">
        <v>56.111202340110999</v>
      </c>
      <c r="AG2">
        <v>975.55519063955705</v>
      </c>
      <c r="AH2">
        <v>26.880973671608299</v>
      </c>
      <c r="AI2">
        <v>0</v>
      </c>
    </row>
    <row r="3" spans="1:35" x14ac:dyDescent="0.2">
      <c r="A3">
        <v>2</v>
      </c>
      <c r="B3">
        <v>4</v>
      </c>
      <c r="C3">
        <v>38</v>
      </c>
      <c r="D3">
        <v>35.799999999999997</v>
      </c>
      <c r="E3">
        <v>17.399999999999999</v>
      </c>
      <c r="F3">
        <v>0.71480450079784097</v>
      </c>
      <c r="G3">
        <v>0.67319289827613904</v>
      </c>
      <c r="H3">
        <v>0.32680710172386002</v>
      </c>
      <c r="I3">
        <v>53.2</v>
      </c>
      <c r="J3">
        <v>420</v>
      </c>
      <c r="K3">
        <v>320</v>
      </c>
      <c r="L3">
        <v>100</v>
      </c>
      <c r="M3">
        <v>0.64242424242424201</v>
      </c>
      <c r="N3">
        <v>5.2</v>
      </c>
      <c r="O3">
        <v>3.2</v>
      </c>
      <c r="P3">
        <v>2</v>
      </c>
      <c r="Q3">
        <v>318.333659931272</v>
      </c>
      <c r="R3">
        <v>0.99716385508135397</v>
      </c>
      <c r="S3">
        <v>-0.155510307724709</v>
      </c>
      <c r="T3">
        <v>0.150361689703365</v>
      </c>
      <c r="U3">
        <v>122618.111178124</v>
      </c>
      <c r="V3">
        <v>-1035.1369787398501</v>
      </c>
      <c r="W3">
        <v>121582.974199384</v>
      </c>
      <c r="X3">
        <v>1</v>
      </c>
      <c r="Y3">
        <v>0</v>
      </c>
      <c r="Z3">
        <v>0.28519549920215798</v>
      </c>
      <c r="AA3">
        <v>44.2</v>
      </c>
      <c r="AB3">
        <v>9</v>
      </c>
      <c r="AC3">
        <v>14.4</v>
      </c>
      <c r="AD3">
        <v>44.512838837918899</v>
      </c>
      <c r="AE3">
        <v>0.53211614480667802</v>
      </c>
      <c r="AF3">
        <v>52.394044807464098</v>
      </c>
      <c r="AG3">
        <v>990.42382077014395</v>
      </c>
      <c r="AH3">
        <v>22.422637152527599</v>
      </c>
      <c r="AI3">
        <v>0</v>
      </c>
    </row>
    <row r="4" spans="1:35" x14ac:dyDescent="0.2">
      <c r="A4">
        <v>3</v>
      </c>
      <c r="B4">
        <v>4</v>
      </c>
      <c r="C4">
        <v>28</v>
      </c>
      <c r="D4">
        <v>26.2</v>
      </c>
      <c r="E4">
        <v>19.2</v>
      </c>
      <c r="F4">
        <v>0.61630224539567702</v>
      </c>
      <c r="G4">
        <v>0.57734420990665203</v>
      </c>
      <c r="H4">
        <v>0.42265579009334697</v>
      </c>
      <c r="I4">
        <v>45.4</v>
      </c>
      <c r="J4">
        <v>540</v>
      </c>
      <c r="K4">
        <v>420</v>
      </c>
      <c r="L4">
        <v>120</v>
      </c>
      <c r="M4">
        <v>0.78164502164502103</v>
      </c>
      <c r="N4">
        <v>6.6</v>
      </c>
      <c r="O4">
        <v>4.2</v>
      </c>
      <c r="P4">
        <v>2.4</v>
      </c>
      <c r="Q4">
        <v>325.873614514819</v>
      </c>
      <c r="R4">
        <v>0.99194628357306103</v>
      </c>
      <c r="S4">
        <v>-0.17090325993842301</v>
      </c>
      <c r="T4">
        <v>0.15803429280883999</v>
      </c>
      <c r="U4">
        <v>123758.729842892</v>
      </c>
      <c r="V4">
        <v>-217.245305758717</v>
      </c>
      <c r="W4">
        <v>123541.484537133</v>
      </c>
      <c r="X4">
        <v>2</v>
      </c>
      <c r="Y4">
        <v>0</v>
      </c>
      <c r="Z4">
        <v>0.59946598267597295</v>
      </c>
      <c r="AA4">
        <v>41.4</v>
      </c>
      <c r="AB4">
        <v>4</v>
      </c>
      <c r="AC4">
        <v>14.2</v>
      </c>
      <c r="AD4">
        <v>43.140529972618403</v>
      </c>
      <c r="AE4">
        <v>0.54795080130427598</v>
      </c>
      <c r="AF4">
        <v>51.245189674175798</v>
      </c>
      <c r="AG4">
        <v>995.01924130329701</v>
      </c>
      <c r="AH4">
        <v>24.1610792184138</v>
      </c>
      <c r="AI4">
        <v>0</v>
      </c>
    </row>
    <row r="5" spans="1:35" x14ac:dyDescent="0.2">
      <c r="A5">
        <v>4</v>
      </c>
      <c r="B5">
        <v>4</v>
      </c>
      <c r="C5">
        <v>23</v>
      </c>
      <c r="D5">
        <v>20.6</v>
      </c>
      <c r="E5">
        <v>21.6</v>
      </c>
      <c r="F5">
        <v>0.537884547950643</v>
      </c>
      <c r="G5">
        <v>0.481981937874226</v>
      </c>
      <c r="H5">
        <v>0.51801806212577295</v>
      </c>
      <c r="I5">
        <v>42.2</v>
      </c>
      <c r="J5">
        <v>630</v>
      </c>
      <c r="K5">
        <v>440</v>
      </c>
      <c r="L5">
        <v>190</v>
      </c>
      <c r="M5">
        <v>0.68285714285714205</v>
      </c>
      <c r="N5">
        <v>8.1999999999999993</v>
      </c>
      <c r="O5">
        <v>4.4000000000000004</v>
      </c>
      <c r="P5">
        <v>3.8</v>
      </c>
      <c r="Q5">
        <v>326.07525110676397</v>
      </c>
      <c r="R5">
        <v>0.98488169494901401</v>
      </c>
      <c r="S5">
        <v>-0.135284141667119</v>
      </c>
      <c r="T5">
        <v>0.161774126835008</v>
      </c>
      <c r="U5">
        <v>124682.79879265001</v>
      </c>
      <c r="V5">
        <v>90.469560625000298</v>
      </c>
      <c r="W5">
        <v>124773.26835327499</v>
      </c>
      <c r="X5">
        <v>3</v>
      </c>
      <c r="Y5">
        <v>0</v>
      </c>
      <c r="Z5">
        <v>1.02955903271692</v>
      </c>
      <c r="AA5">
        <v>40.200000000000003</v>
      </c>
      <c r="AB5">
        <v>2</v>
      </c>
      <c r="AC5">
        <v>17.2</v>
      </c>
      <c r="AD5">
        <v>42.1766492895241</v>
      </c>
      <c r="AE5">
        <v>0.55916478002635395</v>
      </c>
      <c r="AF5">
        <v>50.3178046324307</v>
      </c>
      <c r="AG5">
        <v>998.72878147027598</v>
      </c>
      <c r="AH5">
        <v>24.9371305402647</v>
      </c>
      <c r="AI5">
        <v>0</v>
      </c>
    </row>
    <row r="6" spans="1:35" x14ac:dyDescent="0.2">
      <c r="A6">
        <v>5</v>
      </c>
      <c r="B6">
        <v>4</v>
      </c>
      <c r="C6">
        <v>12.6</v>
      </c>
      <c r="D6">
        <v>11.8</v>
      </c>
      <c r="E6">
        <v>22.4</v>
      </c>
      <c r="F6">
        <v>0.35743665801507801</v>
      </c>
      <c r="G6">
        <v>0.33239675477161501</v>
      </c>
      <c r="H6">
        <v>0.66760324522838399</v>
      </c>
      <c r="I6">
        <v>34.200000000000003</v>
      </c>
      <c r="J6">
        <v>710</v>
      </c>
      <c r="K6">
        <v>500</v>
      </c>
      <c r="L6">
        <v>210</v>
      </c>
      <c r="M6">
        <v>0.70384615384615301</v>
      </c>
      <c r="N6">
        <v>9.1999999999999993</v>
      </c>
      <c r="O6">
        <v>5</v>
      </c>
      <c r="P6">
        <v>4.2</v>
      </c>
      <c r="Q6">
        <v>342.49370798736697</v>
      </c>
      <c r="R6">
        <v>0.97599579583266505</v>
      </c>
      <c r="S6">
        <v>-8.6069569561240303E-2</v>
      </c>
      <c r="T6">
        <v>0.170985476738793</v>
      </c>
      <c r="U6">
        <v>124940.61031798599</v>
      </c>
      <c r="V6">
        <v>1717.77258067864</v>
      </c>
      <c r="W6">
        <v>126658.382898664</v>
      </c>
      <c r="X6">
        <v>4</v>
      </c>
      <c r="Y6">
        <v>0</v>
      </c>
      <c r="Z6">
        <v>1.7309794833765899</v>
      </c>
      <c r="AA6">
        <v>34.200000000000003</v>
      </c>
      <c r="AB6">
        <v>0</v>
      </c>
      <c r="AC6">
        <v>16.8</v>
      </c>
      <c r="AD6">
        <v>41.499672354254201</v>
      </c>
      <c r="AE6">
        <v>0.57342379521484699</v>
      </c>
      <c r="AF6">
        <v>50.059717968730901</v>
      </c>
      <c r="AG6">
        <v>999.76112812507699</v>
      </c>
      <c r="AH6">
        <v>29.608389960862802</v>
      </c>
      <c r="AI6">
        <v>0</v>
      </c>
    </row>
    <row r="7" spans="1:35" x14ac:dyDescent="0.2">
      <c r="A7">
        <v>6</v>
      </c>
      <c r="B7">
        <v>4</v>
      </c>
      <c r="C7">
        <v>12.2</v>
      </c>
      <c r="D7">
        <v>12.8</v>
      </c>
      <c r="E7">
        <v>21.8</v>
      </c>
      <c r="F7">
        <v>0.341447497041724</v>
      </c>
      <c r="G7">
        <v>0.36397669393424897</v>
      </c>
      <c r="H7">
        <v>0.63602330606575097</v>
      </c>
      <c r="I7">
        <v>34.6</v>
      </c>
      <c r="J7">
        <v>720</v>
      </c>
      <c r="K7">
        <v>580</v>
      </c>
      <c r="L7">
        <v>140</v>
      </c>
      <c r="M7">
        <v>0.80042624042624</v>
      </c>
      <c r="N7">
        <v>8.6</v>
      </c>
      <c r="O7">
        <v>5.8</v>
      </c>
      <c r="P7">
        <v>2.8</v>
      </c>
      <c r="Q7">
        <v>336.200514069566</v>
      </c>
      <c r="R7">
        <v>0.97766178691157402</v>
      </c>
      <c r="S7">
        <v>-8.3689802098192503E-2</v>
      </c>
      <c r="T7">
        <v>0.16911473633830201</v>
      </c>
      <c r="U7">
        <v>125256.847652354</v>
      </c>
      <c r="V7">
        <v>1501.7190900708899</v>
      </c>
      <c r="W7">
        <v>126758.56674242399</v>
      </c>
      <c r="X7">
        <v>5</v>
      </c>
      <c r="Y7">
        <v>0</v>
      </c>
      <c r="Z7">
        <v>2.22090703297834</v>
      </c>
      <c r="AA7">
        <v>34.6</v>
      </c>
      <c r="AB7">
        <v>0</v>
      </c>
      <c r="AC7">
        <v>16</v>
      </c>
      <c r="AD7">
        <v>41.330135455173298</v>
      </c>
      <c r="AE7">
        <v>0.57570748872425404</v>
      </c>
      <c r="AF7">
        <v>49.743490349743702</v>
      </c>
      <c r="AG7">
        <v>1001.02603860102</v>
      </c>
      <c r="AH7">
        <v>29.256956888676601</v>
      </c>
      <c r="AI7">
        <v>1.6</v>
      </c>
    </row>
    <row r="8" spans="1:35" x14ac:dyDescent="0.2">
      <c r="A8">
        <v>7</v>
      </c>
      <c r="B8">
        <v>4</v>
      </c>
      <c r="C8">
        <v>11.4</v>
      </c>
      <c r="D8">
        <v>9.1999999999999993</v>
      </c>
      <c r="E8">
        <v>24</v>
      </c>
      <c r="F8">
        <v>0.340744076619313</v>
      </c>
      <c r="G8">
        <v>0.272876814195599</v>
      </c>
      <c r="H8">
        <v>0.72712318580440005</v>
      </c>
      <c r="I8">
        <v>33.200000000000003</v>
      </c>
      <c r="J8">
        <v>600</v>
      </c>
      <c r="K8">
        <v>440</v>
      </c>
      <c r="L8">
        <v>160</v>
      </c>
      <c r="M8">
        <v>0.74181139122315598</v>
      </c>
      <c r="N8">
        <v>7.6</v>
      </c>
      <c r="O8">
        <v>4.4000000000000004</v>
      </c>
      <c r="P8">
        <v>3.2</v>
      </c>
      <c r="Q8">
        <v>343.88625856176202</v>
      </c>
      <c r="R8">
        <v>0.97221891278461503</v>
      </c>
      <c r="S8">
        <v>-8.1438382183892502E-2</v>
      </c>
      <c r="T8">
        <v>0.17406362485832699</v>
      </c>
      <c r="U8">
        <v>125494.96230238301</v>
      </c>
      <c r="V8">
        <v>1992.0210706087701</v>
      </c>
      <c r="W8">
        <v>127486.98337299201</v>
      </c>
      <c r="X8">
        <v>6</v>
      </c>
      <c r="Y8">
        <v>0</v>
      </c>
      <c r="Z8">
        <v>2.6722710138981398</v>
      </c>
      <c r="AA8">
        <v>33.200000000000003</v>
      </c>
      <c r="AB8">
        <v>0</v>
      </c>
      <c r="AC8">
        <v>19.600000000000001</v>
      </c>
      <c r="AD8">
        <v>40.891197050669099</v>
      </c>
      <c r="AE8">
        <v>0.58069420894447499</v>
      </c>
      <c r="AF8">
        <v>49.505759842314099</v>
      </c>
      <c r="AG8">
        <v>1001.97696063074</v>
      </c>
      <c r="AH8">
        <v>30.300722947046701</v>
      </c>
      <c r="AI8">
        <v>0</v>
      </c>
    </row>
    <row r="9" spans="1:35" x14ac:dyDescent="0.2">
      <c r="A9">
        <v>8</v>
      </c>
      <c r="B9">
        <v>4</v>
      </c>
      <c r="C9">
        <v>7.2</v>
      </c>
      <c r="D9">
        <v>7.4</v>
      </c>
      <c r="E9">
        <v>23.8</v>
      </c>
      <c r="F9">
        <v>0.22565532436500099</v>
      </c>
      <c r="G9">
        <v>0.23354373225340899</v>
      </c>
      <c r="H9">
        <v>0.76645626774659004</v>
      </c>
      <c r="I9">
        <v>31.2</v>
      </c>
      <c r="J9">
        <v>750</v>
      </c>
      <c r="K9">
        <v>500</v>
      </c>
      <c r="L9">
        <v>250</v>
      </c>
      <c r="M9">
        <v>0.58409044000375199</v>
      </c>
      <c r="N9">
        <v>10</v>
      </c>
      <c r="O9">
        <v>5</v>
      </c>
      <c r="P9">
        <v>5</v>
      </c>
      <c r="Q9">
        <v>354.826809495009</v>
      </c>
      <c r="R9">
        <v>0.96562963638505706</v>
      </c>
      <c r="S9">
        <v>-5.9653466880113699E-2</v>
      </c>
      <c r="T9">
        <v>0.18038245696275201</v>
      </c>
      <c r="U9">
        <v>125700.567883075</v>
      </c>
      <c r="V9">
        <v>2678.99634893753</v>
      </c>
      <c r="W9">
        <v>128379.564232013</v>
      </c>
      <c r="X9">
        <v>7</v>
      </c>
      <c r="Y9">
        <v>0</v>
      </c>
      <c r="Z9">
        <v>3.47572747443715</v>
      </c>
      <c r="AA9">
        <v>31.2</v>
      </c>
      <c r="AB9">
        <v>0</v>
      </c>
      <c r="AC9">
        <v>20.2</v>
      </c>
      <c r="AD9">
        <v>40.406496198188101</v>
      </c>
      <c r="AE9">
        <v>0.58795888997501899</v>
      </c>
      <c r="AF9">
        <v>49.301266849705797</v>
      </c>
      <c r="AG9">
        <v>1002.79493260117</v>
      </c>
      <c r="AH9">
        <v>32.388623388830901</v>
      </c>
      <c r="AI9">
        <v>0</v>
      </c>
    </row>
    <row r="10" spans="1:35" x14ac:dyDescent="0.2">
      <c r="A10">
        <v>9</v>
      </c>
      <c r="B10">
        <v>4</v>
      </c>
      <c r="C10">
        <v>9.1999999999999993</v>
      </c>
      <c r="D10">
        <v>9.8000000000000007</v>
      </c>
      <c r="E10">
        <v>23.2</v>
      </c>
      <c r="F10">
        <v>0.278539915966386</v>
      </c>
      <c r="G10">
        <v>0.29313025210083998</v>
      </c>
      <c r="H10">
        <v>0.70686974789915902</v>
      </c>
      <c r="I10">
        <v>33</v>
      </c>
      <c r="J10">
        <v>760</v>
      </c>
      <c r="K10">
        <v>560</v>
      </c>
      <c r="L10">
        <v>200</v>
      </c>
      <c r="M10">
        <v>0.72318295739348304</v>
      </c>
      <c r="N10">
        <v>9.6</v>
      </c>
      <c r="O10">
        <v>5.6</v>
      </c>
      <c r="P10">
        <v>4</v>
      </c>
      <c r="Q10">
        <v>336.586563269941</v>
      </c>
      <c r="R10">
        <v>0.96675052294993502</v>
      </c>
      <c r="S10">
        <v>-7.5319942913652196E-2</v>
      </c>
      <c r="T10">
        <v>0.17404913734302599</v>
      </c>
      <c r="U10">
        <v>126377.95865474999</v>
      </c>
      <c r="V10">
        <v>1908.0357451115899</v>
      </c>
      <c r="W10">
        <v>128285.994399861</v>
      </c>
      <c r="X10">
        <v>8</v>
      </c>
      <c r="Y10">
        <v>0</v>
      </c>
      <c r="Z10">
        <v>3.6460119047619002</v>
      </c>
      <c r="AA10">
        <v>33</v>
      </c>
      <c r="AB10">
        <v>0</v>
      </c>
      <c r="AC10">
        <v>18.600000000000001</v>
      </c>
      <c r="AD10">
        <v>40.164848266649003</v>
      </c>
      <c r="AE10">
        <v>0.59014873657796396</v>
      </c>
      <c r="AF10">
        <v>48.626060916383501</v>
      </c>
      <c r="AG10">
        <v>1005.49575633446</v>
      </c>
      <c r="AH10">
        <v>30.563738296719698</v>
      </c>
      <c r="AI10">
        <v>0.2</v>
      </c>
    </row>
    <row r="11" spans="1:35" x14ac:dyDescent="0.2">
      <c r="A11">
        <v>10</v>
      </c>
      <c r="B11">
        <v>4</v>
      </c>
      <c r="C11">
        <v>7.6</v>
      </c>
      <c r="D11">
        <v>6.2</v>
      </c>
      <c r="E11">
        <v>24.6</v>
      </c>
      <c r="F11">
        <v>0.240426929392446</v>
      </c>
      <c r="G11">
        <v>0.19425287356321799</v>
      </c>
      <c r="H11">
        <v>0.80574712643678104</v>
      </c>
      <c r="I11">
        <v>30.8</v>
      </c>
      <c r="J11">
        <v>700</v>
      </c>
      <c r="K11">
        <v>380</v>
      </c>
      <c r="L11">
        <v>320</v>
      </c>
      <c r="M11">
        <v>0.51704162366701001</v>
      </c>
      <c r="N11">
        <v>10.199999999999999</v>
      </c>
      <c r="O11">
        <v>3.8</v>
      </c>
      <c r="P11">
        <v>6.4</v>
      </c>
      <c r="Q11">
        <v>359.171806236934</v>
      </c>
      <c r="R11">
        <v>0.96288668340899497</v>
      </c>
      <c r="S11">
        <v>-8.2567523972527396E-2</v>
      </c>
      <c r="T11">
        <v>0.185252392264142</v>
      </c>
      <c r="U11">
        <v>126275.99416717701</v>
      </c>
      <c r="V11">
        <v>2910.8790180452802</v>
      </c>
      <c r="W11">
        <v>129186.87318522199</v>
      </c>
      <c r="X11">
        <v>9</v>
      </c>
      <c r="Y11">
        <v>0</v>
      </c>
      <c r="Z11">
        <v>4.3172413793103397</v>
      </c>
      <c r="AA11">
        <v>30.8</v>
      </c>
      <c r="AB11">
        <v>0</v>
      </c>
      <c r="AC11">
        <v>21.2</v>
      </c>
      <c r="AD11">
        <v>39.703297867333802</v>
      </c>
      <c r="AE11">
        <v>0.59466167214012</v>
      </c>
      <c r="AF11">
        <v>48.728233273596103</v>
      </c>
      <c r="AG11">
        <v>1005.08706690561</v>
      </c>
      <c r="AH11">
        <v>32.777601950432803</v>
      </c>
      <c r="AI11">
        <v>0</v>
      </c>
    </row>
    <row r="12" spans="1:35" x14ac:dyDescent="0.2">
      <c r="A12">
        <v>11</v>
      </c>
      <c r="B12">
        <v>4</v>
      </c>
      <c r="C12">
        <v>6.6</v>
      </c>
      <c r="D12">
        <v>6.2</v>
      </c>
      <c r="E12">
        <v>25</v>
      </c>
      <c r="F12">
        <v>0.206362433862433</v>
      </c>
      <c r="G12">
        <v>0.18880952380952301</v>
      </c>
      <c r="H12">
        <v>0.81119047619047602</v>
      </c>
      <c r="I12">
        <v>31.2</v>
      </c>
      <c r="J12">
        <v>680</v>
      </c>
      <c r="K12">
        <v>440</v>
      </c>
      <c r="L12">
        <v>240</v>
      </c>
      <c r="M12">
        <v>0.63015873015873003</v>
      </c>
      <c r="N12">
        <v>9.1999999999999993</v>
      </c>
      <c r="O12">
        <v>4.4000000000000004</v>
      </c>
      <c r="P12">
        <v>4.8</v>
      </c>
      <c r="Q12">
        <v>348.59065402056899</v>
      </c>
      <c r="R12">
        <v>0.95861052631267096</v>
      </c>
      <c r="S12">
        <v>-5.6052148276694302E-2</v>
      </c>
      <c r="T12">
        <v>0.18034500591918901</v>
      </c>
      <c r="U12">
        <v>126460.114460185</v>
      </c>
      <c r="V12">
        <v>2572.0690174050001</v>
      </c>
      <c r="W12">
        <v>129032.18347759001</v>
      </c>
      <c r="X12">
        <v>10</v>
      </c>
      <c r="Y12">
        <v>0</v>
      </c>
      <c r="Z12">
        <v>4.8428637566137498</v>
      </c>
      <c r="AA12">
        <v>31.2</v>
      </c>
      <c r="AB12">
        <v>0</v>
      </c>
      <c r="AC12">
        <v>21</v>
      </c>
      <c r="AD12">
        <v>39.782324483026997</v>
      </c>
      <c r="AE12">
        <v>0.59571649029982299</v>
      </c>
      <c r="AF12">
        <v>48.5455554003941</v>
      </c>
      <c r="AG12">
        <v>1005.81777839842</v>
      </c>
      <c r="AH12">
        <v>32.4688177215059</v>
      </c>
      <c r="AI12">
        <v>1.8</v>
      </c>
    </row>
    <row r="13" spans="1:35" x14ac:dyDescent="0.2">
      <c r="A13">
        <v>12</v>
      </c>
      <c r="B13">
        <v>4</v>
      </c>
      <c r="C13">
        <v>6</v>
      </c>
      <c r="D13">
        <v>6.6</v>
      </c>
      <c r="E13">
        <v>24.4</v>
      </c>
      <c r="F13">
        <v>0.19308831708434199</v>
      </c>
      <c r="G13">
        <v>0.21008882418373301</v>
      </c>
      <c r="H13">
        <v>0.78991117581626602</v>
      </c>
      <c r="I13">
        <v>31</v>
      </c>
      <c r="J13">
        <v>800</v>
      </c>
      <c r="K13">
        <v>560</v>
      </c>
      <c r="L13">
        <v>240</v>
      </c>
      <c r="M13">
        <v>0.69471055088702105</v>
      </c>
      <c r="N13">
        <v>10.4</v>
      </c>
      <c r="O13">
        <v>5.6</v>
      </c>
      <c r="P13">
        <v>4.8</v>
      </c>
      <c r="Q13">
        <v>350.78767386075998</v>
      </c>
      <c r="R13">
        <v>0.96045481029908097</v>
      </c>
      <c r="S13">
        <v>-7.7405308037874695E-2</v>
      </c>
      <c r="T13">
        <v>0.18218983809415501</v>
      </c>
      <c r="U13">
        <v>126578.012490118</v>
      </c>
      <c r="V13">
        <v>2679.2910708997601</v>
      </c>
      <c r="W13">
        <v>129257.30356101799</v>
      </c>
      <c r="X13">
        <v>11</v>
      </c>
      <c r="Y13">
        <v>0</v>
      </c>
      <c r="Z13">
        <v>5.3046640875482503</v>
      </c>
      <c r="AA13">
        <v>31</v>
      </c>
      <c r="AB13">
        <v>0</v>
      </c>
      <c r="AC13">
        <v>19.399999999999999</v>
      </c>
      <c r="AD13">
        <v>39.603338842510198</v>
      </c>
      <c r="AE13">
        <v>0.59717197519302501</v>
      </c>
      <c r="AF13">
        <v>48.427635732323203</v>
      </c>
      <c r="AG13">
        <v>1006.2894570707</v>
      </c>
      <c r="AH13">
        <v>32.5793330065028</v>
      </c>
      <c r="AI13">
        <v>0</v>
      </c>
    </row>
    <row r="14" spans="1:35" x14ac:dyDescent="0.2">
      <c r="A14">
        <v>13</v>
      </c>
      <c r="B14">
        <v>4</v>
      </c>
      <c r="C14">
        <v>5.8</v>
      </c>
      <c r="D14">
        <v>5.2</v>
      </c>
      <c r="E14">
        <v>25</v>
      </c>
      <c r="F14">
        <v>0.19218488649940199</v>
      </c>
      <c r="G14">
        <v>0.17144414575866099</v>
      </c>
      <c r="H14">
        <v>0.82855585424133804</v>
      </c>
      <c r="I14">
        <v>30.2</v>
      </c>
      <c r="J14">
        <v>810</v>
      </c>
      <c r="K14">
        <v>580</v>
      </c>
      <c r="L14">
        <v>230</v>
      </c>
      <c r="M14">
        <v>0.71329768270944705</v>
      </c>
      <c r="N14">
        <v>10.4</v>
      </c>
      <c r="O14">
        <v>5.8</v>
      </c>
      <c r="P14">
        <v>4.5999999999999996</v>
      </c>
      <c r="Q14">
        <v>362.16236612089199</v>
      </c>
      <c r="R14">
        <v>0.958644674143318</v>
      </c>
      <c r="S14">
        <v>-6.8719849597835503E-2</v>
      </c>
      <c r="T14">
        <v>0.18774307228102</v>
      </c>
      <c r="U14">
        <v>126507.09346000499</v>
      </c>
      <c r="V14">
        <v>3121.8411185114601</v>
      </c>
      <c r="W14">
        <v>129628.934578516</v>
      </c>
      <c r="X14">
        <v>12</v>
      </c>
      <c r="Y14">
        <v>0</v>
      </c>
      <c r="Z14">
        <v>6.1109229390681001</v>
      </c>
      <c r="AA14">
        <v>30.2</v>
      </c>
      <c r="AB14">
        <v>0</v>
      </c>
      <c r="AC14">
        <v>21.4</v>
      </c>
      <c r="AD14">
        <v>39.390049085989403</v>
      </c>
      <c r="AE14">
        <v>0.59858443162584596</v>
      </c>
      <c r="AF14">
        <v>48.497825679025198</v>
      </c>
      <c r="AG14">
        <v>1006.00869728389</v>
      </c>
      <c r="AH14">
        <v>33.4250753664396</v>
      </c>
      <c r="AI14">
        <v>1</v>
      </c>
    </row>
    <row r="15" spans="1:35" x14ac:dyDescent="0.2">
      <c r="A15">
        <v>14</v>
      </c>
      <c r="B15">
        <v>4</v>
      </c>
      <c r="C15">
        <v>8.4</v>
      </c>
      <c r="D15">
        <v>9.4</v>
      </c>
      <c r="E15">
        <v>24</v>
      </c>
      <c r="F15">
        <v>0.25078004033379198</v>
      </c>
      <c r="G15">
        <v>0.27683145567526901</v>
      </c>
      <c r="H15">
        <v>0.72316854432473099</v>
      </c>
      <c r="I15">
        <v>33.4</v>
      </c>
      <c r="J15">
        <v>880</v>
      </c>
      <c r="K15">
        <v>580</v>
      </c>
      <c r="L15">
        <v>300</v>
      </c>
      <c r="M15">
        <v>0.66222222222222205</v>
      </c>
      <c r="N15">
        <v>11.8</v>
      </c>
      <c r="O15">
        <v>5.8</v>
      </c>
      <c r="P15">
        <v>6</v>
      </c>
      <c r="Q15">
        <v>333.01247130177802</v>
      </c>
      <c r="R15">
        <v>0.96134324354088496</v>
      </c>
      <c r="S15">
        <v>-8.7625438728453298E-2</v>
      </c>
      <c r="T15">
        <v>0.175125106910197</v>
      </c>
      <c r="U15">
        <v>127095.25779968601</v>
      </c>
      <c r="V15">
        <v>1782.9892042317099</v>
      </c>
      <c r="W15">
        <v>128878.247003918</v>
      </c>
      <c r="X15">
        <v>13</v>
      </c>
      <c r="Y15">
        <v>0</v>
      </c>
      <c r="Z15">
        <v>6.1442658693571399</v>
      </c>
      <c r="AA15">
        <v>33.4</v>
      </c>
      <c r="AB15">
        <v>0</v>
      </c>
      <c r="AC15">
        <v>19</v>
      </c>
      <c r="AD15">
        <v>39.520567716446003</v>
      </c>
      <c r="AE15">
        <v>0.59674868127327496</v>
      </c>
      <c r="AF15">
        <v>47.914404688301701</v>
      </c>
      <c r="AG15">
        <v>1008.34238124679</v>
      </c>
      <c r="AH15">
        <v>30.357091262517201</v>
      </c>
      <c r="AI15">
        <v>1.4</v>
      </c>
    </row>
    <row r="16" spans="1:35" x14ac:dyDescent="0.2">
      <c r="A16">
        <v>15</v>
      </c>
      <c r="B16">
        <v>4</v>
      </c>
      <c r="C16">
        <v>6.4</v>
      </c>
      <c r="D16">
        <v>5.4</v>
      </c>
      <c r="E16">
        <v>25</v>
      </c>
      <c r="F16">
        <v>0.206099120404557</v>
      </c>
      <c r="G16">
        <v>0.17099942980529201</v>
      </c>
      <c r="H16">
        <v>0.82900057019470696</v>
      </c>
      <c r="I16">
        <v>30.4</v>
      </c>
      <c r="J16">
        <v>690</v>
      </c>
      <c r="K16">
        <v>460</v>
      </c>
      <c r="L16">
        <v>230</v>
      </c>
      <c r="M16">
        <v>0.69753379612714606</v>
      </c>
      <c r="N16">
        <v>9.1999999999999993</v>
      </c>
      <c r="O16">
        <v>4.5999999999999996</v>
      </c>
      <c r="P16">
        <v>4.5999999999999996</v>
      </c>
      <c r="Q16">
        <v>359.655642676784</v>
      </c>
      <c r="R16">
        <v>0.95326371769592999</v>
      </c>
      <c r="S16">
        <v>-4.8141143098365403E-2</v>
      </c>
      <c r="T16">
        <v>0.18904677857800101</v>
      </c>
      <c r="U16">
        <v>127055.370086729</v>
      </c>
      <c r="V16">
        <v>3059.0292612100202</v>
      </c>
      <c r="W16">
        <v>130114.399347939</v>
      </c>
      <c r="X16">
        <v>14</v>
      </c>
      <c r="Y16">
        <v>0</v>
      </c>
      <c r="Z16">
        <v>7.0697540684794404</v>
      </c>
      <c r="AA16">
        <v>30.4</v>
      </c>
      <c r="AB16">
        <v>0</v>
      </c>
      <c r="AC16">
        <v>20.2</v>
      </c>
      <c r="AD16">
        <v>38.888591519556797</v>
      </c>
      <c r="AE16">
        <v>0.60374056880816795</v>
      </c>
      <c r="AF16">
        <v>47.953484333342097</v>
      </c>
      <c r="AG16">
        <v>1008.1860626666301</v>
      </c>
      <c r="AH16">
        <v>33.310164856636</v>
      </c>
      <c r="AI16">
        <v>0</v>
      </c>
    </row>
    <row r="17" spans="1:35" x14ac:dyDescent="0.2">
      <c r="A17">
        <v>16</v>
      </c>
      <c r="B17">
        <v>4</v>
      </c>
      <c r="C17">
        <v>4</v>
      </c>
      <c r="D17">
        <v>3.8</v>
      </c>
      <c r="E17">
        <v>25.2</v>
      </c>
      <c r="F17">
        <v>0.138837154225085</v>
      </c>
      <c r="G17">
        <v>0.12962927876720901</v>
      </c>
      <c r="H17">
        <v>0.87037072123279002</v>
      </c>
      <c r="I17">
        <v>29</v>
      </c>
      <c r="J17">
        <v>770</v>
      </c>
      <c r="K17">
        <v>520</v>
      </c>
      <c r="L17">
        <v>250</v>
      </c>
      <c r="M17">
        <v>0.66106951871657704</v>
      </c>
      <c r="N17">
        <v>10.199999999999999</v>
      </c>
      <c r="O17">
        <v>5.2</v>
      </c>
      <c r="P17">
        <v>5</v>
      </c>
      <c r="Q17">
        <v>372.70835166230103</v>
      </c>
      <c r="R17">
        <v>0.950692058811068</v>
      </c>
      <c r="S17">
        <v>-4.1498777663727303E-2</v>
      </c>
      <c r="T17">
        <v>0.19579382018647901</v>
      </c>
      <c r="U17">
        <v>127041.570273879</v>
      </c>
      <c r="V17">
        <v>3668.9196962056299</v>
      </c>
      <c r="W17">
        <v>130710.48997008499</v>
      </c>
      <c r="X17">
        <v>15</v>
      </c>
      <c r="Y17">
        <v>0</v>
      </c>
      <c r="Z17">
        <v>7.9174838954149296</v>
      </c>
      <c r="AA17">
        <v>29</v>
      </c>
      <c r="AB17">
        <v>0</v>
      </c>
      <c r="AC17">
        <v>20.2</v>
      </c>
      <c r="AD17">
        <v>38.574183652989198</v>
      </c>
      <c r="AE17">
        <v>0.60764714676487297</v>
      </c>
      <c r="AF17">
        <v>47.967174838235202</v>
      </c>
      <c r="AG17">
        <v>1008.13130064705</v>
      </c>
      <c r="AH17">
        <v>34.927558058890298</v>
      </c>
      <c r="AI17">
        <v>0</v>
      </c>
    </row>
    <row r="18" spans="1:35" x14ac:dyDescent="0.2">
      <c r="A18">
        <v>17</v>
      </c>
      <c r="B18">
        <v>4</v>
      </c>
      <c r="C18">
        <v>4</v>
      </c>
      <c r="D18">
        <v>3.4</v>
      </c>
      <c r="E18">
        <v>25.8</v>
      </c>
      <c r="F18">
        <v>0.133386243386243</v>
      </c>
      <c r="G18">
        <v>0.115978835978835</v>
      </c>
      <c r="H18">
        <v>0.88402116402116404</v>
      </c>
      <c r="I18">
        <v>29.2</v>
      </c>
      <c r="J18">
        <v>760</v>
      </c>
      <c r="K18">
        <v>460</v>
      </c>
      <c r="L18">
        <v>300</v>
      </c>
      <c r="M18">
        <v>0.56343604108309897</v>
      </c>
      <c r="N18">
        <v>10.6</v>
      </c>
      <c r="O18">
        <v>4.5999999999999996</v>
      </c>
      <c r="P18">
        <v>6</v>
      </c>
      <c r="Q18">
        <v>371.482241348944</v>
      </c>
      <c r="R18">
        <v>0.94984886119690004</v>
      </c>
      <c r="S18">
        <v>-4.5526420210985297E-2</v>
      </c>
      <c r="T18">
        <v>0.195709202314308</v>
      </c>
      <c r="U18">
        <v>127149.094735162</v>
      </c>
      <c r="V18">
        <v>3606.6012460898701</v>
      </c>
      <c r="W18">
        <v>130755.69598125201</v>
      </c>
      <c r="X18">
        <v>16</v>
      </c>
      <c r="Y18">
        <v>0</v>
      </c>
      <c r="Z18">
        <v>8.5288359788359696</v>
      </c>
      <c r="AA18">
        <v>29.2</v>
      </c>
      <c r="AB18">
        <v>0</v>
      </c>
      <c r="AC18">
        <v>21.6</v>
      </c>
      <c r="AD18">
        <v>38.493797991836402</v>
      </c>
      <c r="AE18">
        <v>0.60851025132275105</v>
      </c>
      <c r="AF18">
        <v>47.860278690020003</v>
      </c>
      <c r="AG18">
        <v>1008.55888523991</v>
      </c>
      <c r="AH18">
        <v>34.8452152891807</v>
      </c>
      <c r="AI18">
        <v>0.8</v>
      </c>
    </row>
    <row r="19" spans="1:35" x14ac:dyDescent="0.2">
      <c r="A19">
        <v>18</v>
      </c>
      <c r="B19">
        <v>4</v>
      </c>
      <c r="C19">
        <v>4.2</v>
      </c>
      <c r="D19">
        <v>4</v>
      </c>
      <c r="E19">
        <v>26</v>
      </c>
      <c r="F19">
        <v>0.13825577200577199</v>
      </c>
      <c r="G19">
        <v>0.130621091871091</v>
      </c>
      <c r="H19">
        <v>0.86937890812890795</v>
      </c>
      <c r="I19">
        <v>30</v>
      </c>
      <c r="J19">
        <v>790</v>
      </c>
      <c r="K19">
        <v>580</v>
      </c>
      <c r="L19">
        <v>210</v>
      </c>
      <c r="M19">
        <v>0.727301587301587</v>
      </c>
      <c r="N19">
        <v>10</v>
      </c>
      <c r="O19">
        <v>5.8</v>
      </c>
      <c r="P19">
        <v>4.2</v>
      </c>
      <c r="Q19">
        <v>362.01158000838097</v>
      </c>
      <c r="R19">
        <v>0.94665015478708903</v>
      </c>
      <c r="S19">
        <v>-4.4687055152922497E-2</v>
      </c>
      <c r="T19">
        <v>0.19255218049209399</v>
      </c>
      <c r="U19">
        <v>127545.633053</v>
      </c>
      <c r="V19">
        <v>3233.6932995521702</v>
      </c>
      <c r="W19">
        <v>130779.326352552</v>
      </c>
      <c r="X19">
        <v>17</v>
      </c>
      <c r="Y19">
        <v>0</v>
      </c>
      <c r="Z19">
        <v>9.0440355940355897</v>
      </c>
      <c r="AA19">
        <v>30</v>
      </c>
      <c r="AB19">
        <v>0</v>
      </c>
      <c r="AC19">
        <v>21.6</v>
      </c>
      <c r="AD19">
        <v>38.326043691965403</v>
      </c>
      <c r="AE19">
        <v>0.60998955327080295</v>
      </c>
      <c r="AF19">
        <v>47.467562563502497</v>
      </c>
      <c r="AG19">
        <v>1010.12974974599</v>
      </c>
      <c r="AH19">
        <v>33.8660715623313</v>
      </c>
      <c r="AI19">
        <v>0</v>
      </c>
    </row>
    <row r="20" spans="1:35" x14ac:dyDescent="0.2">
      <c r="A20">
        <v>19</v>
      </c>
      <c r="B20">
        <v>4</v>
      </c>
      <c r="C20">
        <v>4.8</v>
      </c>
      <c r="D20">
        <v>4.4000000000000004</v>
      </c>
      <c r="E20">
        <v>26.4</v>
      </c>
      <c r="F20">
        <v>0.15375522466039701</v>
      </c>
      <c r="G20">
        <v>0.142093782654127</v>
      </c>
      <c r="H20">
        <v>0.85790621734587202</v>
      </c>
      <c r="I20">
        <v>30.8</v>
      </c>
      <c r="J20">
        <v>850</v>
      </c>
      <c r="K20">
        <v>600</v>
      </c>
      <c r="L20">
        <v>250</v>
      </c>
      <c r="M20">
        <v>0.70414639540026502</v>
      </c>
      <c r="N20">
        <v>11</v>
      </c>
      <c r="O20">
        <v>6</v>
      </c>
      <c r="P20">
        <v>5</v>
      </c>
      <c r="Q20">
        <v>352.31114070874003</v>
      </c>
      <c r="R20">
        <v>0.94434249133637305</v>
      </c>
      <c r="S20">
        <v>-2.57882320624447E-2</v>
      </c>
      <c r="T20">
        <v>0.190356927395293</v>
      </c>
      <c r="U20">
        <v>128165.115980811</v>
      </c>
      <c r="V20">
        <v>2870.53542624171</v>
      </c>
      <c r="W20">
        <v>131035.651407053</v>
      </c>
      <c r="X20">
        <v>18</v>
      </c>
      <c r="Y20">
        <v>0</v>
      </c>
      <c r="Z20">
        <v>9.4691444618599796</v>
      </c>
      <c r="AA20">
        <v>30.8</v>
      </c>
      <c r="AB20">
        <v>0</v>
      </c>
      <c r="AC20">
        <v>22.2</v>
      </c>
      <c r="AD20">
        <v>37.936852802691398</v>
      </c>
      <c r="AE20">
        <v>0.61381955329153604</v>
      </c>
      <c r="AF20">
        <v>46.855292728039402</v>
      </c>
      <c r="AG20">
        <v>1012.5788290878399</v>
      </c>
      <c r="AH20">
        <v>32.948992228771999</v>
      </c>
      <c r="AI20">
        <v>0</v>
      </c>
    </row>
    <row r="21" spans="1:35" x14ac:dyDescent="0.2">
      <c r="A21">
        <v>20</v>
      </c>
      <c r="B21">
        <v>4</v>
      </c>
      <c r="C21">
        <v>1.4</v>
      </c>
      <c r="D21">
        <v>1.4</v>
      </c>
      <c r="E21">
        <v>26.4</v>
      </c>
      <c r="F21">
        <v>5.0003754906980703E-2</v>
      </c>
      <c r="G21">
        <v>4.9047960402799101E-2</v>
      </c>
      <c r="H21">
        <v>0.95095203959719998</v>
      </c>
      <c r="I21">
        <v>27.8</v>
      </c>
      <c r="J21">
        <v>1130</v>
      </c>
      <c r="K21">
        <v>940</v>
      </c>
      <c r="L21">
        <v>190</v>
      </c>
      <c r="M21">
        <v>0.83437107357252505</v>
      </c>
      <c r="N21">
        <v>13.2</v>
      </c>
      <c r="O21">
        <v>9.4</v>
      </c>
      <c r="P21">
        <v>3.8</v>
      </c>
      <c r="Q21">
        <v>382.803130797265</v>
      </c>
      <c r="R21">
        <v>0.94190806167150198</v>
      </c>
      <c r="S21">
        <v>-1.49081964217012E-3</v>
      </c>
      <c r="T21">
        <v>0.20502602944069501</v>
      </c>
      <c r="U21">
        <v>127817.69063261</v>
      </c>
      <c r="V21">
        <v>4225.4078018844803</v>
      </c>
      <c r="W21">
        <v>132043.09843449399</v>
      </c>
      <c r="X21">
        <v>19</v>
      </c>
      <c r="Y21">
        <v>0.2</v>
      </c>
      <c r="Z21">
        <v>11.0315108380269</v>
      </c>
      <c r="AA21">
        <v>27.8</v>
      </c>
      <c r="AB21">
        <v>0</v>
      </c>
      <c r="AC21">
        <v>22.2</v>
      </c>
      <c r="AD21">
        <v>37.5211779103157</v>
      </c>
      <c r="AE21">
        <v>0.61938893511406901</v>
      </c>
      <c r="AF21">
        <v>47.198310400088403</v>
      </c>
      <c r="AG21">
        <v>1011.20675839964</v>
      </c>
      <c r="AH21">
        <v>36.548815645981399</v>
      </c>
      <c r="AI21">
        <v>0</v>
      </c>
    </row>
    <row r="22" spans="1:35" x14ac:dyDescent="0.2">
      <c r="A22">
        <v>21</v>
      </c>
      <c r="B22">
        <v>4</v>
      </c>
      <c r="C22">
        <v>3.2</v>
      </c>
      <c r="D22">
        <v>2.2000000000000002</v>
      </c>
      <c r="E22">
        <v>27.4</v>
      </c>
      <c r="F22">
        <v>0.107955929869166</v>
      </c>
      <c r="G22">
        <v>7.3655384289422102E-2</v>
      </c>
      <c r="H22">
        <v>0.92634461571057702</v>
      </c>
      <c r="I22">
        <v>29.6</v>
      </c>
      <c r="J22">
        <v>860</v>
      </c>
      <c r="K22">
        <v>640</v>
      </c>
      <c r="L22">
        <v>220</v>
      </c>
      <c r="M22">
        <v>0.73197486469797601</v>
      </c>
      <c r="N22">
        <v>10.8</v>
      </c>
      <c r="O22">
        <v>6.4</v>
      </c>
      <c r="P22">
        <v>4.4000000000000004</v>
      </c>
      <c r="Q22">
        <v>360.67727846655998</v>
      </c>
      <c r="R22">
        <v>0.94078872664708701</v>
      </c>
      <c r="S22">
        <v>7.3729011405547701E-4</v>
      </c>
      <c r="T22">
        <v>0.19525977201920999</v>
      </c>
      <c r="U22">
        <v>128255.442151957</v>
      </c>
      <c r="V22">
        <v>3330.3695197776201</v>
      </c>
      <c r="W22">
        <v>131585.81167173499</v>
      </c>
      <c r="X22">
        <v>20</v>
      </c>
      <c r="Y22">
        <v>0</v>
      </c>
      <c r="Z22">
        <v>11.115288415699901</v>
      </c>
      <c r="AA22">
        <v>29.6</v>
      </c>
      <c r="AB22">
        <v>0</v>
      </c>
      <c r="AC22">
        <v>22.4</v>
      </c>
      <c r="AD22">
        <v>37.633590100664399</v>
      </c>
      <c r="AE22">
        <v>0.61798500759220998</v>
      </c>
      <c r="AF22">
        <v>46.766459260289203</v>
      </c>
      <c r="AG22">
        <v>1012.93416295884</v>
      </c>
      <c r="AH22">
        <v>34.259840078040803</v>
      </c>
      <c r="AI22">
        <v>1.6</v>
      </c>
    </row>
    <row r="23" spans="1:35" x14ac:dyDescent="0.2">
      <c r="A23">
        <v>22</v>
      </c>
      <c r="B23">
        <v>4</v>
      </c>
      <c r="C23">
        <v>2.8</v>
      </c>
      <c r="D23">
        <v>2.4</v>
      </c>
      <c r="E23">
        <v>27.8</v>
      </c>
      <c r="F23">
        <v>8.90723617904145E-2</v>
      </c>
      <c r="G23">
        <v>7.7129402788631896E-2</v>
      </c>
      <c r="H23">
        <v>0.92287059721136799</v>
      </c>
      <c r="I23">
        <v>30.2</v>
      </c>
      <c r="J23">
        <v>980</v>
      </c>
      <c r="K23">
        <v>720</v>
      </c>
      <c r="L23">
        <v>260</v>
      </c>
      <c r="M23">
        <v>0.72525052008922897</v>
      </c>
      <c r="N23">
        <v>12.4</v>
      </c>
      <c r="O23">
        <v>7.2</v>
      </c>
      <c r="P23">
        <v>5.2</v>
      </c>
      <c r="Q23">
        <v>357.728254076729</v>
      </c>
      <c r="R23">
        <v>0.93841475266213203</v>
      </c>
      <c r="S23">
        <v>4.4863943564434896E-3</v>
      </c>
      <c r="T23">
        <v>0.194104746106919</v>
      </c>
      <c r="U23">
        <v>128349.66771196701</v>
      </c>
      <c r="V23">
        <v>3141.4372503161098</v>
      </c>
      <c r="W23">
        <v>131491.10496228299</v>
      </c>
      <c r="X23">
        <v>21</v>
      </c>
      <c r="Y23">
        <v>0</v>
      </c>
      <c r="Z23">
        <v>11.452481396599</v>
      </c>
      <c r="AA23">
        <v>30.2</v>
      </c>
      <c r="AB23">
        <v>0</v>
      </c>
      <c r="AC23">
        <v>21.6</v>
      </c>
      <c r="AD23">
        <v>37.611647351076698</v>
      </c>
      <c r="AE23">
        <v>0.61784453244899495</v>
      </c>
      <c r="AF23">
        <v>46.673160356096403</v>
      </c>
      <c r="AG23">
        <v>1013.30735857561</v>
      </c>
      <c r="AH23">
        <v>33.830454403983801</v>
      </c>
      <c r="AI23">
        <v>1.2</v>
      </c>
    </row>
    <row r="24" spans="1:35" x14ac:dyDescent="0.2">
      <c r="A24">
        <v>23</v>
      </c>
      <c r="B24">
        <v>4</v>
      </c>
      <c r="C24">
        <v>1.8</v>
      </c>
      <c r="D24">
        <v>3</v>
      </c>
      <c r="E24">
        <v>26.6</v>
      </c>
      <c r="F24">
        <v>5.8415471923536397E-2</v>
      </c>
      <c r="G24">
        <v>9.7125149342891196E-2</v>
      </c>
      <c r="H24">
        <v>0.90287485065710804</v>
      </c>
      <c r="I24">
        <v>29.6</v>
      </c>
      <c r="J24">
        <v>920</v>
      </c>
      <c r="K24">
        <v>620</v>
      </c>
      <c r="L24">
        <v>300</v>
      </c>
      <c r="M24">
        <v>0.66317460317460297</v>
      </c>
      <c r="N24">
        <v>12.2</v>
      </c>
      <c r="O24">
        <v>6.2</v>
      </c>
      <c r="P24">
        <v>6</v>
      </c>
      <c r="Q24">
        <v>362.68461792384102</v>
      </c>
      <c r="R24">
        <v>0.93908841482094096</v>
      </c>
      <c r="S24">
        <v>-2.0747007176184599E-3</v>
      </c>
      <c r="T24">
        <v>0.19715837810855599</v>
      </c>
      <c r="U24">
        <v>128404.316425203</v>
      </c>
      <c r="V24">
        <v>3394.4747368122198</v>
      </c>
      <c r="W24">
        <v>131798.791162015</v>
      </c>
      <c r="X24">
        <v>22</v>
      </c>
      <c r="Y24">
        <v>0.6</v>
      </c>
      <c r="Z24">
        <v>12.2686529271206</v>
      </c>
      <c r="AA24">
        <v>29.6</v>
      </c>
      <c r="AB24">
        <v>0</v>
      </c>
      <c r="AC24">
        <v>22.6</v>
      </c>
      <c r="AD24">
        <v>37.428653018486798</v>
      </c>
      <c r="AE24">
        <v>0.61988422814615596</v>
      </c>
      <c r="AF24">
        <v>46.618613591269799</v>
      </c>
      <c r="AG24">
        <v>1013.52554563492</v>
      </c>
      <c r="AH24">
        <v>34.4281456235421</v>
      </c>
      <c r="AI24">
        <v>0</v>
      </c>
    </row>
    <row r="25" spans="1:35" x14ac:dyDescent="0.2">
      <c r="A25">
        <v>24</v>
      </c>
      <c r="B25">
        <v>4</v>
      </c>
      <c r="C25">
        <v>2.4</v>
      </c>
      <c r="D25">
        <v>2.2000000000000002</v>
      </c>
      <c r="E25">
        <v>26.8</v>
      </c>
      <c r="F25">
        <v>8.4755077658303396E-2</v>
      </c>
      <c r="G25">
        <v>7.8088410991636797E-2</v>
      </c>
      <c r="H25">
        <v>0.92191158900836301</v>
      </c>
      <c r="I25">
        <v>29</v>
      </c>
      <c r="J25">
        <v>860</v>
      </c>
      <c r="K25">
        <v>600</v>
      </c>
      <c r="L25">
        <v>260</v>
      </c>
      <c r="M25">
        <v>0.70378787878787796</v>
      </c>
      <c r="N25">
        <v>11.2</v>
      </c>
      <c r="O25">
        <v>6</v>
      </c>
      <c r="P25">
        <v>5.2</v>
      </c>
      <c r="Q25">
        <v>371.500225106534</v>
      </c>
      <c r="R25">
        <v>0.93705154085947495</v>
      </c>
      <c r="S25">
        <v>-1.02876492545745E-2</v>
      </c>
      <c r="T25">
        <v>0.20181529271263601</v>
      </c>
      <c r="U25">
        <v>128401.95577312401</v>
      </c>
      <c r="V25">
        <v>3738.1533459039802</v>
      </c>
      <c r="W25">
        <v>132140.109119028</v>
      </c>
      <c r="X25">
        <v>23</v>
      </c>
      <c r="Y25">
        <v>0.4</v>
      </c>
      <c r="Z25">
        <v>13.0425089605734</v>
      </c>
      <c r="AA25">
        <v>29</v>
      </c>
      <c r="AB25">
        <v>0</v>
      </c>
      <c r="AC25">
        <v>22.8</v>
      </c>
      <c r="AD25">
        <v>37.209948367549799</v>
      </c>
      <c r="AE25">
        <v>0.62144265232974905</v>
      </c>
      <c r="AF25">
        <v>46.621903801843303</v>
      </c>
      <c r="AG25">
        <v>1013.51238479262</v>
      </c>
      <c r="AH25">
        <v>35.064676139272798</v>
      </c>
      <c r="AI25">
        <v>0</v>
      </c>
    </row>
    <row r="26" spans="1:35" x14ac:dyDescent="0.2">
      <c r="A26">
        <v>25</v>
      </c>
      <c r="B26">
        <v>4</v>
      </c>
      <c r="C26">
        <v>2.4</v>
      </c>
      <c r="D26">
        <v>2.8</v>
      </c>
      <c r="E26">
        <v>26.4</v>
      </c>
      <c r="F26">
        <v>8.0838738569550497E-2</v>
      </c>
      <c r="G26">
        <v>9.35495909355753E-2</v>
      </c>
      <c r="H26">
        <v>0.90645040906442398</v>
      </c>
      <c r="I26">
        <v>29.2</v>
      </c>
      <c r="J26">
        <v>840</v>
      </c>
      <c r="K26">
        <v>500</v>
      </c>
      <c r="L26">
        <v>340</v>
      </c>
      <c r="M26">
        <v>0.56566889632106998</v>
      </c>
      <c r="N26">
        <v>11.8</v>
      </c>
      <c r="O26">
        <v>5</v>
      </c>
      <c r="P26">
        <v>6.8</v>
      </c>
      <c r="Q26">
        <v>370.52339846465202</v>
      </c>
      <c r="R26">
        <v>0.93452017133345899</v>
      </c>
      <c r="S26">
        <v>-3.4637917140399599E-3</v>
      </c>
      <c r="T26">
        <v>0.202996114260379</v>
      </c>
      <c r="U26">
        <v>128743.879516382</v>
      </c>
      <c r="V26">
        <v>3698.4881128247998</v>
      </c>
      <c r="W26">
        <v>132442.367629207</v>
      </c>
      <c r="X26">
        <v>24</v>
      </c>
      <c r="Y26">
        <v>0.6</v>
      </c>
      <c r="Z26">
        <v>13.7539978138287</v>
      </c>
      <c r="AA26">
        <v>29.2</v>
      </c>
      <c r="AB26">
        <v>0</v>
      </c>
      <c r="AC26">
        <v>22</v>
      </c>
      <c r="AD26">
        <v>36.884464165380699</v>
      </c>
      <c r="AE26">
        <v>0.62481277096404997</v>
      </c>
      <c r="AF26">
        <v>46.284224400690803</v>
      </c>
      <c r="AG26">
        <v>1014.86310239723</v>
      </c>
      <c r="AH26">
        <v>35.062005988383497</v>
      </c>
      <c r="AI26">
        <v>0</v>
      </c>
    </row>
    <row r="27" spans="1:35" x14ac:dyDescent="0.2">
      <c r="A27">
        <v>26</v>
      </c>
      <c r="B27">
        <v>4</v>
      </c>
      <c r="C27">
        <v>1.8</v>
      </c>
      <c r="D27">
        <v>1.2</v>
      </c>
      <c r="E27">
        <v>27</v>
      </c>
      <c r="F27">
        <v>6.4014336917562698E-2</v>
      </c>
      <c r="G27">
        <v>4.3703703703703703E-2</v>
      </c>
      <c r="H27">
        <v>0.95629629629629598</v>
      </c>
      <c r="I27">
        <v>28.2</v>
      </c>
      <c r="J27">
        <v>980</v>
      </c>
      <c r="K27">
        <v>720</v>
      </c>
      <c r="L27">
        <v>260</v>
      </c>
      <c r="M27">
        <v>0.72962334340850898</v>
      </c>
      <c r="N27">
        <v>12.4</v>
      </c>
      <c r="O27">
        <v>7.2</v>
      </c>
      <c r="P27">
        <v>5.2</v>
      </c>
      <c r="Q27">
        <v>380.04937232630601</v>
      </c>
      <c r="R27">
        <v>0.93096546653610002</v>
      </c>
      <c r="S27">
        <v>-1.16878909089603E-3</v>
      </c>
      <c r="T27">
        <v>0.20832133217763099</v>
      </c>
      <c r="U27">
        <v>128748.49037264699</v>
      </c>
      <c r="V27">
        <v>4145.21277805304</v>
      </c>
      <c r="W27">
        <v>132893.70315069999</v>
      </c>
      <c r="X27">
        <v>25</v>
      </c>
      <c r="Y27">
        <v>0.4</v>
      </c>
      <c r="Z27">
        <v>14.717571914346101</v>
      </c>
      <c r="AA27">
        <v>28.2</v>
      </c>
      <c r="AB27">
        <v>0</v>
      </c>
      <c r="AC27">
        <v>23.2</v>
      </c>
      <c r="AD27">
        <v>36.637562098263402</v>
      </c>
      <c r="AE27">
        <v>0.62758769108231405</v>
      </c>
      <c r="AF27">
        <v>46.2797196798372</v>
      </c>
      <c r="AG27">
        <v>1014.8811212806499</v>
      </c>
      <c r="AH27">
        <v>36.153955152275003</v>
      </c>
      <c r="AI27">
        <v>0</v>
      </c>
    </row>
    <row r="28" spans="1:35" x14ac:dyDescent="0.2">
      <c r="A28">
        <v>27</v>
      </c>
      <c r="B28">
        <v>4</v>
      </c>
      <c r="C28">
        <v>1.8</v>
      </c>
      <c r="D28">
        <v>1.8</v>
      </c>
      <c r="E28">
        <v>27</v>
      </c>
      <c r="F28">
        <v>6.4077211463195893E-2</v>
      </c>
      <c r="G28">
        <v>6.2391577853201798E-2</v>
      </c>
      <c r="H28">
        <v>0.93760842214679796</v>
      </c>
      <c r="I28">
        <v>28.8</v>
      </c>
      <c r="J28">
        <v>870</v>
      </c>
      <c r="K28">
        <v>620</v>
      </c>
      <c r="L28">
        <v>250</v>
      </c>
      <c r="M28">
        <v>0.71584795321637396</v>
      </c>
      <c r="N28">
        <v>11.2</v>
      </c>
      <c r="O28">
        <v>6.2</v>
      </c>
      <c r="P28">
        <v>5</v>
      </c>
      <c r="Q28">
        <v>382.26265968925702</v>
      </c>
      <c r="R28">
        <v>0.92833361100509704</v>
      </c>
      <c r="S28">
        <v>-2.0928831838848899E-4</v>
      </c>
      <c r="T28">
        <v>0.20852518641142201</v>
      </c>
      <c r="U28">
        <v>128587.645509321</v>
      </c>
      <c r="V28">
        <v>4065.72650666449</v>
      </c>
      <c r="W28">
        <v>132653.37201598499</v>
      </c>
      <c r="X28">
        <v>26</v>
      </c>
      <c r="Y28">
        <v>0.2</v>
      </c>
      <c r="Z28">
        <v>15.2275820870926</v>
      </c>
      <c r="AA28">
        <v>28.8</v>
      </c>
      <c r="AB28">
        <v>0</v>
      </c>
      <c r="AC28">
        <v>21.8</v>
      </c>
      <c r="AD28">
        <v>36.750410837712899</v>
      </c>
      <c r="AE28">
        <v>0.62407251264198804</v>
      </c>
      <c r="AF28">
        <v>46.4405106371252</v>
      </c>
      <c r="AG28">
        <v>1014.23795745149</v>
      </c>
      <c r="AH28">
        <v>35.391047605296002</v>
      </c>
      <c r="AI28">
        <v>2.8</v>
      </c>
    </row>
    <row r="29" spans="1:35" x14ac:dyDescent="0.2">
      <c r="A29">
        <v>28</v>
      </c>
      <c r="B29">
        <v>4</v>
      </c>
      <c r="C29">
        <v>2</v>
      </c>
      <c r="D29">
        <v>2</v>
      </c>
      <c r="E29">
        <v>27</v>
      </c>
      <c r="F29">
        <v>6.7518472906403906E-2</v>
      </c>
      <c r="G29">
        <v>6.7764778325123107E-2</v>
      </c>
      <c r="H29">
        <v>0.93223522167487605</v>
      </c>
      <c r="I29">
        <v>29</v>
      </c>
      <c r="J29">
        <v>910</v>
      </c>
      <c r="K29">
        <v>520</v>
      </c>
      <c r="L29">
        <v>390</v>
      </c>
      <c r="M29">
        <v>0.577348719392063</v>
      </c>
      <c r="N29">
        <v>13</v>
      </c>
      <c r="O29">
        <v>5.2</v>
      </c>
      <c r="P29">
        <v>7.8</v>
      </c>
      <c r="Q29">
        <v>378.82762426454201</v>
      </c>
      <c r="R29">
        <v>0.92692995458104799</v>
      </c>
      <c r="S29">
        <v>-5.5659468736606304E-3</v>
      </c>
      <c r="T29">
        <v>0.20832339782783199</v>
      </c>
      <c r="U29">
        <v>128859.999113518</v>
      </c>
      <c r="V29">
        <v>3962.9132134464198</v>
      </c>
      <c r="W29">
        <v>132822.912326964</v>
      </c>
      <c r="X29">
        <v>27</v>
      </c>
      <c r="Y29">
        <v>0.4</v>
      </c>
      <c r="Z29">
        <v>15.687243431855499</v>
      </c>
      <c r="AA29">
        <v>28.8</v>
      </c>
      <c r="AB29">
        <v>0.2</v>
      </c>
      <c r="AC29">
        <v>22</v>
      </c>
      <c r="AD29">
        <v>36.554959708856103</v>
      </c>
      <c r="AE29">
        <v>0.62661839016700804</v>
      </c>
      <c r="AF29">
        <v>46.170602849616799</v>
      </c>
      <c r="AG29">
        <v>1015.31758860153</v>
      </c>
      <c r="AH29">
        <v>35.329767465270997</v>
      </c>
      <c r="AI29">
        <v>0</v>
      </c>
    </row>
    <row r="30" spans="1:35" x14ac:dyDescent="0.2">
      <c r="A30">
        <v>29</v>
      </c>
      <c r="B30">
        <v>4</v>
      </c>
      <c r="C30">
        <v>2.4</v>
      </c>
      <c r="D30">
        <v>1</v>
      </c>
      <c r="E30">
        <v>28.4</v>
      </c>
      <c r="F30">
        <v>8.0400059710404495E-2</v>
      </c>
      <c r="G30">
        <v>3.4975369458128E-2</v>
      </c>
      <c r="H30">
        <v>0.96502463054187104</v>
      </c>
      <c r="I30">
        <v>29.4</v>
      </c>
      <c r="J30">
        <v>860</v>
      </c>
      <c r="K30">
        <v>560</v>
      </c>
      <c r="L30">
        <v>300</v>
      </c>
      <c r="M30">
        <v>0.60534290271132296</v>
      </c>
      <c r="N30">
        <v>11.6</v>
      </c>
      <c r="O30">
        <v>5.6</v>
      </c>
      <c r="P30">
        <v>6</v>
      </c>
      <c r="Q30">
        <v>375.037948940842</v>
      </c>
      <c r="R30">
        <v>0.92615710505437499</v>
      </c>
      <c r="S30">
        <v>-1.2810574981545701E-2</v>
      </c>
      <c r="T30">
        <v>0.205799810704589</v>
      </c>
      <c r="U30">
        <v>128762.97407205</v>
      </c>
      <c r="V30">
        <v>3778.5190611244102</v>
      </c>
      <c r="W30">
        <v>132541.49313317399</v>
      </c>
      <c r="X30">
        <v>28</v>
      </c>
      <c r="Y30">
        <v>0.2</v>
      </c>
      <c r="Z30">
        <v>16.009508881922599</v>
      </c>
      <c r="AA30">
        <v>29.2</v>
      </c>
      <c r="AB30">
        <v>0.2</v>
      </c>
      <c r="AC30">
        <v>21</v>
      </c>
      <c r="AD30">
        <v>36.750544174069802</v>
      </c>
      <c r="AE30">
        <v>0.62459120142309799</v>
      </c>
      <c r="AF30">
        <v>46.266663849447802</v>
      </c>
      <c r="AG30">
        <v>1014.9333446022</v>
      </c>
      <c r="AH30">
        <v>34.903135967030401</v>
      </c>
      <c r="AI30">
        <v>1.4</v>
      </c>
    </row>
    <row r="31" spans="1:35" x14ac:dyDescent="0.2">
      <c r="A31">
        <v>30</v>
      </c>
      <c r="B31">
        <v>4</v>
      </c>
      <c r="C31">
        <v>0.8</v>
      </c>
      <c r="D31">
        <v>1.6</v>
      </c>
      <c r="E31">
        <v>27.6</v>
      </c>
      <c r="F31">
        <v>2.47619047619047E-2</v>
      </c>
      <c r="G31">
        <v>5.1957671957671897E-2</v>
      </c>
      <c r="H31">
        <v>0.94804232804232802</v>
      </c>
      <c r="I31">
        <v>29.2</v>
      </c>
      <c r="J31">
        <v>1010</v>
      </c>
      <c r="K31">
        <v>680</v>
      </c>
      <c r="L31">
        <v>330</v>
      </c>
      <c r="M31">
        <v>0.64901199018846001</v>
      </c>
      <c r="N31">
        <v>13.4</v>
      </c>
      <c r="O31">
        <v>6.8</v>
      </c>
      <c r="P31">
        <v>6.6</v>
      </c>
      <c r="Q31">
        <v>378.67062633466901</v>
      </c>
      <c r="R31">
        <v>0.924658245555811</v>
      </c>
      <c r="S31">
        <v>-1.3366058411402299E-2</v>
      </c>
      <c r="T31">
        <v>0.208408323257322</v>
      </c>
      <c r="U31">
        <v>128888.01521344201</v>
      </c>
      <c r="V31">
        <v>3920.9154932095098</v>
      </c>
      <c r="W31">
        <v>132808.93070665101</v>
      </c>
      <c r="X31">
        <v>29</v>
      </c>
      <c r="Y31">
        <v>1</v>
      </c>
      <c r="Z31">
        <v>17.019894179894099</v>
      </c>
      <c r="AA31">
        <v>29.2</v>
      </c>
      <c r="AB31">
        <v>0</v>
      </c>
      <c r="AC31">
        <v>20.399999999999999</v>
      </c>
      <c r="AD31">
        <v>36.530839785387201</v>
      </c>
      <c r="AE31">
        <v>0.62641203703703696</v>
      </c>
      <c r="AF31">
        <v>46.143486516470297</v>
      </c>
      <c r="AG31">
        <v>1015.42605393411</v>
      </c>
      <c r="AH31">
        <v>35.138760880696303</v>
      </c>
      <c r="AI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27</v>
      </c>
      <c r="E2">
        <v>13</v>
      </c>
      <c r="F2">
        <v>1</v>
      </c>
      <c r="G2">
        <v>0.67500000000000004</v>
      </c>
      <c r="H2">
        <v>0.32499999999999901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366.377916302367</v>
      </c>
      <c r="R2">
        <v>1.00109508547008</v>
      </c>
      <c r="S2">
        <v>-2.65345268542195E-2</v>
      </c>
      <c r="T2">
        <v>0.16095928682497199</v>
      </c>
      <c r="U2">
        <v>119438.281249999</v>
      </c>
      <c r="V2">
        <v>951.90972222222103</v>
      </c>
      <c r="W2">
        <v>120390.190972222</v>
      </c>
      <c r="X2">
        <v>0</v>
      </c>
      <c r="Y2">
        <v>0</v>
      </c>
      <c r="Z2">
        <v>0</v>
      </c>
      <c r="AA2">
        <v>39</v>
      </c>
      <c r="AB2">
        <v>1</v>
      </c>
      <c r="AC2">
        <v>13</v>
      </c>
      <c r="AD2">
        <v>46.671639670360797</v>
      </c>
      <c r="AE2">
        <v>0.50641025641025605</v>
      </c>
      <c r="AF2">
        <v>55.625</v>
      </c>
      <c r="AG2">
        <v>977.49999999999898</v>
      </c>
      <c r="AH2">
        <v>25.064102564102502</v>
      </c>
      <c r="AI2">
        <v>0</v>
      </c>
    </row>
    <row r="3" spans="1:35" x14ac:dyDescent="0.2">
      <c r="A3">
        <v>2</v>
      </c>
      <c r="B3">
        <v>4</v>
      </c>
      <c r="C3">
        <v>38</v>
      </c>
      <c r="D3">
        <v>35</v>
      </c>
      <c r="E3">
        <v>16</v>
      </c>
      <c r="F3">
        <v>0.74509803921568596</v>
      </c>
      <c r="G3">
        <v>0.68627450980392102</v>
      </c>
      <c r="H3">
        <v>0.31372549019607798</v>
      </c>
      <c r="I3">
        <v>51</v>
      </c>
      <c r="J3">
        <v>300</v>
      </c>
      <c r="K3">
        <v>200</v>
      </c>
      <c r="L3">
        <v>100</v>
      </c>
      <c r="M3">
        <v>0.66666666666666596</v>
      </c>
      <c r="N3">
        <v>4</v>
      </c>
      <c r="O3">
        <v>2</v>
      </c>
      <c r="P3">
        <v>2</v>
      </c>
      <c r="Q3">
        <v>344.56325020469501</v>
      </c>
      <c r="R3">
        <v>0.99408496732026097</v>
      </c>
      <c r="S3">
        <v>-0.12919791572542899</v>
      </c>
      <c r="T3">
        <v>0.15908558573280601</v>
      </c>
      <c r="U3">
        <v>121614.15289256199</v>
      </c>
      <c r="V3">
        <v>-219.24644168961501</v>
      </c>
      <c r="W3">
        <v>121394.906450872</v>
      </c>
      <c r="X3">
        <v>1</v>
      </c>
      <c r="Y3">
        <v>0</v>
      </c>
      <c r="Z3">
        <v>0.25490196078431299</v>
      </c>
      <c r="AA3">
        <v>43</v>
      </c>
      <c r="AB3">
        <v>8</v>
      </c>
      <c r="AC3">
        <v>15</v>
      </c>
      <c r="AD3">
        <v>44.912474398361397</v>
      </c>
      <c r="AE3">
        <v>0.52325581395348797</v>
      </c>
      <c r="AF3">
        <v>53.409090909090899</v>
      </c>
      <c r="AG3">
        <v>986.36363636363603</v>
      </c>
      <c r="AH3">
        <v>22.938689217758899</v>
      </c>
      <c r="AI3">
        <v>0</v>
      </c>
    </row>
    <row r="4" spans="1:35" x14ac:dyDescent="0.2">
      <c r="A4">
        <v>3</v>
      </c>
      <c r="B4">
        <v>4</v>
      </c>
      <c r="C4">
        <v>30</v>
      </c>
      <c r="D4">
        <v>26</v>
      </c>
      <c r="E4">
        <v>20</v>
      </c>
      <c r="F4">
        <v>0.65217391304347805</v>
      </c>
      <c r="G4">
        <v>0.56521739130434701</v>
      </c>
      <c r="H4">
        <v>0.434782608695652</v>
      </c>
      <c r="I4">
        <v>46</v>
      </c>
      <c r="J4">
        <v>600</v>
      </c>
      <c r="K4">
        <v>400</v>
      </c>
      <c r="L4">
        <v>200</v>
      </c>
      <c r="M4">
        <v>0.66666666666666596</v>
      </c>
      <c r="N4">
        <v>8</v>
      </c>
      <c r="O4">
        <v>4</v>
      </c>
      <c r="P4">
        <v>4</v>
      </c>
      <c r="Q4">
        <v>369.98391705301901</v>
      </c>
      <c r="R4">
        <v>0.99446457326892101</v>
      </c>
      <c r="S4">
        <v>-0.30721558009129202</v>
      </c>
      <c r="T4">
        <v>0.17463093920089301</v>
      </c>
      <c r="U4">
        <v>122564.067925347</v>
      </c>
      <c r="V4">
        <v>1269.34678819443</v>
      </c>
      <c r="W4">
        <v>123833.414713541</v>
      </c>
      <c r="X4">
        <v>2</v>
      </c>
      <c r="Y4">
        <v>0</v>
      </c>
      <c r="Z4">
        <v>0.56521739130434701</v>
      </c>
      <c r="AA4">
        <v>39</v>
      </c>
      <c r="AB4">
        <v>7</v>
      </c>
      <c r="AC4">
        <v>15</v>
      </c>
      <c r="AD4">
        <v>43.288887720036399</v>
      </c>
      <c r="AE4">
        <v>0.53899572649572602</v>
      </c>
      <c r="AF4">
        <v>52.4479166666666</v>
      </c>
      <c r="AG4">
        <v>990.20833333333201</v>
      </c>
      <c r="AH4">
        <v>25.3899572649572</v>
      </c>
      <c r="AI4">
        <v>0</v>
      </c>
    </row>
    <row r="5" spans="1:35" x14ac:dyDescent="0.2">
      <c r="A5">
        <v>4</v>
      </c>
      <c r="B5">
        <v>4</v>
      </c>
      <c r="C5">
        <v>23</v>
      </c>
      <c r="D5">
        <v>24</v>
      </c>
      <c r="E5">
        <v>19</v>
      </c>
      <c r="F5">
        <v>0.53488372093023195</v>
      </c>
      <c r="G5">
        <v>0.55813953488372003</v>
      </c>
      <c r="H5">
        <v>0.44186046511627902</v>
      </c>
      <c r="I5">
        <v>43</v>
      </c>
      <c r="J5">
        <v>700</v>
      </c>
      <c r="K5">
        <v>500</v>
      </c>
      <c r="L5">
        <v>200</v>
      </c>
      <c r="M5">
        <v>0.71428571428571397</v>
      </c>
      <c r="N5">
        <v>9</v>
      </c>
      <c r="O5">
        <v>5</v>
      </c>
      <c r="P5">
        <v>4</v>
      </c>
      <c r="Q5">
        <v>327.47275576368202</v>
      </c>
      <c r="R5">
        <v>0.98098929494278297</v>
      </c>
      <c r="S5">
        <v>-8.2372141477457E-2</v>
      </c>
      <c r="T5">
        <v>0.16364338987736399</v>
      </c>
      <c r="U5">
        <v>124976.326878515</v>
      </c>
      <c r="V5">
        <v>-414.73156637396801</v>
      </c>
      <c r="W5">
        <v>124561.595312141</v>
      </c>
      <c r="X5">
        <v>3</v>
      </c>
      <c r="Y5">
        <v>0</v>
      </c>
      <c r="Z5">
        <v>1.0697674418604599</v>
      </c>
      <c r="AA5">
        <v>43</v>
      </c>
      <c r="AB5">
        <v>0</v>
      </c>
      <c r="AC5">
        <v>14</v>
      </c>
      <c r="AD5">
        <v>41.837630615272801</v>
      </c>
      <c r="AE5">
        <v>0.55789728682170503</v>
      </c>
      <c r="AF5">
        <v>50.0236742424242</v>
      </c>
      <c r="AG5">
        <v>999.905303030303</v>
      </c>
      <c r="AH5">
        <v>23.2536116983791</v>
      </c>
      <c r="AI5">
        <v>0</v>
      </c>
    </row>
    <row r="6" spans="1:35" x14ac:dyDescent="0.2">
      <c r="A6">
        <v>5</v>
      </c>
      <c r="B6">
        <v>4</v>
      </c>
      <c r="C6">
        <v>17</v>
      </c>
      <c r="D6">
        <v>16</v>
      </c>
      <c r="E6">
        <v>20</v>
      </c>
      <c r="F6">
        <v>0.47222222222222199</v>
      </c>
      <c r="G6">
        <v>0.44444444444444398</v>
      </c>
      <c r="H6">
        <v>0.55555555555555503</v>
      </c>
      <c r="I6">
        <v>36</v>
      </c>
      <c r="J6">
        <v>750</v>
      </c>
      <c r="K6">
        <v>500</v>
      </c>
      <c r="L6">
        <v>250</v>
      </c>
      <c r="M6">
        <v>0.66666666666666596</v>
      </c>
      <c r="N6">
        <v>10</v>
      </c>
      <c r="O6">
        <v>5</v>
      </c>
      <c r="P6">
        <v>5</v>
      </c>
      <c r="Q6">
        <v>344.594062241507</v>
      </c>
      <c r="R6">
        <v>0.97896825396825404</v>
      </c>
      <c r="S6">
        <v>-0.123037303730372</v>
      </c>
      <c r="T6">
        <v>0.173232580611002</v>
      </c>
      <c r="U6">
        <v>125225.326678029</v>
      </c>
      <c r="V6">
        <v>1430.38080310041</v>
      </c>
      <c r="W6">
        <v>126655.70748112899</v>
      </c>
      <c r="X6">
        <v>4</v>
      </c>
      <c r="Y6">
        <v>0</v>
      </c>
      <c r="Z6">
        <v>1.4722222222222201</v>
      </c>
      <c r="AA6">
        <v>36</v>
      </c>
      <c r="AB6">
        <v>0</v>
      </c>
      <c r="AC6">
        <v>14</v>
      </c>
      <c r="AD6">
        <v>41.1521620912091</v>
      </c>
      <c r="AE6">
        <v>0.57175925925925897</v>
      </c>
      <c r="AF6">
        <v>49.774774774774698</v>
      </c>
      <c r="AG6">
        <v>1000.9009009009</v>
      </c>
      <c r="AH6">
        <v>27.802802802802798</v>
      </c>
      <c r="AI6">
        <v>0</v>
      </c>
    </row>
    <row r="7" spans="1:35" x14ac:dyDescent="0.2">
      <c r="A7">
        <v>6</v>
      </c>
      <c r="B7">
        <v>4</v>
      </c>
      <c r="C7">
        <v>18</v>
      </c>
      <c r="D7">
        <v>15</v>
      </c>
      <c r="E7">
        <v>23</v>
      </c>
      <c r="F7">
        <v>0.47368421052631499</v>
      </c>
      <c r="G7">
        <v>0.394736842105263</v>
      </c>
      <c r="H7">
        <v>0.60526315789473595</v>
      </c>
      <c r="I7">
        <v>38</v>
      </c>
      <c r="J7">
        <v>750</v>
      </c>
      <c r="K7">
        <v>600</v>
      </c>
      <c r="L7">
        <v>150</v>
      </c>
      <c r="M7">
        <v>0.8</v>
      </c>
      <c r="N7">
        <v>9</v>
      </c>
      <c r="O7">
        <v>6</v>
      </c>
      <c r="P7">
        <v>3</v>
      </c>
      <c r="Q7">
        <v>341.11161964177899</v>
      </c>
      <c r="R7">
        <v>0.979225936462778</v>
      </c>
      <c r="S7">
        <v>-8.5700056835127394E-2</v>
      </c>
      <c r="T7">
        <v>0.16979334638156299</v>
      </c>
      <c r="U7">
        <v>124813.104100464</v>
      </c>
      <c r="V7">
        <v>915.04001844549703</v>
      </c>
      <c r="W7">
        <v>125728.144118909</v>
      </c>
      <c r="X7">
        <v>5</v>
      </c>
      <c r="Y7">
        <v>0</v>
      </c>
      <c r="Z7">
        <v>1.73684210526315</v>
      </c>
      <c r="AA7">
        <v>38</v>
      </c>
      <c r="AB7">
        <v>0</v>
      </c>
      <c r="AC7">
        <v>16</v>
      </c>
      <c r="AD7">
        <v>41.665552942014997</v>
      </c>
      <c r="AE7">
        <v>0.56387061403508698</v>
      </c>
      <c r="AF7">
        <v>50.186965811965798</v>
      </c>
      <c r="AG7">
        <v>999.25213675213899</v>
      </c>
      <c r="AH7">
        <v>26.296108861898301</v>
      </c>
      <c r="AI7">
        <v>5</v>
      </c>
    </row>
    <row r="8" spans="1:35" x14ac:dyDescent="0.2">
      <c r="A8">
        <v>7</v>
      </c>
      <c r="B8">
        <v>4</v>
      </c>
      <c r="C8">
        <v>9</v>
      </c>
      <c r="D8">
        <v>7</v>
      </c>
      <c r="E8">
        <v>25</v>
      </c>
      <c r="F8">
        <v>0.28125</v>
      </c>
      <c r="G8">
        <v>0.21875</v>
      </c>
      <c r="H8">
        <v>0.78125</v>
      </c>
      <c r="I8">
        <v>32</v>
      </c>
      <c r="J8">
        <v>850</v>
      </c>
      <c r="K8">
        <v>600</v>
      </c>
      <c r="L8">
        <v>250</v>
      </c>
      <c r="M8">
        <v>0.70588235294117596</v>
      </c>
      <c r="N8">
        <v>11</v>
      </c>
      <c r="O8">
        <v>6</v>
      </c>
      <c r="P8">
        <v>5</v>
      </c>
      <c r="Q8">
        <v>358.48683935555101</v>
      </c>
      <c r="R8">
        <v>0.96845598118279497</v>
      </c>
      <c r="S8">
        <v>-8.1979495268142896E-3</v>
      </c>
      <c r="T8">
        <v>0.17992452196914099</v>
      </c>
      <c r="U8">
        <v>125157.878102362</v>
      </c>
      <c r="V8">
        <v>2573.4904282726502</v>
      </c>
      <c r="W8">
        <v>127731.368530634</v>
      </c>
      <c r="X8">
        <v>6</v>
      </c>
      <c r="Y8">
        <v>0</v>
      </c>
      <c r="Z8">
        <v>2.65625</v>
      </c>
      <c r="AA8">
        <v>32</v>
      </c>
      <c r="AB8">
        <v>0</v>
      </c>
      <c r="AC8">
        <v>21</v>
      </c>
      <c r="AD8">
        <v>40.874342797055697</v>
      </c>
      <c r="AE8">
        <v>0.57975260416666596</v>
      </c>
      <c r="AF8">
        <v>49.842171717171702</v>
      </c>
      <c r="AG8">
        <v>1000.63131313131</v>
      </c>
      <c r="AH8">
        <v>31.2697285353536</v>
      </c>
      <c r="AI8">
        <v>0</v>
      </c>
    </row>
    <row r="9" spans="1:35" x14ac:dyDescent="0.2">
      <c r="A9">
        <v>8</v>
      </c>
      <c r="B9">
        <v>4</v>
      </c>
      <c r="C9">
        <v>6</v>
      </c>
      <c r="D9">
        <v>6</v>
      </c>
      <c r="E9">
        <v>25</v>
      </c>
      <c r="F9">
        <v>0.19354838709677399</v>
      </c>
      <c r="G9">
        <v>0.19354838709677399</v>
      </c>
      <c r="H9">
        <v>0.80645161290322498</v>
      </c>
      <c r="I9">
        <v>31</v>
      </c>
      <c r="J9">
        <v>950</v>
      </c>
      <c r="K9">
        <v>900</v>
      </c>
      <c r="L9">
        <v>50</v>
      </c>
      <c r="M9">
        <v>0.94736842105263097</v>
      </c>
      <c r="N9">
        <v>10</v>
      </c>
      <c r="O9">
        <v>9</v>
      </c>
      <c r="P9">
        <v>1</v>
      </c>
      <c r="Q9">
        <v>367.11188662156798</v>
      </c>
      <c r="R9">
        <v>0.96523297491039395</v>
      </c>
      <c r="S9">
        <v>-4.3240158289864897E-2</v>
      </c>
      <c r="T9">
        <v>0.18456436052714101</v>
      </c>
      <c r="U9">
        <v>125227.96842787</v>
      </c>
      <c r="V9">
        <v>2994.53514946834</v>
      </c>
      <c r="W9">
        <v>128222.50357733799</v>
      </c>
      <c r="X9">
        <v>7</v>
      </c>
      <c r="Y9">
        <v>0</v>
      </c>
      <c r="Z9">
        <v>3.19354838709677</v>
      </c>
      <c r="AA9">
        <v>31</v>
      </c>
      <c r="AB9">
        <v>0</v>
      </c>
      <c r="AC9">
        <v>17</v>
      </c>
      <c r="AD9">
        <v>40.585973071419197</v>
      </c>
      <c r="AE9">
        <v>0.582997311827956</v>
      </c>
      <c r="AF9">
        <v>49.7721354166666</v>
      </c>
      <c r="AG9">
        <v>1000.91145833333</v>
      </c>
      <c r="AH9">
        <v>32.287466397849499</v>
      </c>
      <c r="AI9">
        <v>0</v>
      </c>
    </row>
    <row r="10" spans="1:35" x14ac:dyDescent="0.2">
      <c r="A10">
        <v>9</v>
      </c>
      <c r="B10">
        <v>4</v>
      </c>
      <c r="C10">
        <v>9</v>
      </c>
      <c r="D10">
        <v>14</v>
      </c>
      <c r="E10">
        <v>20</v>
      </c>
      <c r="F10">
        <v>0.26470588235294101</v>
      </c>
      <c r="G10">
        <v>0.41176470588235198</v>
      </c>
      <c r="H10">
        <v>0.58823529411764697</v>
      </c>
      <c r="I10">
        <v>34</v>
      </c>
      <c r="J10">
        <v>600</v>
      </c>
      <c r="K10">
        <v>300</v>
      </c>
      <c r="L10">
        <v>300</v>
      </c>
      <c r="M10">
        <v>0.5</v>
      </c>
      <c r="N10">
        <v>9</v>
      </c>
      <c r="O10">
        <v>3</v>
      </c>
      <c r="P10">
        <v>6</v>
      </c>
      <c r="Q10">
        <v>333.74429774065698</v>
      </c>
      <c r="R10">
        <v>0.96683749257278595</v>
      </c>
      <c r="S10">
        <v>-6.9424593352808095E-2</v>
      </c>
      <c r="T10">
        <v>0.17138165794509599</v>
      </c>
      <c r="U10">
        <v>126103.61571712</v>
      </c>
      <c r="V10">
        <v>1617.2725340136201</v>
      </c>
      <c r="W10">
        <v>127720.888251133</v>
      </c>
      <c r="X10">
        <v>8</v>
      </c>
      <c r="Y10">
        <v>0</v>
      </c>
      <c r="Z10">
        <v>3.4411764705882302</v>
      </c>
      <c r="AA10">
        <v>34</v>
      </c>
      <c r="AB10">
        <v>0</v>
      </c>
      <c r="AC10">
        <v>18</v>
      </c>
      <c r="AD10">
        <v>40.518450476077597</v>
      </c>
      <c r="AE10">
        <v>0.58486519607843102</v>
      </c>
      <c r="AF10">
        <v>48.898809523809497</v>
      </c>
      <c r="AG10">
        <v>1004.40476190476</v>
      </c>
      <c r="AH10">
        <v>29.541316526610601</v>
      </c>
      <c r="AI10">
        <v>0</v>
      </c>
    </row>
    <row r="11" spans="1:35" x14ac:dyDescent="0.2">
      <c r="A11">
        <v>10</v>
      </c>
      <c r="B11">
        <v>4</v>
      </c>
      <c r="C11">
        <v>15</v>
      </c>
      <c r="D11">
        <v>14</v>
      </c>
      <c r="E11">
        <v>21</v>
      </c>
      <c r="F11">
        <v>0.42857142857142799</v>
      </c>
      <c r="G11">
        <v>0.4</v>
      </c>
      <c r="H11">
        <v>0.6</v>
      </c>
      <c r="I11">
        <v>35</v>
      </c>
      <c r="J11">
        <v>850</v>
      </c>
      <c r="K11">
        <v>400</v>
      </c>
      <c r="L11">
        <v>450</v>
      </c>
      <c r="M11">
        <v>0.47058823529411697</v>
      </c>
      <c r="N11">
        <v>13</v>
      </c>
      <c r="O11">
        <v>4</v>
      </c>
      <c r="P11">
        <v>9</v>
      </c>
      <c r="Q11">
        <v>348.10461012050501</v>
      </c>
      <c r="R11">
        <v>0.97219887955182005</v>
      </c>
      <c r="S11">
        <v>-0.17168546727048101</v>
      </c>
      <c r="T11">
        <v>0.17837020040138099</v>
      </c>
      <c r="U11">
        <v>126014.782731588</v>
      </c>
      <c r="V11">
        <v>1773.26536243998</v>
      </c>
      <c r="W11">
        <v>127788.048094028</v>
      </c>
      <c r="X11">
        <v>9</v>
      </c>
      <c r="Y11">
        <v>0</v>
      </c>
      <c r="Z11">
        <v>3.2</v>
      </c>
      <c r="AA11">
        <v>35</v>
      </c>
      <c r="AB11">
        <v>0</v>
      </c>
      <c r="AC11">
        <v>21</v>
      </c>
      <c r="AD11">
        <v>40.249399615754001</v>
      </c>
      <c r="AE11">
        <v>0.58184523809523803</v>
      </c>
      <c r="AF11">
        <v>48.987268518518498</v>
      </c>
      <c r="AG11">
        <v>1004.05092592592</v>
      </c>
      <c r="AH11">
        <v>28.687169312169299</v>
      </c>
      <c r="AI11">
        <v>0</v>
      </c>
    </row>
    <row r="12" spans="1:35" x14ac:dyDescent="0.2">
      <c r="A12">
        <v>11</v>
      </c>
      <c r="B12">
        <v>4</v>
      </c>
      <c r="C12">
        <v>11</v>
      </c>
      <c r="D12">
        <v>11</v>
      </c>
      <c r="E12">
        <v>21</v>
      </c>
      <c r="F12">
        <v>0.34375</v>
      </c>
      <c r="G12">
        <v>0.34375</v>
      </c>
      <c r="H12">
        <v>0.65625</v>
      </c>
      <c r="I12">
        <v>32</v>
      </c>
      <c r="J12">
        <v>200</v>
      </c>
      <c r="K12">
        <v>100</v>
      </c>
      <c r="L12">
        <v>100</v>
      </c>
      <c r="M12">
        <v>0.5</v>
      </c>
      <c r="N12">
        <v>3</v>
      </c>
      <c r="O12">
        <v>1</v>
      </c>
      <c r="P12">
        <v>2</v>
      </c>
      <c r="Q12">
        <v>346.885804840606</v>
      </c>
      <c r="R12">
        <v>0.96904401881720403</v>
      </c>
      <c r="S12">
        <v>-0.124195497927916</v>
      </c>
      <c r="T12">
        <v>0.179250594675259</v>
      </c>
      <c r="U12">
        <v>126361.007885037</v>
      </c>
      <c r="V12">
        <v>2366.5679841342999</v>
      </c>
      <c r="W12">
        <v>128727.57586917101</v>
      </c>
      <c r="X12">
        <v>10</v>
      </c>
      <c r="Y12">
        <v>0</v>
      </c>
      <c r="Z12">
        <v>3.71875</v>
      </c>
      <c r="AA12">
        <v>32</v>
      </c>
      <c r="AB12">
        <v>0</v>
      </c>
      <c r="AC12">
        <v>19</v>
      </c>
      <c r="AD12">
        <v>39.923448030474198</v>
      </c>
      <c r="AE12">
        <v>0.59212239583333304</v>
      </c>
      <c r="AF12">
        <v>48.642676767676697</v>
      </c>
      <c r="AG12">
        <v>1005.42929292929</v>
      </c>
      <c r="AH12">
        <v>31.419665404040401</v>
      </c>
      <c r="AI12">
        <v>1</v>
      </c>
    </row>
    <row r="13" spans="1:35" x14ac:dyDescent="0.2">
      <c r="A13">
        <v>12</v>
      </c>
      <c r="B13">
        <v>4</v>
      </c>
      <c r="C13">
        <v>8</v>
      </c>
      <c r="D13">
        <v>7</v>
      </c>
      <c r="E13">
        <v>22</v>
      </c>
      <c r="F13">
        <v>0.27586206896551702</v>
      </c>
      <c r="G13">
        <v>0.24137931034482701</v>
      </c>
      <c r="H13">
        <v>0.75862068965517204</v>
      </c>
      <c r="I13">
        <v>29</v>
      </c>
      <c r="J13">
        <v>800</v>
      </c>
      <c r="K13">
        <v>500</v>
      </c>
      <c r="L13">
        <v>300</v>
      </c>
      <c r="M13">
        <v>0.625</v>
      </c>
      <c r="N13">
        <v>11</v>
      </c>
      <c r="O13">
        <v>5</v>
      </c>
      <c r="P13">
        <v>6</v>
      </c>
      <c r="Q13">
        <v>377.43982158787901</v>
      </c>
      <c r="R13">
        <v>0.96356732348111596</v>
      </c>
      <c r="S13">
        <v>-0.12651947407591099</v>
      </c>
      <c r="T13">
        <v>0.193210696206599</v>
      </c>
      <c r="U13">
        <v>125974.11265431999</v>
      </c>
      <c r="V13">
        <v>3709.5293209876399</v>
      </c>
      <c r="W13">
        <v>129683.641975308</v>
      </c>
      <c r="X13">
        <v>11</v>
      </c>
      <c r="Y13">
        <v>0</v>
      </c>
      <c r="Z13">
        <v>4.7241379310344804</v>
      </c>
      <c r="AA13">
        <v>29</v>
      </c>
      <c r="AB13">
        <v>0</v>
      </c>
      <c r="AC13">
        <v>22</v>
      </c>
      <c r="AD13">
        <v>39.555086699870799</v>
      </c>
      <c r="AE13">
        <v>0.59626436781609105</v>
      </c>
      <c r="AF13">
        <v>49.0277777777777</v>
      </c>
      <c r="AG13">
        <v>1003.88888888888</v>
      </c>
      <c r="AH13">
        <v>34.616858237547802</v>
      </c>
      <c r="AI13">
        <v>0</v>
      </c>
    </row>
    <row r="14" spans="1:35" x14ac:dyDescent="0.2">
      <c r="A14">
        <v>13</v>
      </c>
      <c r="B14">
        <v>4</v>
      </c>
      <c r="C14">
        <v>5</v>
      </c>
      <c r="D14">
        <v>4</v>
      </c>
      <c r="E14">
        <v>23</v>
      </c>
      <c r="F14">
        <v>0.18518518518518501</v>
      </c>
      <c r="G14">
        <v>0.148148148148148</v>
      </c>
      <c r="H14">
        <v>0.85185185185185097</v>
      </c>
      <c r="I14">
        <v>27</v>
      </c>
      <c r="J14">
        <v>1000</v>
      </c>
      <c r="K14">
        <v>800</v>
      </c>
      <c r="L14">
        <v>200</v>
      </c>
      <c r="M14">
        <v>0.8</v>
      </c>
      <c r="N14">
        <v>12</v>
      </c>
      <c r="O14">
        <v>8</v>
      </c>
      <c r="P14">
        <v>4</v>
      </c>
      <c r="Q14">
        <v>391.58010225945299</v>
      </c>
      <c r="R14">
        <v>0.95655270655270597</v>
      </c>
      <c r="S14">
        <v>-6.7252327838646805E-2</v>
      </c>
      <c r="T14">
        <v>0.201887939745064</v>
      </c>
      <c r="U14">
        <v>126268.08080002799</v>
      </c>
      <c r="V14">
        <v>4488.8135983559996</v>
      </c>
      <c r="W14">
        <v>130756.894398384</v>
      </c>
      <c r="X14">
        <v>12</v>
      </c>
      <c r="Y14">
        <v>0</v>
      </c>
      <c r="Z14">
        <v>5.8888888888888804</v>
      </c>
      <c r="AA14">
        <v>27</v>
      </c>
      <c r="AB14">
        <v>0</v>
      </c>
      <c r="AC14">
        <v>21</v>
      </c>
      <c r="AD14">
        <v>38.896086269864703</v>
      </c>
      <c r="AE14">
        <v>0.60570987654320896</v>
      </c>
      <c r="AF14">
        <v>48.735119047619001</v>
      </c>
      <c r="AG14">
        <v>1005.05952380952</v>
      </c>
      <c r="AH14">
        <v>37.224426807760103</v>
      </c>
      <c r="AI14">
        <v>0</v>
      </c>
    </row>
    <row r="15" spans="1:35" x14ac:dyDescent="0.2">
      <c r="A15">
        <v>14</v>
      </c>
      <c r="B15">
        <v>4</v>
      </c>
      <c r="C15">
        <v>6</v>
      </c>
      <c r="D15">
        <v>5</v>
      </c>
      <c r="E15">
        <v>24</v>
      </c>
      <c r="F15">
        <v>0.20689655172413701</v>
      </c>
      <c r="G15">
        <v>0.17241379310344801</v>
      </c>
      <c r="H15">
        <v>0.82758620689655105</v>
      </c>
      <c r="I15">
        <v>29</v>
      </c>
      <c r="J15">
        <v>750</v>
      </c>
      <c r="K15">
        <v>500</v>
      </c>
      <c r="L15">
        <v>250</v>
      </c>
      <c r="M15">
        <v>0.66666666666666596</v>
      </c>
      <c r="N15">
        <v>10</v>
      </c>
      <c r="O15">
        <v>5</v>
      </c>
      <c r="P15">
        <v>5</v>
      </c>
      <c r="Q15">
        <v>369.789006224275</v>
      </c>
      <c r="R15">
        <v>0.95525451559934305</v>
      </c>
      <c r="S15">
        <v>-8.5018163835897997E-2</v>
      </c>
      <c r="T15">
        <v>0.19320676319441199</v>
      </c>
      <c r="U15">
        <v>126812.075617283</v>
      </c>
      <c r="V15">
        <v>3578.7422839506098</v>
      </c>
      <c r="W15">
        <v>130390.817901234</v>
      </c>
      <c r="X15">
        <v>13</v>
      </c>
      <c r="Y15">
        <v>0</v>
      </c>
      <c r="Z15">
        <v>6.2758620689655098</v>
      </c>
      <c r="AA15">
        <v>29</v>
      </c>
      <c r="AB15">
        <v>0</v>
      </c>
      <c r="AC15">
        <v>23</v>
      </c>
      <c r="AD15">
        <v>38.882951829380403</v>
      </c>
      <c r="AE15">
        <v>0.60488505747126398</v>
      </c>
      <c r="AF15">
        <v>48.1944444444444</v>
      </c>
      <c r="AG15">
        <v>1007.22222222222</v>
      </c>
      <c r="AH15">
        <v>34.731800766283499</v>
      </c>
      <c r="AI15">
        <v>0</v>
      </c>
    </row>
    <row r="16" spans="1:35" x14ac:dyDescent="0.2">
      <c r="A16">
        <v>15</v>
      </c>
      <c r="B16">
        <v>4</v>
      </c>
      <c r="C16">
        <v>6</v>
      </c>
      <c r="D16">
        <v>6</v>
      </c>
      <c r="E16">
        <v>24</v>
      </c>
      <c r="F16">
        <v>0.2</v>
      </c>
      <c r="G16">
        <v>0.2</v>
      </c>
      <c r="H16">
        <v>0.8</v>
      </c>
      <c r="I16">
        <v>30</v>
      </c>
      <c r="J16">
        <v>400</v>
      </c>
      <c r="K16">
        <v>300</v>
      </c>
      <c r="L16">
        <v>100</v>
      </c>
      <c r="M16">
        <v>0.75</v>
      </c>
      <c r="N16">
        <v>5</v>
      </c>
      <c r="O16">
        <v>3</v>
      </c>
      <c r="P16">
        <v>2</v>
      </c>
      <c r="Q16">
        <v>356.39043492079901</v>
      </c>
      <c r="R16">
        <v>0.95043103448275801</v>
      </c>
      <c r="S16">
        <v>-6.1738744732756701E-2</v>
      </c>
      <c r="T16">
        <v>0.18954523131138001</v>
      </c>
      <c r="U16">
        <v>127532.863716181</v>
      </c>
      <c r="V16">
        <v>3090.2985533009501</v>
      </c>
      <c r="W16">
        <v>130623.16226948101</v>
      </c>
      <c r="X16">
        <v>14</v>
      </c>
      <c r="Y16">
        <v>0</v>
      </c>
      <c r="Z16">
        <v>6.8</v>
      </c>
      <c r="AA16">
        <v>30</v>
      </c>
      <c r="AB16">
        <v>0</v>
      </c>
      <c r="AC16">
        <v>18</v>
      </c>
      <c r="AD16">
        <v>38.480261698824499</v>
      </c>
      <c r="AE16">
        <v>0.609375</v>
      </c>
      <c r="AF16">
        <v>47.479838709677402</v>
      </c>
      <c r="AG16">
        <v>1010.08064516128</v>
      </c>
      <c r="AH16">
        <v>33.669354838709602</v>
      </c>
      <c r="AI16">
        <v>0</v>
      </c>
    </row>
    <row r="17" spans="1:35" x14ac:dyDescent="0.2">
      <c r="A17">
        <v>16</v>
      </c>
      <c r="B17">
        <v>4</v>
      </c>
      <c r="C17">
        <v>5</v>
      </c>
      <c r="D17">
        <v>5</v>
      </c>
      <c r="E17">
        <v>24</v>
      </c>
      <c r="F17">
        <v>0.17241379310344801</v>
      </c>
      <c r="G17">
        <v>0.17241379310344801</v>
      </c>
      <c r="H17">
        <v>0.82758620689655105</v>
      </c>
      <c r="I17">
        <v>29</v>
      </c>
      <c r="J17">
        <v>850</v>
      </c>
      <c r="K17">
        <v>700</v>
      </c>
      <c r="L17">
        <v>150</v>
      </c>
      <c r="M17">
        <v>0.82352941176470495</v>
      </c>
      <c r="N17">
        <v>10</v>
      </c>
      <c r="O17">
        <v>7</v>
      </c>
      <c r="P17">
        <v>3</v>
      </c>
      <c r="Q17">
        <v>369.72427246186999</v>
      </c>
      <c r="R17">
        <v>0.94653119868637103</v>
      </c>
      <c r="S17">
        <v>-7.6269980553052397E-2</v>
      </c>
      <c r="T17">
        <v>0.19619674896334199</v>
      </c>
      <c r="U17">
        <v>127442.37075617199</v>
      </c>
      <c r="V17">
        <v>3623.7075617283899</v>
      </c>
      <c r="W17">
        <v>131066.078317901</v>
      </c>
      <c r="X17">
        <v>15</v>
      </c>
      <c r="Y17">
        <v>0</v>
      </c>
      <c r="Z17">
        <v>7.4137931034482696</v>
      </c>
      <c r="AA17">
        <v>29</v>
      </c>
      <c r="AB17">
        <v>0</v>
      </c>
      <c r="AC17">
        <v>18</v>
      </c>
      <c r="AD17">
        <v>38.236474094451999</v>
      </c>
      <c r="AE17">
        <v>0.61135057471264298</v>
      </c>
      <c r="AF17">
        <v>47.5694444444444</v>
      </c>
      <c r="AG17">
        <v>1009.72222222222</v>
      </c>
      <c r="AH17">
        <v>34.8180076628352</v>
      </c>
      <c r="AI17">
        <v>0</v>
      </c>
    </row>
    <row r="18" spans="1:35" x14ac:dyDescent="0.2">
      <c r="A18">
        <v>17</v>
      </c>
      <c r="B18">
        <v>4</v>
      </c>
      <c r="C18">
        <v>4</v>
      </c>
      <c r="D18">
        <v>4</v>
      </c>
      <c r="E18">
        <v>24</v>
      </c>
      <c r="F18">
        <v>0.14285714285714199</v>
      </c>
      <c r="G18">
        <v>0.14285714285714199</v>
      </c>
      <c r="H18">
        <v>0.85714285714285698</v>
      </c>
      <c r="I18">
        <v>28</v>
      </c>
      <c r="J18">
        <v>850</v>
      </c>
      <c r="K18">
        <v>700</v>
      </c>
      <c r="L18">
        <v>150</v>
      </c>
      <c r="M18">
        <v>0.82352941176470495</v>
      </c>
      <c r="N18">
        <v>10</v>
      </c>
      <c r="O18">
        <v>7</v>
      </c>
      <c r="P18">
        <v>3</v>
      </c>
      <c r="Q18">
        <v>381.116348577145</v>
      </c>
      <c r="R18">
        <v>0.94604276895943495</v>
      </c>
      <c r="S18">
        <v>-7.5632943568886696E-2</v>
      </c>
      <c r="T18">
        <v>0.20175903155647601</v>
      </c>
      <c r="U18">
        <v>127345.672417921</v>
      </c>
      <c r="V18">
        <v>4106.7035358039302</v>
      </c>
      <c r="W18">
        <v>131452.37595372499</v>
      </c>
      <c r="X18">
        <v>16</v>
      </c>
      <c r="Y18">
        <v>0</v>
      </c>
      <c r="Z18">
        <v>8.5357142857142794</v>
      </c>
      <c r="AA18">
        <v>28</v>
      </c>
      <c r="AB18">
        <v>0</v>
      </c>
      <c r="AC18">
        <v>19</v>
      </c>
      <c r="AD18">
        <v>38.0483392645314</v>
      </c>
      <c r="AE18">
        <v>0.61346726190476097</v>
      </c>
      <c r="AF18">
        <v>47.6652298850574</v>
      </c>
      <c r="AG18">
        <v>1009.33908045976</v>
      </c>
      <c r="AH18">
        <v>36.0478243021346</v>
      </c>
      <c r="AI18">
        <v>0</v>
      </c>
    </row>
    <row r="19" spans="1:35" x14ac:dyDescent="0.2">
      <c r="A19">
        <v>18</v>
      </c>
      <c r="B19">
        <v>4</v>
      </c>
      <c r="C19">
        <v>3</v>
      </c>
      <c r="D19">
        <v>2</v>
      </c>
      <c r="E19">
        <v>25</v>
      </c>
      <c r="F19">
        <v>0.11111111111111099</v>
      </c>
      <c r="G19">
        <v>7.4074074074074001E-2</v>
      </c>
      <c r="H19">
        <v>0.92592592592592504</v>
      </c>
      <c r="I19">
        <v>27</v>
      </c>
      <c r="J19">
        <v>450</v>
      </c>
      <c r="K19">
        <v>300</v>
      </c>
      <c r="L19">
        <v>150</v>
      </c>
      <c r="M19">
        <v>0.66666666666666596</v>
      </c>
      <c r="N19">
        <v>6</v>
      </c>
      <c r="O19">
        <v>3</v>
      </c>
      <c r="P19">
        <v>3</v>
      </c>
      <c r="Q19">
        <v>392.99692832467503</v>
      </c>
      <c r="R19">
        <v>0.94100189933523204</v>
      </c>
      <c r="S19">
        <v>-6.4853053643613906E-2</v>
      </c>
      <c r="T19">
        <v>0.20751706962938399</v>
      </c>
      <c r="U19">
        <v>127242.107780612</v>
      </c>
      <c r="V19">
        <v>4601.1515022675603</v>
      </c>
      <c r="W19">
        <v>131843.25928287901</v>
      </c>
      <c r="X19">
        <v>17</v>
      </c>
      <c r="Y19">
        <v>0</v>
      </c>
      <c r="Z19">
        <v>9.7407407407407405</v>
      </c>
      <c r="AA19">
        <v>27</v>
      </c>
      <c r="AB19">
        <v>0</v>
      </c>
      <c r="AC19">
        <v>25</v>
      </c>
      <c r="AD19">
        <v>37.855211406096302</v>
      </c>
      <c r="AE19">
        <v>0.61574074074074003</v>
      </c>
      <c r="AF19">
        <v>47.767857142857103</v>
      </c>
      <c r="AG19">
        <v>1008.92857142857</v>
      </c>
      <c r="AH19">
        <v>37.367724867724803</v>
      </c>
      <c r="AI19">
        <v>0</v>
      </c>
    </row>
    <row r="20" spans="1:35" x14ac:dyDescent="0.2">
      <c r="A20">
        <v>19</v>
      </c>
      <c r="B20">
        <v>4</v>
      </c>
      <c r="C20">
        <v>5</v>
      </c>
      <c r="D20">
        <v>6</v>
      </c>
      <c r="E20">
        <v>24</v>
      </c>
      <c r="F20">
        <v>0.16666666666666599</v>
      </c>
      <c r="G20">
        <v>0.2</v>
      </c>
      <c r="H20">
        <v>0.8</v>
      </c>
      <c r="I20">
        <v>30</v>
      </c>
      <c r="J20">
        <v>700</v>
      </c>
      <c r="K20">
        <v>400</v>
      </c>
      <c r="L20">
        <v>300</v>
      </c>
      <c r="M20">
        <v>0.57142857142857095</v>
      </c>
      <c r="N20">
        <v>10</v>
      </c>
      <c r="O20">
        <v>4</v>
      </c>
      <c r="P20">
        <v>6</v>
      </c>
      <c r="Q20">
        <v>359.01797919813498</v>
      </c>
      <c r="R20">
        <v>0.94233716475095697</v>
      </c>
      <c r="S20">
        <v>-6.3606615371009298E-2</v>
      </c>
      <c r="T20">
        <v>0.19469622497809599</v>
      </c>
      <c r="U20">
        <v>128314.69859232201</v>
      </c>
      <c r="V20">
        <v>3213.4567580066901</v>
      </c>
      <c r="W20">
        <v>131528.15535032901</v>
      </c>
      <c r="X20">
        <v>18</v>
      </c>
      <c r="Y20">
        <v>0</v>
      </c>
      <c r="Z20">
        <v>9.6</v>
      </c>
      <c r="AA20">
        <v>30</v>
      </c>
      <c r="AB20">
        <v>0</v>
      </c>
      <c r="AC20">
        <v>21</v>
      </c>
      <c r="AD20">
        <v>37.613314760767601</v>
      </c>
      <c r="AE20">
        <v>0.61736111111111103</v>
      </c>
      <c r="AF20">
        <v>46.706989247311803</v>
      </c>
      <c r="AG20">
        <v>1013.17204301075</v>
      </c>
      <c r="AH20">
        <v>33.772401433691698</v>
      </c>
      <c r="AI20">
        <v>0</v>
      </c>
    </row>
    <row r="21" spans="1:35" x14ac:dyDescent="0.2">
      <c r="A21">
        <v>20</v>
      </c>
      <c r="B21">
        <v>4</v>
      </c>
      <c r="C21">
        <v>1</v>
      </c>
      <c r="D21">
        <v>1</v>
      </c>
      <c r="E21">
        <v>24</v>
      </c>
      <c r="F21">
        <v>0.04</v>
      </c>
      <c r="G21">
        <v>0.04</v>
      </c>
      <c r="H21">
        <v>0.96</v>
      </c>
      <c r="I21">
        <v>25</v>
      </c>
      <c r="J21">
        <v>1300</v>
      </c>
      <c r="K21">
        <v>1000</v>
      </c>
      <c r="L21">
        <v>300</v>
      </c>
      <c r="M21">
        <v>0.76923076923076905</v>
      </c>
      <c r="N21">
        <v>16</v>
      </c>
      <c r="O21">
        <v>10</v>
      </c>
      <c r="P21">
        <v>6</v>
      </c>
      <c r="Q21">
        <v>420.94919473178101</v>
      </c>
      <c r="R21">
        <v>0.93319444444444399</v>
      </c>
      <c r="S21">
        <v>-2.8398158437846901E-2</v>
      </c>
      <c r="T21">
        <v>0.223007483399116</v>
      </c>
      <c r="U21">
        <v>127374.95698245399</v>
      </c>
      <c r="V21">
        <v>5723.6771141519002</v>
      </c>
      <c r="W21">
        <v>133098.63409660599</v>
      </c>
      <c r="X21">
        <v>19</v>
      </c>
      <c r="Y21">
        <v>0</v>
      </c>
      <c r="Z21">
        <v>12.04</v>
      </c>
      <c r="AA21">
        <v>25</v>
      </c>
      <c r="AB21">
        <v>0</v>
      </c>
      <c r="AC21">
        <v>21</v>
      </c>
      <c r="AD21">
        <v>37.012984865322501</v>
      </c>
      <c r="AE21">
        <v>0.62458333333333305</v>
      </c>
      <c r="AF21">
        <v>47.636217948717899</v>
      </c>
      <c r="AG21">
        <v>1009.45512820512</v>
      </c>
      <c r="AH21">
        <v>40.378205128205103</v>
      </c>
      <c r="AI21">
        <v>0</v>
      </c>
    </row>
    <row r="22" spans="1:35" x14ac:dyDescent="0.2">
      <c r="A22">
        <v>21</v>
      </c>
      <c r="B22">
        <v>4</v>
      </c>
      <c r="C22">
        <v>4</v>
      </c>
      <c r="D22">
        <v>2</v>
      </c>
      <c r="E22">
        <v>26</v>
      </c>
      <c r="F22">
        <v>0.14285714285714199</v>
      </c>
      <c r="G22">
        <v>7.1428571428571397E-2</v>
      </c>
      <c r="H22">
        <v>0.92857142857142805</v>
      </c>
      <c r="I22">
        <v>28</v>
      </c>
      <c r="J22">
        <v>900</v>
      </c>
      <c r="K22">
        <v>700</v>
      </c>
      <c r="L22">
        <v>200</v>
      </c>
      <c r="M22">
        <v>0.77777777777777701</v>
      </c>
      <c r="N22">
        <v>11</v>
      </c>
      <c r="O22">
        <v>7</v>
      </c>
      <c r="P22">
        <v>4</v>
      </c>
      <c r="Q22">
        <v>380.11957536556901</v>
      </c>
      <c r="R22">
        <v>0.93661816578483204</v>
      </c>
      <c r="S22">
        <v>-5.0148512837206996E-3</v>
      </c>
      <c r="T22">
        <v>0.20069170362534</v>
      </c>
      <c r="U22">
        <v>127236.930654643</v>
      </c>
      <c r="V22">
        <v>4073.0496102523198</v>
      </c>
      <c r="W22">
        <v>131309.980264896</v>
      </c>
      <c r="X22">
        <v>20</v>
      </c>
      <c r="Y22">
        <v>0</v>
      </c>
      <c r="Z22">
        <v>11.607142857142801</v>
      </c>
      <c r="AA22">
        <v>28</v>
      </c>
      <c r="AB22">
        <v>0</v>
      </c>
      <c r="AC22">
        <v>25</v>
      </c>
      <c r="AD22">
        <v>38.185346055254897</v>
      </c>
      <c r="AE22">
        <v>0.61235119047619002</v>
      </c>
      <c r="AF22">
        <v>47.772988505747101</v>
      </c>
      <c r="AG22">
        <v>1008.90804597701</v>
      </c>
      <c r="AH22">
        <v>36.0324302134646</v>
      </c>
      <c r="AI22">
        <v>8</v>
      </c>
    </row>
    <row r="23" spans="1:35" x14ac:dyDescent="0.2">
      <c r="A23">
        <v>22</v>
      </c>
      <c r="B23">
        <v>4</v>
      </c>
      <c r="C23">
        <v>1</v>
      </c>
      <c r="D23">
        <v>1</v>
      </c>
      <c r="E23">
        <v>26</v>
      </c>
      <c r="F23">
        <v>3.7037037037037E-2</v>
      </c>
      <c r="G23">
        <v>3.7037037037037E-2</v>
      </c>
      <c r="H23">
        <v>0.96296296296296302</v>
      </c>
      <c r="I23">
        <v>27</v>
      </c>
      <c r="J23">
        <v>650</v>
      </c>
      <c r="K23">
        <v>500</v>
      </c>
      <c r="L23">
        <v>150</v>
      </c>
      <c r="M23">
        <v>0.76923076923076905</v>
      </c>
      <c r="N23">
        <v>8</v>
      </c>
      <c r="O23">
        <v>5</v>
      </c>
      <c r="P23">
        <v>3</v>
      </c>
      <c r="Q23">
        <v>387.53926610454101</v>
      </c>
      <c r="R23">
        <v>0.92960588793922105</v>
      </c>
      <c r="S23">
        <v>-3.5791543756146002E-2</v>
      </c>
      <c r="T23">
        <v>0.204635219952397</v>
      </c>
      <c r="U23">
        <v>127242.107780612</v>
      </c>
      <c r="V23">
        <v>4462.2626133786598</v>
      </c>
      <c r="W23">
        <v>131704.37039398999</v>
      </c>
      <c r="X23">
        <v>21</v>
      </c>
      <c r="Y23">
        <v>0</v>
      </c>
      <c r="Z23">
        <v>11.8518518518518</v>
      </c>
      <c r="AA23">
        <v>27</v>
      </c>
      <c r="AB23">
        <v>0</v>
      </c>
      <c r="AC23">
        <v>26</v>
      </c>
      <c r="AD23">
        <v>37.992871189773801</v>
      </c>
      <c r="AE23">
        <v>0.61574074074074003</v>
      </c>
      <c r="AF23">
        <v>47.767857142857103</v>
      </c>
      <c r="AG23">
        <v>1008.92857142857</v>
      </c>
      <c r="AH23">
        <v>37.367724867724803</v>
      </c>
      <c r="AI23">
        <v>0</v>
      </c>
    </row>
    <row r="24" spans="1:35" x14ac:dyDescent="0.2">
      <c r="A24">
        <v>23</v>
      </c>
      <c r="B24">
        <v>4</v>
      </c>
      <c r="C24">
        <v>5</v>
      </c>
      <c r="D24">
        <v>10</v>
      </c>
      <c r="E24">
        <v>21</v>
      </c>
      <c r="F24">
        <v>0.16129032258064499</v>
      </c>
      <c r="G24">
        <v>0.32258064516128998</v>
      </c>
      <c r="H24">
        <v>0.67741935483870896</v>
      </c>
      <c r="I24">
        <v>31</v>
      </c>
      <c r="J24">
        <v>1000</v>
      </c>
      <c r="K24">
        <v>700</v>
      </c>
      <c r="L24">
        <v>300</v>
      </c>
      <c r="M24">
        <v>0.7</v>
      </c>
      <c r="N24">
        <v>13</v>
      </c>
      <c r="O24">
        <v>7</v>
      </c>
      <c r="P24">
        <v>6</v>
      </c>
      <c r="Q24">
        <v>345.38211665832802</v>
      </c>
      <c r="R24">
        <v>0.94184587813620002</v>
      </c>
      <c r="S24">
        <v>-7.0339004139051906E-2</v>
      </c>
      <c r="T24">
        <v>0.186813776312133</v>
      </c>
      <c r="U24">
        <v>128210.457695854</v>
      </c>
      <c r="V24">
        <v>2656.3198513454699</v>
      </c>
      <c r="W24">
        <v>130866.77754720001</v>
      </c>
      <c r="X24">
        <v>22</v>
      </c>
      <c r="Y24">
        <v>0</v>
      </c>
      <c r="Z24">
        <v>11.1612903225806</v>
      </c>
      <c r="AA24">
        <v>31</v>
      </c>
      <c r="AB24">
        <v>0</v>
      </c>
      <c r="AC24">
        <v>19</v>
      </c>
      <c r="AD24">
        <v>38.065162423930701</v>
      </c>
      <c r="AE24">
        <v>0.61357526881720403</v>
      </c>
      <c r="AF24">
        <v>46.8098958333333</v>
      </c>
      <c r="AG24">
        <v>1012.76041666666</v>
      </c>
      <c r="AH24">
        <v>32.669690860214999</v>
      </c>
      <c r="AI24">
        <v>0</v>
      </c>
    </row>
    <row r="25" spans="1:35" x14ac:dyDescent="0.2">
      <c r="A25">
        <v>24</v>
      </c>
      <c r="B25">
        <v>4</v>
      </c>
      <c r="C25">
        <v>6</v>
      </c>
      <c r="D25">
        <v>5</v>
      </c>
      <c r="E25">
        <v>22</v>
      </c>
      <c r="F25">
        <v>0.22222222222222199</v>
      </c>
      <c r="G25">
        <v>0.18518518518518501</v>
      </c>
      <c r="H25">
        <v>0.81481481481481399</v>
      </c>
      <c r="I25">
        <v>27</v>
      </c>
      <c r="J25">
        <v>600</v>
      </c>
      <c r="K25">
        <v>500</v>
      </c>
      <c r="L25">
        <v>100</v>
      </c>
      <c r="M25">
        <v>0.83333333333333304</v>
      </c>
      <c r="N25">
        <v>7</v>
      </c>
      <c r="O25">
        <v>5</v>
      </c>
      <c r="P25">
        <v>2</v>
      </c>
      <c r="Q25">
        <v>405.368485759169</v>
      </c>
      <c r="R25">
        <v>0.93910256410256399</v>
      </c>
      <c r="S25">
        <v>-9.2439546985001605E-2</v>
      </c>
      <c r="T25">
        <v>0.213259072942867</v>
      </c>
      <c r="U25">
        <v>127092.013888888</v>
      </c>
      <c r="V25">
        <v>4903.8194444444198</v>
      </c>
      <c r="W25">
        <v>131995.83333333299</v>
      </c>
      <c r="X25">
        <v>23</v>
      </c>
      <c r="Y25">
        <v>0</v>
      </c>
      <c r="Z25">
        <v>12.4444444444444</v>
      </c>
      <c r="AA25">
        <v>27</v>
      </c>
      <c r="AB25">
        <v>0</v>
      </c>
      <c r="AC25">
        <v>22</v>
      </c>
      <c r="AD25">
        <v>37.698002754820898</v>
      </c>
      <c r="AE25">
        <v>0.61419753086419704</v>
      </c>
      <c r="AF25">
        <v>47.9166666666666</v>
      </c>
      <c r="AG25">
        <v>1008.33333333333</v>
      </c>
      <c r="AH25">
        <v>37.345679012345599</v>
      </c>
      <c r="AI25">
        <v>0</v>
      </c>
    </row>
    <row r="26" spans="1:35" x14ac:dyDescent="0.2">
      <c r="A26">
        <v>25</v>
      </c>
      <c r="B26">
        <v>4</v>
      </c>
      <c r="C26">
        <v>6</v>
      </c>
      <c r="D26">
        <v>5</v>
      </c>
      <c r="E26">
        <v>23</v>
      </c>
      <c r="F26">
        <v>0.214285714285714</v>
      </c>
      <c r="G26">
        <v>0.17857142857142799</v>
      </c>
      <c r="H26">
        <v>0.82142857142857095</v>
      </c>
      <c r="I26">
        <v>28</v>
      </c>
      <c r="J26">
        <v>600</v>
      </c>
      <c r="K26">
        <v>300</v>
      </c>
      <c r="L26">
        <v>300</v>
      </c>
      <c r="M26">
        <v>0.5</v>
      </c>
      <c r="N26">
        <v>9</v>
      </c>
      <c r="O26">
        <v>3</v>
      </c>
      <c r="P26">
        <v>6</v>
      </c>
      <c r="Q26">
        <v>388.85023889462798</v>
      </c>
      <c r="R26">
        <v>0.93573633156966396</v>
      </c>
      <c r="S26">
        <v>-6.9439935064934802E-2</v>
      </c>
      <c r="T26">
        <v>0.20865134769955601</v>
      </c>
      <c r="U26">
        <v>127890.077949531</v>
      </c>
      <c r="V26">
        <v>4346.0174725855504</v>
      </c>
      <c r="W26">
        <v>132236.09542211599</v>
      </c>
      <c r="X26">
        <v>24</v>
      </c>
      <c r="Y26">
        <v>0</v>
      </c>
      <c r="Z26">
        <v>12.785714285714199</v>
      </c>
      <c r="AA26">
        <v>28</v>
      </c>
      <c r="AB26">
        <v>0</v>
      </c>
      <c r="AC26">
        <v>21</v>
      </c>
      <c r="AD26">
        <v>37.293442234848399</v>
      </c>
      <c r="AE26">
        <v>0.61904761904761896</v>
      </c>
      <c r="AF26">
        <v>47.1264367816092</v>
      </c>
      <c r="AG26">
        <v>1011.49425287356</v>
      </c>
      <c r="AH26">
        <v>36.124794745484401</v>
      </c>
      <c r="AI26">
        <v>0</v>
      </c>
    </row>
    <row r="27" spans="1:35" x14ac:dyDescent="0.2">
      <c r="A27">
        <v>26</v>
      </c>
      <c r="B27">
        <v>4</v>
      </c>
      <c r="C27">
        <v>4</v>
      </c>
      <c r="D27">
        <v>4</v>
      </c>
      <c r="E27">
        <v>23</v>
      </c>
      <c r="F27">
        <v>0.148148148148148</v>
      </c>
      <c r="G27">
        <v>0.148148148148148</v>
      </c>
      <c r="H27">
        <v>0.85185185185185097</v>
      </c>
      <c r="I27">
        <v>27</v>
      </c>
      <c r="J27">
        <v>850</v>
      </c>
      <c r="K27">
        <v>500</v>
      </c>
      <c r="L27">
        <v>350</v>
      </c>
      <c r="M27">
        <v>0.58823529411764697</v>
      </c>
      <c r="N27">
        <v>12</v>
      </c>
      <c r="O27">
        <v>5</v>
      </c>
      <c r="P27">
        <v>7</v>
      </c>
      <c r="Q27">
        <v>399.91553326933303</v>
      </c>
      <c r="R27">
        <v>0.92865622032288697</v>
      </c>
      <c r="S27">
        <v>-5.95208895429645E-2</v>
      </c>
      <c r="T27">
        <v>0.21413916852365</v>
      </c>
      <c r="U27">
        <v>127805.748764349</v>
      </c>
      <c r="V27">
        <v>4822.3008343962601</v>
      </c>
      <c r="W27">
        <v>132628.04959874501</v>
      </c>
      <c r="X27">
        <v>25</v>
      </c>
      <c r="Y27">
        <v>0</v>
      </c>
      <c r="Z27">
        <v>14.074074074074</v>
      </c>
      <c r="AA27">
        <v>27</v>
      </c>
      <c r="AB27">
        <v>0</v>
      </c>
      <c r="AC27">
        <v>22</v>
      </c>
      <c r="AD27">
        <v>37.100349521707102</v>
      </c>
      <c r="AE27">
        <v>0.62152777777777701</v>
      </c>
      <c r="AF27">
        <v>47.209821428571402</v>
      </c>
      <c r="AG27">
        <v>1011.16071428571</v>
      </c>
      <c r="AH27">
        <v>37.450396825396801</v>
      </c>
      <c r="AI27">
        <v>0</v>
      </c>
    </row>
    <row r="28" spans="1:35" x14ac:dyDescent="0.2">
      <c r="A28">
        <v>27</v>
      </c>
      <c r="B28">
        <v>4</v>
      </c>
      <c r="C28">
        <v>3</v>
      </c>
      <c r="D28">
        <v>2</v>
      </c>
      <c r="E28">
        <v>24</v>
      </c>
      <c r="F28">
        <v>0.115384615384615</v>
      </c>
      <c r="G28">
        <v>7.69230769230769E-2</v>
      </c>
      <c r="H28">
        <v>0.92307692307692302</v>
      </c>
      <c r="I28">
        <v>26</v>
      </c>
      <c r="J28">
        <v>950</v>
      </c>
      <c r="K28">
        <v>700</v>
      </c>
      <c r="L28">
        <v>250</v>
      </c>
      <c r="M28">
        <v>0.73684210526315697</v>
      </c>
      <c r="N28">
        <v>12</v>
      </c>
      <c r="O28">
        <v>7</v>
      </c>
      <c r="P28">
        <v>5</v>
      </c>
      <c r="Q28">
        <v>423.73072312450898</v>
      </c>
      <c r="R28">
        <v>0.92339743589743595</v>
      </c>
      <c r="S28">
        <v>6.2145158815405301E-3</v>
      </c>
      <c r="T28">
        <v>0.21933702324085899</v>
      </c>
      <c r="U28">
        <v>126431.544472069</v>
      </c>
      <c r="V28">
        <v>5514.5859529797199</v>
      </c>
      <c r="W28">
        <v>131946.13042504899</v>
      </c>
      <c r="X28">
        <v>26</v>
      </c>
      <c r="Y28">
        <v>0</v>
      </c>
      <c r="Z28">
        <v>15.5</v>
      </c>
      <c r="AA28">
        <v>26</v>
      </c>
      <c r="AB28">
        <v>0</v>
      </c>
      <c r="AC28">
        <v>19</v>
      </c>
      <c r="AD28">
        <v>37.918776533169599</v>
      </c>
      <c r="AE28">
        <v>0.61097756410256399</v>
      </c>
      <c r="AF28">
        <v>48.572530864197503</v>
      </c>
      <c r="AG28">
        <v>1005.7098765432</v>
      </c>
      <c r="AH28">
        <v>38.681149097815698</v>
      </c>
      <c r="AI28">
        <v>8</v>
      </c>
    </row>
    <row r="29" spans="1:35" x14ac:dyDescent="0.2">
      <c r="A29">
        <v>28</v>
      </c>
      <c r="B29">
        <v>4</v>
      </c>
      <c r="C29">
        <v>5</v>
      </c>
      <c r="D29">
        <v>4</v>
      </c>
      <c r="E29">
        <v>25</v>
      </c>
      <c r="F29">
        <v>0.17241379310344801</v>
      </c>
      <c r="G29">
        <v>0.13793103448275801</v>
      </c>
      <c r="H29">
        <v>0.86206896551724099</v>
      </c>
      <c r="I29">
        <v>29</v>
      </c>
      <c r="J29">
        <v>950</v>
      </c>
      <c r="K29">
        <v>500</v>
      </c>
      <c r="L29">
        <v>450</v>
      </c>
      <c r="M29">
        <v>0.52631578947368396</v>
      </c>
      <c r="N29">
        <v>14</v>
      </c>
      <c r="O29">
        <v>5</v>
      </c>
      <c r="P29">
        <v>9</v>
      </c>
      <c r="Q29">
        <v>386.482275633038</v>
      </c>
      <c r="R29">
        <v>0.92651888341543498</v>
      </c>
      <c r="S29">
        <v>-2.0493261417165998E-2</v>
      </c>
      <c r="T29">
        <v>0.20491171856867599</v>
      </c>
      <c r="U29">
        <v>127407.31336805499</v>
      </c>
      <c r="V29">
        <v>4048.1336805555702</v>
      </c>
      <c r="W29">
        <v>131455.44704861101</v>
      </c>
      <c r="X29">
        <v>27</v>
      </c>
      <c r="Y29">
        <v>0</v>
      </c>
      <c r="Z29">
        <v>14.7241379310344</v>
      </c>
      <c r="AA29">
        <v>29</v>
      </c>
      <c r="AB29">
        <v>0</v>
      </c>
      <c r="AC29">
        <v>18</v>
      </c>
      <c r="AD29">
        <v>37.849515063970202</v>
      </c>
      <c r="AE29">
        <v>0.61099137931034397</v>
      </c>
      <c r="AF29">
        <v>47.6041666666666</v>
      </c>
      <c r="AG29">
        <v>1009.58333333333</v>
      </c>
      <c r="AH29">
        <v>34.8132183908046</v>
      </c>
      <c r="AI29">
        <v>0</v>
      </c>
    </row>
    <row r="30" spans="1:35" x14ac:dyDescent="0.2">
      <c r="A30">
        <v>29</v>
      </c>
      <c r="B30">
        <v>4</v>
      </c>
      <c r="C30">
        <v>4</v>
      </c>
      <c r="D30">
        <v>2</v>
      </c>
      <c r="E30">
        <v>27</v>
      </c>
      <c r="F30">
        <v>0.13793103448275801</v>
      </c>
      <c r="G30">
        <v>6.8965517241379296E-2</v>
      </c>
      <c r="H30">
        <v>0.93103448275862</v>
      </c>
      <c r="I30">
        <v>29</v>
      </c>
      <c r="J30">
        <v>400</v>
      </c>
      <c r="K30">
        <v>100</v>
      </c>
      <c r="L30">
        <v>300</v>
      </c>
      <c r="M30">
        <v>0.25</v>
      </c>
      <c r="N30">
        <v>7</v>
      </c>
      <c r="O30">
        <v>1</v>
      </c>
      <c r="P30">
        <v>6</v>
      </c>
      <c r="Q30">
        <v>383.63309791696503</v>
      </c>
      <c r="R30">
        <v>0.92816091954022895</v>
      </c>
      <c r="S30">
        <v>-7.1108245712172497E-3</v>
      </c>
      <c r="T30">
        <v>0.204286028861493</v>
      </c>
      <c r="U30">
        <v>127582.64853395001</v>
      </c>
      <c r="V30">
        <v>3988.98533950617</v>
      </c>
      <c r="W30">
        <v>131571.63387345601</v>
      </c>
      <c r="X30">
        <v>28</v>
      </c>
      <c r="Y30">
        <v>0</v>
      </c>
      <c r="Z30">
        <v>15.586206896551699</v>
      </c>
      <c r="AA30">
        <v>29</v>
      </c>
      <c r="AB30">
        <v>0</v>
      </c>
      <c r="AC30">
        <v>20</v>
      </c>
      <c r="AD30">
        <v>37.7411557144166</v>
      </c>
      <c r="AE30">
        <v>0.61278735632183901</v>
      </c>
      <c r="AF30">
        <v>47.4305555555555</v>
      </c>
      <c r="AG30">
        <v>1010.27777777777</v>
      </c>
      <c r="AH30">
        <v>34.837164750957797</v>
      </c>
      <c r="AI30">
        <v>0</v>
      </c>
    </row>
    <row r="31" spans="1:35" x14ac:dyDescent="0.2">
      <c r="A31">
        <v>30</v>
      </c>
      <c r="B31">
        <v>4</v>
      </c>
      <c r="C31">
        <v>0</v>
      </c>
      <c r="D31">
        <v>0</v>
      </c>
      <c r="E31">
        <v>27</v>
      </c>
      <c r="F31">
        <v>0</v>
      </c>
      <c r="G31">
        <v>0</v>
      </c>
      <c r="H31">
        <v>1</v>
      </c>
      <c r="I31">
        <v>27</v>
      </c>
      <c r="J31">
        <v>1100</v>
      </c>
      <c r="K31">
        <v>800</v>
      </c>
      <c r="L31">
        <v>300</v>
      </c>
      <c r="M31">
        <v>0.72727272727272696</v>
      </c>
      <c r="N31">
        <v>14</v>
      </c>
      <c r="O31">
        <v>8</v>
      </c>
      <c r="P31">
        <v>6</v>
      </c>
      <c r="Q31">
        <v>405.49597826084101</v>
      </c>
      <c r="R31">
        <v>0.92153371320037902</v>
      </c>
      <c r="S31">
        <v>2.4159813012659199E-2</v>
      </c>
      <c r="T31">
        <v>0.214514331089315</v>
      </c>
      <c r="U31">
        <v>127317.18794288499</v>
      </c>
      <c r="V31">
        <v>4925.3215348639096</v>
      </c>
      <c r="W31">
        <v>132242.509477749</v>
      </c>
      <c r="X31">
        <v>29</v>
      </c>
      <c r="Y31">
        <v>1</v>
      </c>
      <c r="Z31">
        <v>17.740740740740701</v>
      </c>
      <c r="AA31">
        <v>27</v>
      </c>
      <c r="AB31">
        <v>0</v>
      </c>
      <c r="AC31">
        <v>20</v>
      </c>
      <c r="AD31">
        <v>37.462523346112199</v>
      </c>
      <c r="AE31">
        <v>0.61651234567901203</v>
      </c>
      <c r="AF31">
        <v>47.693452380952301</v>
      </c>
      <c r="AG31">
        <v>1009.22619047618</v>
      </c>
      <c r="AH31">
        <v>37.378747795414299</v>
      </c>
      <c r="AI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2" sqref="A2"/>
    </sheetView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26</v>
      </c>
      <c r="E2">
        <v>14</v>
      </c>
      <c r="F2">
        <v>1</v>
      </c>
      <c r="G2">
        <v>0.65</v>
      </c>
      <c r="H2">
        <v>0.35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379.15713309703801</v>
      </c>
      <c r="R2">
        <v>0.99569978632478595</v>
      </c>
      <c r="S2">
        <v>-2.6766595289084901E-4</v>
      </c>
      <c r="T2">
        <v>0.162446221244327</v>
      </c>
      <c r="U2">
        <v>118320.855034722</v>
      </c>
      <c r="V2">
        <v>1572.4392361111099</v>
      </c>
      <c r="W2">
        <v>119893.29427083299</v>
      </c>
      <c r="X2">
        <v>0</v>
      </c>
      <c r="Y2">
        <v>0</v>
      </c>
      <c r="Z2">
        <v>0</v>
      </c>
      <c r="AA2">
        <v>37</v>
      </c>
      <c r="AB2">
        <v>3</v>
      </c>
      <c r="AC2">
        <v>14</v>
      </c>
      <c r="AD2">
        <v>47.548625981441802</v>
      </c>
      <c r="AE2">
        <v>0.49802927927927898</v>
      </c>
      <c r="AF2">
        <v>56.7708333333333</v>
      </c>
      <c r="AG2">
        <v>972.91666666666697</v>
      </c>
      <c r="AH2">
        <v>26.295045045045001</v>
      </c>
      <c r="AI2">
        <v>0</v>
      </c>
    </row>
    <row r="3" spans="1:35" x14ac:dyDescent="0.2">
      <c r="A3">
        <v>2</v>
      </c>
      <c r="B3">
        <v>4</v>
      </c>
      <c r="C3">
        <v>39</v>
      </c>
      <c r="D3">
        <v>33</v>
      </c>
      <c r="E3">
        <v>20</v>
      </c>
      <c r="F3">
        <v>0.73584905660377298</v>
      </c>
      <c r="G3">
        <v>0.62264150943396201</v>
      </c>
      <c r="H3">
        <v>0.37735849056603699</v>
      </c>
      <c r="I3">
        <v>53</v>
      </c>
      <c r="J3">
        <v>550</v>
      </c>
      <c r="K3">
        <v>400</v>
      </c>
      <c r="L3">
        <v>150</v>
      </c>
      <c r="M3">
        <v>0.72727272727272696</v>
      </c>
      <c r="N3">
        <v>7</v>
      </c>
      <c r="O3">
        <v>4</v>
      </c>
      <c r="P3">
        <v>3</v>
      </c>
      <c r="Q3">
        <v>319.211258045183</v>
      </c>
      <c r="R3">
        <v>0.99972786647314904</v>
      </c>
      <c r="S3">
        <v>-7.9230507259042404E-2</v>
      </c>
      <c r="T3">
        <v>0.151861021489828</v>
      </c>
      <c r="U3">
        <v>122901.87138609</v>
      </c>
      <c r="V3">
        <v>-753.66780374771304</v>
      </c>
      <c r="W3">
        <v>122148.20358234301</v>
      </c>
      <c r="X3">
        <v>1</v>
      </c>
      <c r="Y3">
        <v>0</v>
      </c>
      <c r="Z3">
        <v>0.26415094339622602</v>
      </c>
      <c r="AA3">
        <v>43</v>
      </c>
      <c r="AB3">
        <v>10</v>
      </c>
      <c r="AC3">
        <v>17</v>
      </c>
      <c r="AD3">
        <v>44.193984178524701</v>
      </c>
      <c r="AE3">
        <v>0.53657945736434098</v>
      </c>
      <c r="AF3">
        <v>52.1070075757575</v>
      </c>
      <c r="AG3">
        <v>991.57196969696895</v>
      </c>
      <c r="AH3">
        <v>23.059813248766702</v>
      </c>
      <c r="AI3">
        <v>0</v>
      </c>
    </row>
    <row r="4" spans="1:35" x14ac:dyDescent="0.2">
      <c r="A4">
        <v>3</v>
      </c>
      <c r="B4">
        <v>4</v>
      </c>
      <c r="C4">
        <v>24</v>
      </c>
      <c r="D4">
        <v>26</v>
      </c>
      <c r="E4">
        <v>18</v>
      </c>
      <c r="F4">
        <v>0.54545454545454497</v>
      </c>
      <c r="G4">
        <v>0.59090909090909005</v>
      </c>
      <c r="H4">
        <v>0.40909090909090901</v>
      </c>
      <c r="I4">
        <v>44</v>
      </c>
      <c r="J4">
        <v>500</v>
      </c>
      <c r="K4">
        <v>400</v>
      </c>
      <c r="L4">
        <v>100</v>
      </c>
      <c r="M4">
        <v>0.8</v>
      </c>
      <c r="N4">
        <v>6</v>
      </c>
      <c r="O4">
        <v>4</v>
      </c>
      <c r="P4">
        <v>2</v>
      </c>
      <c r="Q4">
        <v>287.913418613467</v>
      </c>
      <c r="R4">
        <v>0.99178558844256504</v>
      </c>
      <c r="S4">
        <v>-0.12832771853390301</v>
      </c>
      <c r="T4">
        <v>0.14135721742869101</v>
      </c>
      <c r="U4">
        <v>124237.27816358001</v>
      </c>
      <c r="V4">
        <v>-1646.08410493826</v>
      </c>
      <c r="W4">
        <v>122591.194058642</v>
      </c>
      <c r="X4">
        <v>2</v>
      </c>
      <c r="Y4">
        <v>0</v>
      </c>
      <c r="Z4">
        <v>0.65909090909090895</v>
      </c>
      <c r="AA4">
        <v>44</v>
      </c>
      <c r="AB4">
        <v>0</v>
      </c>
      <c r="AC4">
        <v>12</v>
      </c>
      <c r="AD4">
        <v>43.588046809696202</v>
      </c>
      <c r="AE4">
        <v>0.54900568181818099</v>
      </c>
      <c r="AF4">
        <v>50.7638888888888</v>
      </c>
      <c r="AG4">
        <v>996.944444444444</v>
      </c>
      <c r="AH4">
        <v>22.657828282828198</v>
      </c>
      <c r="AI4">
        <v>0</v>
      </c>
    </row>
    <row r="5" spans="1:35" x14ac:dyDescent="0.2">
      <c r="A5">
        <v>4</v>
      </c>
      <c r="B5">
        <v>4</v>
      </c>
      <c r="C5">
        <v>32</v>
      </c>
      <c r="D5">
        <v>27</v>
      </c>
      <c r="E5">
        <v>23</v>
      </c>
      <c r="F5">
        <v>0.64</v>
      </c>
      <c r="G5">
        <v>0.54</v>
      </c>
      <c r="H5">
        <v>0.45999999999999902</v>
      </c>
      <c r="I5">
        <v>50</v>
      </c>
      <c r="J5">
        <v>600</v>
      </c>
      <c r="K5">
        <v>500</v>
      </c>
      <c r="L5">
        <v>100</v>
      </c>
      <c r="M5">
        <v>0.83333333333333304</v>
      </c>
      <c r="N5">
        <v>7</v>
      </c>
      <c r="O5">
        <v>5</v>
      </c>
      <c r="P5">
        <v>2</v>
      </c>
      <c r="Q5">
        <v>286.586968293795</v>
      </c>
      <c r="R5">
        <v>0.98809523809523803</v>
      </c>
      <c r="S5">
        <v>-0.19288905717531199</v>
      </c>
      <c r="T5">
        <v>0.14361976912028701</v>
      </c>
      <c r="U5">
        <v>125094.714904729</v>
      </c>
      <c r="V5">
        <v>-1429.8969811754</v>
      </c>
      <c r="W5">
        <v>123664.817923553</v>
      </c>
      <c r="X5">
        <v>3</v>
      </c>
      <c r="Y5">
        <v>0</v>
      </c>
      <c r="Z5">
        <v>0.8</v>
      </c>
      <c r="AA5">
        <v>43</v>
      </c>
      <c r="AB5">
        <v>7</v>
      </c>
      <c r="AC5">
        <v>18</v>
      </c>
      <c r="AD5">
        <v>42.737914931212899</v>
      </c>
      <c r="AE5">
        <v>0.55910852713178305</v>
      </c>
      <c r="AF5">
        <v>49.905303030303003</v>
      </c>
      <c r="AG5">
        <v>1000.37878787878</v>
      </c>
      <c r="AH5">
        <v>23.264622973925199</v>
      </c>
      <c r="AI5">
        <v>0</v>
      </c>
    </row>
    <row r="6" spans="1:35" x14ac:dyDescent="0.2">
      <c r="A6">
        <v>5</v>
      </c>
      <c r="B6">
        <v>4</v>
      </c>
      <c r="C6">
        <v>6</v>
      </c>
      <c r="D6">
        <v>4</v>
      </c>
      <c r="E6">
        <v>25</v>
      </c>
      <c r="F6">
        <v>0.20689655172413701</v>
      </c>
      <c r="G6">
        <v>0.13793103448275801</v>
      </c>
      <c r="H6">
        <v>0.86206896551724099</v>
      </c>
      <c r="I6">
        <v>29</v>
      </c>
      <c r="J6">
        <v>450</v>
      </c>
      <c r="K6">
        <v>300</v>
      </c>
      <c r="L6">
        <v>150</v>
      </c>
      <c r="M6">
        <v>0.66666666666666596</v>
      </c>
      <c r="N6">
        <v>6</v>
      </c>
      <c r="O6">
        <v>3</v>
      </c>
      <c r="P6">
        <v>3</v>
      </c>
      <c r="Q6">
        <v>369.15662403600697</v>
      </c>
      <c r="R6">
        <v>0.96736453201970396</v>
      </c>
      <c r="S6">
        <v>-3.0845661187798301E-2</v>
      </c>
      <c r="T6">
        <v>0.181096178448832</v>
      </c>
      <c r="U6">
        <v>124202.66444830201</v>
      </c>
      <c r="V6">
        <v>3370.0472608024402</v>
      </c>
      <c r="W6">
        <v>127572.711709104</v>
      </c>
      <c r="X6">
        <v>4</v>
      </c>
      <c r="Y6">
        <v>0</v>
      </c>
      <c r="Z6">
        <v>2.0689655172413701</v>
      </c>
      <c r="AA6">
        <v>29</v>
      </c>
      <c r="AB6">
        <v>0</v>
      </c>
      <c r="AC6">
        <v>20</v>
      </c>
      <c r="AD6">
        <v>41.599176768380403</v>
      </c>
      <c r="AE6">
        <v>0.57794540229885005</v>
      </c>
      <c r="AF6">
        <v>50.7986111111111</v>
      </c>
      <c r="AG6">
        <v>996.80555555555395</v>
      </c>
      <c r="AH6">
        <v>34.372605363984597</v>
      </c>
      <c r="AI6">
        <v>0</v>
      </c>
    </row>
    <row r="7" spans="1:35" x14ac:dyDescent="0.2">
      <c r="A7">
        <v>6</v>
      </c>
      <c r="B7">
        <v>4</v>
      </c>
      <c r="C7">
        <v>8</v>
      </c>
      <c r="D7">
        <v>9</v>
      </c>
      <c r="E7">
        <v>24</v>
      </c>
      <c r="F7">
        <v>0.24242424242424199</v>
      </c>
      <c r="G7">
        <v>0.27272727272727199</v>
      </c>
      <c r="H7">
        <v>0.72727272727272696</v>
      </c>
      <c r="I7">
        <v>33</v>
      </c>
      <c r="J7">
        <v>600</v>
      </c>
      <c r="K7">
        <v>400</v>
      </c>
      <c r="L7">
        <v>200</v>
      </c>
      <c r="M7">
        <v>0.66666666666666596</v>
      </c>
      <c r="N7">
        <v>8</v>
      </c>
      <c r="O7">
        <v>4</v>
      </c>
      <c r="P7">
        <v>4</v>
      </c>
      <c r="Q7">
        <v>328.326009866829</v>
      </c>
      <c r="R7">
        <v>0.97490530303030298</v>
      </c>
      <c r="S7">
        <v>-2.9004858870219599E-2</v>
      </c>
      <c r="T7">
        <v>0.165377527781257</v>
      </c>
      <c r="U7">
        <v>125306.560277297</v>
      </c>
      <c r="V7">
        <v>1628.2805891964599</v>
      </c>
      <c r="W7">
        <v>126934.840866493</v>
      </c>
      <c r="X7">
        <v>5</v>
      </c>
      <c r="Y7">
        <v>0</v>
      </c>
      <c r="Z7">
        <v>2.5757575757575699</v>
      </c>
      <c r="AA7">
        <v>33</v>
      </c>
      <c r="AB7">
        <v>0</v>
      </c>
      <c r="AC7">
        <v>15</v>
      </c>
      <c r="AD7">
        <v>41.475418196654402</v>
      </c>
      <c r="AE7">
        <v>0.57891414141414099</v>
      </c>
      <c r="AF7">
        <v>49.693627450980301</v>
      </c>
      <c r="AG7">
        <v>1001.22549019607</v>
      </c>
      <c r="AH7">
        <v>30.3401663695781</v>
      </c>
      <c r="AI7">
        <v>0</v>
      </c>
    </row>
    <row r="8" spans="1:35" x14ac:dyDescent="0.2">
      <c r="A8">
        <v>7</v>
      </c>
      <c r="B8">
        <v>4</v>
      </c>
      <c r="C8">
        <v>8</v>
      </c>
      <c r="D8">
        <v>5</v>
      </c>
      <c r="E8">
        <v>27</v>
      </c>
      <c r="F8">
        <v>0.25</v>
      </c>
      <c r="G8">
        <v>0.15625</v>
      </c>
      <c r="H8">
        <v>0.84375</v>
      </c>
      <c r="I8">
        <v>32</v>
      </c>
      <c r="J8">
        <v>700</v>
      </c>
      <c r="K8">
        <v>500</v>
      </c>
      <c r="L8">
        <v>200</v>
      </c>
      <c r="M8">
        <v>0.71428571428571397</v>
      </c>
      <c r="N8">
        <v>9</v>
      </c>
      <c r="O8">
        <v>5</v>
      </c>
      <c r="P8">
        <v>4</v>
      </c>
      <c r="Q8">
        <v>337.90622380933598</v>
      </c>
      <c r="R8">
        <v>0.96450772849462296</v>
      </c>
      <c r="S8">
        <v>-2.66355360967622E-2</v>
      </c>
      <c r="T8">
        <v>0.17115262912410301</v>
      </c>
      <c r="U8">
        <v>125537.192075425</v>
      </c>
      <c r="V8">
        <v>2083.95970436687</v>
      </c>
      <c r="W8">
        <v>127621.151779792</v>
      </c>
      <c r="X8">
        <v>6</v>
      </c>
      <c r="Y8">
        <v>0</v>
      </c>
      <c r="Z8">
        <v>3.03125</v>
      </c>
      <c r="AA8">
        <v>32</v>
      </c>
      <c r="AB8">
        <v>0</v>
      </c>
      <c r="AC8">
        <v>19</v>
      </c>
      <c r="AD8">
        <v>40.997595649069702</v>
      </c>
      <c r="AE8">
        <v>0.58365885416666596</v>
      </c>
      <c r="AF8">
        <v>49.463383838383798</v>
      </c>
      <c r="AG8">
        <v>1002.14646464646</v>
      </c>
      <c r="AH8">
        <v>31.3170770202019</v>
      </c>
      <c r="AI8">
        <v>0</v>
      </c>
    </row>
    <row r="9" spans="1:35" x14ac:dyDescent="0.2">
      <c r="A9">
        <v>8</v>
      </c>
      <c r="B9">
        <v>4</v>
      </c>
      <c r="C9">
        <v>6</v>
      </c>
      <c r="D9">
        <v>8</v>
      </c>
      <c r="E9">
        <v>25</v>
      </c>
      <c r="F9">
        <v>0.18181818181818099</v>
      </c>
      <c r="G9">
        <v>0.24242424242424199</v>
      </c>
      <c r="H9">
        <v>0.75757575757575701</v>
      </c>
      <c r="I9">
        <v>33</v>
      </c>
      <c r="J9">
        <v>1100</v>
      </c>
      <c r="K9">
        <v>900</v>
      </c>
      <c r="L9">
        <v>200</v>
      </c>
      <c r="M9">
        <v>0.81818181818181801</v>
      </c>
      <c r="N9">
        <v>13</v>
      </c>
      <c r="O9">
        <v>9</v>
      </c>
      <c r="P9">
        <v>4</v>
      </c>
      <c r="Q9">
        <v>320.01630647260401</v>
      </c>
      <c r="R9">
        <v>0.96598800505050497</v>
      </c>
      <c r="S9">
        <v>2.2597117759783898E-3</v>
      </c>
      <c r="T9">
        <v>0.165701818752092</v>
      </c>
      <c r="U9">
        <v>126444.09789804299</v>
      </c>
      <c r="V9">
        <v>1492.8346369184601</v>
      </c>
      <c r="W9">
        <v>127936.932534962</v>
      </c>
      <c r="X9">
        <v>7</v>
      </c>
      <c r="Y9">
        <v>0</v>
      </c>
      <c r="Z9">
        <v>3.7575757575757498</v>
      </c>
      <c r="AA9">
        <v>33</v>
      </c>
      <c r="AB9">
        <v>0</v>
      </c>
      <c r="AC9">
        <v>19</v>
      </c>
      <c r="AD9">
        <v>40.513560578368001</v>
      </c>
      <c r="AE9">
        <v>0.59059343434343403</v>
      </c>
      <c r="AF9">
        <v>48.560049019607803</v>
      </c>
      <c r="AG9">
        <v>1005.75980392156</v>
      </c>
      <c r="AH9">
        <v>30.477569815805001</v>
      </c>
      <c r="AI9">
        <v>0</v>
      </c>
    </row>
    <row r="10" spans="1:35" x14ac:dyDescent="0.2">
      <c r="A10">
        <v>9</v>
      </c>
      <c r="B10">
        <v>4</v>
      </c>
      <c r="C10">
        <v>7</v>
      </c>
      <c r="D10">
        <v>6</v>
      </c>
      <c r="E10">
        <v>26</v>
      </c>
      <c r="F10">
        <v>0.21875</v>
      </c>
      <c r="G10">
        <v>0.1875</v>
      </c>
      <c r="H10">
        <v>0.8125</v>
      </c>
      <c r="I10">
        <v>32</v>
      </c>
      <c r="J10">
        <v>800</v>
      </c>
      <c r="K10">
        <v>600</v>
      </c>
      <c r="L10">
        <v>200</v>
      </c>
      <c r="M10">
        <v>0.75</v>
      </c>
      <c r="N10">
        <v>10</v>
      </c>
      <c r="O10">
        <v>6</v>
      </c>
      <c r="P10">
        <v>4</v>
      </c>
      <c r="Q10">
        <v>339.70238519045898</v>
      </c>
      <c r="R10">
        <v>0.96656586021505297</v>
      </c>
      <c r="S10">
        <v>-4.8514150943395701E-2</v>
      </c>
      <c r="T10">
        <v>0.17378596925766701</v>
      </c>
      <c r="U10">
        <v>125948.76320018301</v>
      </c>
      <c r="V10">
        <v>2157.0190541781199</v>
      </c>
      <c r="W10">
        <v>128105.78225436099</v>
      </c>
      <c r="X10">
        <v>8</v>
      </c>
      <c r="Y10">
        <v>0</v>
      </c>
      <c r="Z10">
        <v>3.90625</v>
      </c>
      <c r="AA10">
        <v>32</v>
      </c>
      <c r="AB10">
        <v>0</v>
      </c>
      <c r="AC10">
        <v>22</v>
      </c>
      <c r="AD10">
        <v>40.528301886792399</v>
      </c>
      <c r="AE10">
        <v>0.587890625</v>
      </c>
      <c r="AF10">
        <v>49.053030303030198</v>
      </c>
      <c r="AG10">
        <v>1003.78787878787</v>
      </c>
      <c r="AH10">
        <v>31.368371212121101</v>
      </c>
      <c r="AI10">
        <v>1</v>
      </c>
    </row>
    <row r="11" spans="1:35" x14ac:dyDescent="0.2">
      <c r="A11">
        <v>10</v>
      </c>
      <c r="B11">
        <v>4</v>
      </c>
      <c r="C11">
        <v>4</v>
      </c>
      <c r="D11">
        <v>3</v>
      </c>
      <c r="E11">
        <v>27</v>
      </c>
      <c r="F11">
        <v>0.133333333333333</v>
      </c>
      <c r="G11">
        <v>0.1</v>
      </c>
      <c r="H11">
        <v>0.9</v>
      </c>
      <c r="I11">
        <v>30</v>
      </c>
      <c r="J11">
        <v>750</v>
      </c>
      <c r="K11">
        <v>400</v>
      </c>
      <c r="L11">
        <v>350</v>
      </c>
      <c r="M11">
        <v>0.53333333333333299</v>
      </c>
      <c r="N11">
        <v>11</v>
      </c>
      <c r="O11">
        <v>4</v>
      </c>
      <c r="P11">
        <v>7</v>
      </c>
      <c r="Q11">
        <v>351.44556095694901</v>
      </c>
      <c r="R11">
        <v>0.95407088122605299</v>
      </c>
      <c r="S11">
        <v>-2.2803263340912299E-2</v>
      </c>
      <c r="T11">
        <v>0.181099824898353</v>
      </c>
      <c r="U11">
        <v>126246.37105807</v>
      </c>
      <c r="V11">
        <v>2873.7453390565502</v>
      </c>
      <c r="W11">
        <v>129120.116397126</v>
      </c>
      <c r="X11">
        <v>9</v>
      </c>
      <c r="Y11">
        <v>0</v>
      </c>
      <c r="Z11">
        <v>4.7666666666666604</v>
      </c>
      <c r="AA11">
        <v>30</v>
      </c>
      <c r="AB11">
        <v>0</v>
      </c>
      <c r="AC11">
        <v>24</v>
      </c>
      <c r="AD11">
        <v>39.926886897597001</v>
      </c>
      <c r="AE11">
        <v>0.59618055555555505</v>
      </c>
      <c r="AF11">
        <v>48.756720430107499</v>
      </c>
      <c r="AG11">
        <v>1004.97311827957</v>
      </c>
      <c r="AH11">
        <v>33.499103942652297</v>
      </c>
      <c r="AI11">
        <v>0</v>
      </c>
    </row>
    <row r="12" spans="1:35" x14ac:dyDescent="0.2">
      <c r="A12">
        <v>11</v>
      </c>
      <c r="B12">
        <v>4</v>
      </c>
      <c r="C12">
        <v>8</v>
      </c>
      <c r="D12">
        <v>10</v>
      </c>
      <c r="E12">
        <v>25</v>
      </c>
      <c r="F12">
        <v>0.22857142857142801</v>
      </c>
      <c r="G12">
        <v>0.28571428571428498</v>
      </c>
      <c r="H12">
        <v>0.71428571428571397</v>
      </c>
      <c r="I12">
        <v>35</v>
      </c>
      <c r="J12">
        <v>900</v>
      </c>
      <c r="K12">
        <v>500</v>
      </c>
      <c r="L12">
        <v>400</v>
      </c>
      <c r="M12">
        <v>0.55555555555555503</v>
      </c>
      <c r="N12">
        <v>13</v>
      </c>
      <c r="O12">
        <v>5</v>
      </c>
      <c r="P12">
        <v>8</v>
      </c>
      <c r="Q12">
        <v>304.359125181651</v>
      </c>
      <c r="R12">
        <v>0.95819327731092396</v>
      </c>
      <c r="S12">
        <v>-4.5970989816967199E-2</v>
      </c>
      <c r="T12">
        <v>0.161744075903477</v>
      </c>
      <c r="U12">
        <v>127500.810453103</v>
      </c>
      <c r="V12">
        <v>761.20702589165103</v>
      </c>
      <c r="W12">
        <v>128262.017478995</v>
      </c>
      <c r="X12">
        <v>10</v>
      </c>
      <c r="Y12">
        <v>0</v>
      </c>
      <c r="Z12">
        <v>4.6571428571428504</v>
      </c>
      <c r="AA12">
        <v>35</v>
      </c>
      <c r="AB12">
        <v>0</v>
      </c>
      <c r="AC12">
        <v>16</v>
      </c>
      <c r="AD12">
        <v>39.8268584307433</v>
      </c>
      <c r="AE12">
        <v>0.59702380952380896</v>
      </c>
      <c r="AF12">
        <v>47.511574074073998</v>
      </c>
      <c r="AG12">
        <v>1009.9537037036999</v>
      </c>
      <c r="AH12">
        <v>28.855820105820101</v>
      </c>
      <c r="AI12">
        <v>0</v>
      </c>
    </row>
    <row r="13" spans="1:35" x14ac:dyDescent="0.2">
      <c r="A13">
        <v>12</v>
      </c>
      <c r="B13">
        <v>4</v>
      </c>
      <c r="C13">
        <v>4</v>
      </c>
      <c r="D13">
        <v>4</v>
      </c>
      <c r="E13">
        <v>25</v>
      </c>
      <c r="F13">
        <v>0.13793103448275801</v>
      </c>
      <c r="G13">
        <v>0.13793103448275801</v>
      </c>
      <c r="H13">
        <v>0.86206896551724099</v>
      </c>
      <c r="I13">
        <v>29</v>
      </c>
      <c r="J13">
        <v>900</v>
      </c>
      <c r="K13">
        <v>800</v>
      </c>
      <c r="L13">
        <v>100</v>
      </c>
      <c r="M13">
        <v>0.88888888888888795</v>
      </c>
      <c r="N13">
        <v>10</v>
      </c>
      <c r="O13">
        <v>8</v>
      </c>
      <c r="P13">
        <v>2</v>
      </c>
      <c r="Q13">
        <v>362.83125197829298</v>
      </c>
      <c r="R13">
        <v>0.962643678160919</v>
      </c>
      <c r="S13">
        <v>-6.4592651871328899E-2</v>
      </c>
      <c r="T13">
        <v>0.18747576253182499</v>
      </c>
      <c r="U13">
        <v>126357.83420138901</v>
      </c>
      <c r="V13">
        <v>3369.31423611113</v>
      </c>
      <c r="W13">
        <v>129727.1484375</v>
      </c>
      <c r="X13">
        <v>11</v>
      </c>
      <c r="Y13">
        <v>0</v>
      </c>
      <c r="Z13">
        <v>5.8275862068965498</v>
      </c>
      <c r="AA13">
        <v>29</v>
      </c>
      <c r="AB13">
        <v>0</v>
      </c>
      <c r="AC13">
        <v>20</v>
      </c>
      <c r="AD13">
        <v>39.525918635170598</v>
      </c>
      <c r="AE13">
        <v>0.600215517241379</v>
      </c>
      <c r="AF13">
        <v>48.6458333333333</v>
      </c>
      <c r="AG13">
        <v>1005.41666666666</v>
      </c>
      <c r="AH13">
        <v>34.669540229885001</v>
      </c>
      <c r="AI13">
        <v>0</v>
      </c>
    </row>
    <row r="14" spans="1:35" x14ac:dyDescent="0.2">
      <c r="A14">
        <v>13</v>
      </c>
      <c r="B14">
        <v>4</v>
      </c>
      <c r="C14">
        <v>7</v>
      </c>
      <c r="D14">
        <v>7</v>
      </c>
      <c r="E14">
        <v>25</v>
      </c>
      <c r="F14">
        <v>0.21875</v>
      </c>
      <c r="G14">
        <v>0.21875</v>
      </c>
      <c r="H14">
        <v>0.78125</v>
      </c>
      <c r="I14">
        <v>32</v>
      </c>
      <c r="J14">
        <v>550</v>
      </c>
      <c r="K14">
        <v>400</v>
      </c>
      <c r="L14">
        <v>150</v>
      </c>
      <c r="M14">
        <v>0.72727272727272696</v>
      </c>
      <c r="N14">
        <v>7</v>
      </c>
      <c r="O14">
        <v>4</v>
      </c>
      <c r="P14">
        <v>3</v>
      </c>
      <c r="Q14">
        <v>330.45296464012398</v>
      </c>
      <c r="R14">
        <v>0.95904737903225801</v>
      </c>
      <c r="S14">
        <v>-6.5961791212917301E-2</v>
      </c>
      <c r="T14">
        <v>0.17425668214587101</v>
      </c>
      <c r="U14">
        <v>127187.517935032</v>
      </c>
      <c r="V14">
        <v>2005.89847337007</v>
      </c>
      <c r="W14">
        <v>129193.416408402</v>
      </c>
      <c r="X14">
        <v>12</v>
      </c>
      <c r="Y14">
        <v>0</v>
      </c>
      <c r="Z14">
        <v>6.0625</v>
      </c>
      <c r="AA14">
        <v>32</v>
      </c>
      <c r="AB14">
        <v>0</v>
      </c>
      <c r="AC14">
        <v>23</v>
      </c>
      <c r="AD14">
        <v>39.488671923895303</v>
      </c>
      <c r="AE14">
        <v>0.6005859375</v>
      </c>
      <c r="AF14">
        <v>47.821969696969703</v>
      </c>
      <c r="AG14">
        <v>1008.71212121212</v>
      </c>
      <c r="AH14">
        <v>31.5222537878788</v>
      </c>
      <c r="AI14">
        <v>0</v>
      </c>
    </row>
    <row r="15" spans="1:35" x14ac:dyDescent="0.2">
      <c r="A15">
        <v>14</v>
      </c>
      <c r="B15">
        <v>4</v>
      </c>
      <c r="C15">
        <v>10</v>
      </c>
      <c r="D15">
        <v>13</v>
      </c>
      <c r="E15">
        <v>22</v>
      </c>
      <c r="F15">
        <v>0.28571428571428498</v>
      </c>
      <c r="G15">
        <v>0.371428571428571</v>
      </c>
      <c r="H15">
        <v>0.628571428571428</v>
      </c>
      <c r="I15">
        <v>35</v>
      </c>
      <c r="J15">
        <v>900</v>
      </c>
      <c r="K15">
        <v>700</v>
      </c>
      <c r="L15">
        <v>200</v>
      </c>
      <c r="M15">
        <v>0.77777777777777701</v>
      </c>
      <c r="N15">
        <v>11</v>
      </c>
      <c r="O15">
        <v>7</v>
      </c>
      <c r="P15">
        <v>4</v>
      </c>
      <c r="Q15">
        <v>311.21002692743099</v>
      </c>
      <c r="R15">
        <v>0.96428571428571397</v>
      </c>
      <c r="S15">
        <v>-0.101479749505387</v>
      </c>
      <c r="T15">
        <v>0.16671011681575501</v>
      </c>
      <c r="U15">
        <v>127822.46823827599</v>
      </c>
      <c r="V15">
        <v>955.92675647292401</v>
      </c>
      <c r="W15">
        <v>128778.394994748</v>
      </c>
      <c r="X15">
        <v>13</v>
      </c>
      <c r="Y15">
        <v>0</v>
      </c>
      <c r="Z15">
        <v>5.6571428571428504</v>
      </c>
      <c r="AA15">
        <v>35</v>
      </c>
      <c r="AB15">
        <v>0</v>
      </c>
      <c r="AC15">
        <v>17</v>
      </c>
      <c r="AD15">
        <v>39.325688642173098</v>
      </c>
      <c r="AE15">
        <v>0.60029761904761803</v>
      </c>
      <c r="AF15">
        <v>47.193287037037003</v>
      </c>
      <c r="AG15">
        <v>1011.22685185185</v>
      </c>
      <c r="AH15">
        <v>28.892195767195702</v>
      </c>
      <c r="AI15">
        <v>0</v>
      </c>
    </row>
    <row r="16" spans="1:35" x14ac:dyDescent="0.2">
      <c r="A16">
        <v>15</v>
      </c>
      <c r="B16">
        <v>4</v>
      </c>
      <c r="C16">
        <v>7</v>
      </c>
      <c r="D16">
        <v>5</v>
      </c>
      <c r="E16">
        <v>24</v>
      </c>
      <c r="F16">
        <v>0.24137931034482701</v>
      </c>
      <c r="G16">
        <v>0.17241379310344801</v>
      </c>
      <c r="H16">
        <v>0.82758620689655105</v>
      </c>
      <c r="I16">
        <v>29</v>
      </c>
      <c r="J16">
        <v>700</v>
      </c>
      <c r="K16">
        <v>500</v>
      </c>
      <c r="L16">
        <v>200</v>
      </c>
      <c r="M16">
        <v>0.71428571428571397</v>
      </c>
      <c r="N16">
        <v>9</v>
      </c>
      <c r="O16">
        <v>5</v>
      </c>
      <c r="P16">
        <v>4</v>
      </c>
      <c r="Q16">
        <v>369.48394768133102</v>
      </c>
      <c r="R16">
        <v>0.95186781609195403</v>
      </c>
      <c r="S16">
        <v>-8.4470868014268702E-2</v>
      </c>
      <c r="T16">
        <v>0.192716447531629</v>
      </c>
      <c r="U16">
        <v>126742.139274691</v>
      </c>
      <c r="V16">
        <v>3565.8371913580099</v>
      </c>
      <c r="W16">
        <v>130307.976466049</v>
      </c>
      <c r="X16">
        <v>14</v>
      </c>
      <c r="Y16">
        <v>0</v>
      </c>
      <c r="Z16">
        <v>7.0689655172413701</v>
      </c>
      <c r="AA16">
        <v>29</v>
      </c>
      <c r="AB16">
        <v>0</v>
      </c>
      <c r="AC16">
        <v>24</v>
      </c>
      <c r="AD16">
        <v>38.962643678160902</v>
      </c>
      <c r="AE16">
        <v>0.60416666666666596</v>
      </c>
      <c r="AF16">
        <v>48.2638888888888</v>
      </c>
      <c r="AG16">
        <v>1006.94444444444</v>
      </c>
      <c r="AH16">
        <v>34.7222222222222</v>
      </c>
      <c r="AI16">
        <v>0</v>
      </c>
    </row>
    <row r="17" spans="1:35" x14ac:dyDescent="0.2">
      <c r="A17">
        <v>16</v>
      </c>
      <c r="B17">
        <v>4</v>
      </c>
      <c r="C17">
        <v>6</v>
      </c>
      <c r="D17">
        <v>5</v>
      </c>
      <c r="E17">
        <v>25</v>
      </c>
      <c r="F17">
        <v>0.2</v>
      </c>
      <c r="G17">
        <v>0.16666666666666599</v>
      </c>
      <c r="H17">
        <v>0.83333333333333304</v>
      </c>
      <c r="I17">
        <v>30</v>
      </c>
      <c r="J17">
        <v>750</v>
      </c>
      <c r="K17">
        <v>600</v>
      </c>
      <c r="L17">
        <v>150</v>
      </c>
      <c r="M17">
        <v>0.8</v>
      </c>
      <c r="N17">
        <v>9</v>
      </c>
      <c r="O17">
        <v>6</v>
      </c>
      <c r="P17">
        <v>3</v>
      </c>
      <c r="Q17">
        <v>356.22277460238098</v>
      </c>
      <c r="R17">
        <v>0.95512452107279699</v>
      </c>
      <c r="S17">
        <v>-7.8026368357970194E-2</v>
      </c>
      <c r="T17">
        <v>0.188504356200794</v>
      </c>
      <c r="U17">
        <v>127329.299720343</v>
      </c>
      <c r="V17">
        <v>3071.51928691177</v>
      </c>
      <c r="W17">
        <v>130400.81900725501</v>
      </c>
      <c r="X17">
        <v>15</v>
      </c>
      <c r="Y17">
        <v>0</v>
      </c>
      <c r="Z17">
        <v>7.3</v>
      </c>
      <c r="AA17">
        <v>30</v>
      </c>
      <c r="AB17">
        <v>0</v>
      </c>
      <c r="AC17">
        <v>19</v>
      </c>
      <c r="AD17">
        <v>38.693290273893503</v>
      </c>
      <c r="AE17">
        <v>0.60729166666666601</v>
      </c>
      <c r="AF17">
        <v>47.681451612903203</v>
      </c>
      <c r="AG17">
        <v>1009.27419354838</v>
      </c>
      <c r="AH17">
        <v>33.642473118279497</v>
      </c>
      <c r="AI17">
        <v>0</v>
      </c>
    </row>
    <row r="18" spans="1:35" x14ac:dyDescent="0.2">
      <c r="A18">
        <v>17</v>
      </c>
      <c r="B18">
        <v>4</v>
      </c>
      <c r="C18">
        <v>2</v>
      </c>
      <c r="D18">
        <v>1</v>
      </c>
      <c r="E18">
        <v>26</v>
      </c>
      <c r="F18">
        <v>7.4074074074074001E-2</v>
      </c>
      <c r="G18">
        <v>3.7037037037037E-2</v>
      </c>
      <c r="H18">
        <v>0.96296296296296302</v>
      </c>
      <c r="I18">
        <v>27</v>
      </c>
      <c r="J18">
        <v>450</v>
      </c>
      <c r="K18">
        <v>100</v>
      </c>
      <c r="L18">
        <v>350</v>
      </c>
      <c r="M18">
        <v>0.22222222222222199</v>
      </c>
      <c r="N18">
        <v>8</v>
      </c>
      <c r="O18">
        <v>1</v>
      </c>
      <c r="P18">
        <v>7</v>
      </c>
      <c r="Q18">
        <v>383.82281407623299</v>
      </c>
      <c r="R18">
        <v>0.94681861348527996</v>
      </c>
      <c r="S18">
        <v>-3.8902290268410099E-2</v>
      </c>
      <c r="T18">
        <v>0.20099491679119599</v>
      </c>
      <c r="U18">
        <v>126904.521085777</v>
      </c>
      <c r="V18">
        <v>4341.7700804279802</v>
      </c>
      <c r="W18">
        <v>131246.29116620499</v>
      </c>
      <c r="X18">
        <v>16</v>
      </c>
      <c r="Y18">
        <v>0</v>
      </c>
      <c r="Z18">
        <v>9.0370370370370292</v>
      </c>
      <c r="AA18">
        <v>27</v>
      </c>
      <c r="AB18">
        <v>0</v>
      </c>
      <c r="AC18">
        <v>26</v>
      </c>
      <c r="AD18">
        <v>38.434284694530497</v>
      </c>
      <c r="AE18">
        <v>0.61226851851851805</v>
      </c>
      <c r="AF18">
        <v>48.102678571428498</v>
      </c>
      <c r="AG18">
        <v>1007.58928571428</v>
      </c>
      <c r="AH18">
        <v>37.318121693121597</v>
      </c>
      <c r="AI18">
        <v>0</v>
      </c>
    </row>
    <row r="19" spans="1:35" x14ac:dyDescent="0.2">
      <c r="A19">
        <v>18</v>
      </c>
      <c r="B19">
        <v>4</v>
      </c>
      <c r="C19">
        <v>4</v>
      </c>
      <c r="D19">
        <v>3</v>
      </c>
      <c r="E19">
        <v>27</v>
      </c>
      <c r="F19">
        <v>0.133333333333333</v>
      </c>
      <c r="G19">
        <v>0.1</v>
      </c>
      <c r="H19">
        <v>0.9</v>
      </c>
      <c r="I19">
        <v>30</v>
      </c>
      <c r="J19">
        <v>900</v>
      </c>
      <c r="K19">
        <v>700</v>
      </c>
      <c r="L19">
        <v>200</v>
      </c>
      <c r="M19">
        <v>0.77777777777777701</v>
      </c>
      <c r="N19">
        <v>11</v>
      </c>
      <c r="O19">
        <v>7</v>
      </c>
      <c r="P19">
        <v>4</v>
      </c>
      <c r="Q19">
        <v>350.54553514289</v>
      </c>
      <c r="R19">
        <v>0.94564176245210696</v>
      </c>
      <c r="S19">
        <v>-4.5190305286011999E-2</v>
      </c>
      <c r="T19">
        <v>0.18769779792739899</v>
      </c>
      <c r="U19">
        <v>127804.53529671</v>
      </c>
      <c r="V19">
        <v>2960.2618438547702</v>
      </c>
      <c r="W19">
        <v>130764.797140565</v>
      </c>
      <c r="X19">
        <v>17</v>
      </c>
      <c r="Y19">
        <v>0</v>
      </c>
      <c r="Z19">
        <v>9</v>
      </c>
      <c r="AA19">
        <v>30</v>
      </c>
      <c r="AB19">
        <v>0</v>
      </c>
      <c r="AC19">
        <v>22</v>
      </c>
      <c r="AD19">
        <v>38.349616730914001</v>
      </c>
      <c r="AE19">
        <v>0.61215277777777699</v>
      </c>
      <c r="AF19">
        <v>47.211021505376301</v>
      </c>
      <c r="AG19">
        <v>1011.15591397849</v>
      </c>
      <c r="AH19">
        <v>33.705197132616497</v>
      </c>
      <c r="AI19">
        <v>0</v>
      </c>
    </row>
    <row r="20" spans="1:35" x14ac:dyDescent="0.2">
      <c r="A20">
        <v>19</v>
      </c>
      <c r="B20">
        <v>4</v>
      </c>
      <c r="C20">
        <v>2</v>
      </c>
      <c r="D20">
        <v>4</v>
      </c>
      <c r="E20">
        <v>25</v>
      </c>
      <c r="F20">
        <v>6.8965517241379296E-2</v>
      </c>
      <c r="G20">
        <v>0.13793103448275801</v>
      </c>
      <c r="H20">
        <v>0.86206896551724099</v>
      </c>
      <c r="I20">
        <v>29</v>
      </c>
      <c r="J20">
        <v>850</v>
      </c>
      <c r="K20">
        <v>600</v>
      </c>
      <c r="L20">
        <v>250</v>
      </c>
      <c r="M20">
        <v>0.70588235294117596</v>
      </c>
      <c r="N20">
        <v>11</v>
      </c>
      <c r="O20">
        <v>6</v>
      </c>
      <c r="P20">
        <v>5</v>
      </c>
      <c r="Q20">
        <v>359.32615700712699</v>
      </c>
      <c r="R20">
        <v>0.94273399014778303</v>
      </c>
      <c r="S20">
        <v>-3.4089779221332099E-2</v>
      </c>
      <c r="T20">
        <v>0.19284984535614599</v>
      </c>
      <c r="U20">
        <v>127898.55565200601</v>
      </c>
      <c r="V20">
        <v>3391.4592978394999</v>
      </c>
      <c r="W20">
        <v>131290.014949845</v>
      </c>
      <c r="X20">
        <v>18</v>
      </c>
      <c r="Y20">
        <v>0</v>
      </c>
      <c r="Z20">
        <v>10.2068965517241</v>
      </c>
      <c r="AA20">
        <v>29</v>
      </c>
      <c r="AB20">
        <v>0</v>
      </c>
      <c r="AC20">
        <v>23</v>
      </c>
      <c r="AD20">
        <v>38.0313458281843</v>
      </c>
      <c r="AE20">
        <v>0.61602011494252795</v>
      </c>
      <c r="AF20">
        <v>47.1180555555555</v>
      </c>
      <c r="AG20">
        <v>1011.52777777777</v>
      </c>
      <c r="AH20">
        <v>34.880268199233697</v>
      </c>
      <c r="AI20">
        <v>0</v>
      </c>
    </row>
    <row r="21" spans="1:35" x14ac:dyDescent="0.2">
      <c r="A21">
        <v>20</v>
      </c>
      <c r="B21">
        <v>4</v>
      </c>
      <c r="C21">
        <v>2</v>
      </c>
      <c r="D21">
        <v>1</v>
      </c>
      <c r="E21">
        <v>26</v>
      </c>
      <c r="F21">
        <v>7.4074074074074001E-2</v>
      </c>
      <c r="G21">
        <v>3.7037037037037E-2</v>
      </c>
      <c r="H21">
        <v>0.96296296296296302</v>
      </c>
      <c r="I21">
        <v>27</v>
      </c>
      <c r="J21">
        <v>650</v>
      </c>
      <c r="K21">
        <v>600</v>
      </c>
      <c r="L21">
        <v>50</v>
      </c>
      <c r="M21">
        <v>0.92307692307692302</v>
      </c>
      <c r="N21">
        <v>7</v>
      </c>
      <c r="O21">
        <v>6</v>
      </c>
      <c r="P21">
        <v>1</v>
      </c>
      <c r="Q21">
        <v>381.719630141354</v>
      </c>
      <c r="R21">
        <v>0.94290123456790098</v>
      </c>
      <c r="S21">
        <v>-2.19931271477662E-2</v>
      </c>
      <c r="T21">
        <v>0.20344397870170999</v>
      </c>
      <c r="U21">
        <v>127617.730034722</v>
      </c>
      <c r="V21">
        <v>4342.8385416666697</v>
      </c>
      <c r="W21">
        <v>131960.568576388</v>
      </c>
      <c r="X21">
        <v>19</v>
      </c>
      <c r="Y21">
        <v>0</v>
      </c>
      <c r="Z21">
        <v>11.259259259259199</v>
      </c>
      <c r="AA21">
        <v>27</v>
      </c>
      <c r="AB21">
        <v>0</v>
      </c>
      <c r="AC21">
        <v>25</v>
      </c>
      <c r="AD21">
        <v>37.753436426116799</v>
      </c>
      <c r="AE21">
        <v>0.61959876543209802</v>
      </c>
      <c r="AF21">
        <v>47.3958333333333</v>
      </c>
      <c r="AG21">
        <v>1010.41666666666</v>
      </c>
      <c r="AH21">
        <v>37.422839506172799</v>
      </c>
      <c r="AI21">
        <v>0</v>
      </c>
    </row>
    <row r="22" spans="1:35" x14ac:dyDescent="0.2">
      <c r="A22">
        <v>21</v>
      </c>
      <c r="B22">
        <v>4</v>
      </c>
      <c r="C22">
        <v>5</v>
      </c>
      <c r="D22">
        <v>4</v>
      </c>
      <c r="E22">
        <v>27</v>
      </c>
      <c r="F22">
        <v>0.16129032258064499</v>
      </c>
      <c r="G22">
        <v>0.12903225806451599</v>
      </c>
      <c r="H22">
        <v>0.87096774193548299</v>
      </c>
      <c r="I22">
        <v>31</v>
      </c>
      <c r="J22">
        <v>600</v>
      </c>
      <c r="K22">
        <v>400</v>
      </c>
      <c r="L22">
        <v>200</v>
      </c>
      <c r="M22">
        <v>0.66666666666666596</v>
      </c>
      <c r="N22">
        <v>8</v>
      </c>
      <c r="O22">
        <v>4</v>
      </c>
      <c r="P22">
        <v>4</v>
      </c>
      <c r="Q22">
        <v>335.67884597513603</v>
      </c>
      <c r="R22">
        <v>0.94471326164874503</v>
      </c>
      <c r="S22">
        <v>-2.33039275724524E-2</v>
      </c>
      <c r="T22">
        <v>0.18429241431141999</v>
      </c>
      <c r="U22">
        <v>128804.558648003</v>
      </c>
      <c r="V22">
        <v>2447.3931206597399</v>
      </c>
      <c r="W22">
        <v>131251.95176866301</v>
      </c>
      <c r="X22">
        <v>20</v>
      </c>
      <c r="Y22">
        <v>0</v>
      </c>
      <c r="Z22">
        <v>10.6451612903225</v>
      </c>
      <c r="AA22">
        <v>31</v>
      </c>
      <c r="AB22">
        <v>0</v>
      </c>
      <c r="AC22">
        <v>22</v>
      </c>
      <c r="AD22">
        <v>37.705233453052799</v>
      </c>
      <c r="AE22">
        <v>0.61962365591397806</v>
      </c>
      <c r="AF22">
        <v>46.2239583333333</v>
      </c>
      <c r="AG22">
        <v>1015.10416666666</v>
      </c>
      <c r="AH22">
        <v>32.7452956989247</v>
      </c>
      <c r="AI22">
        <v>0</v>
      </c>
    </row>
    <row r="23" spans="1:35" x14ac:dyDescent="0.2">
      <c r="A23">
        <v>22</v>
      </c>
      <c r="B23">
        <v>4</v>
      </c>
      <c r="C23">
        <v>1</v>
      </c>
      <c r="D23">
        <v>1</v>
      </c>
      <c r="E23">
        <v>27</v>
      </c>
      <c r="F23">
        <v>3.5714285714285698E-2</v>
      </c>
      <c r="G23">
        <v>3.5714285714285698E-2</v>
      </c>
      <c r="H23">
        <v>0.96428571428571397</v>
      </c>
      <c r="I23">
        <v>28</v>
      </c>
      <c r="J23">
        <v>1550</v>
      </c>
      <c r="K23">
        <v>1200</v>
      </c>
      <c r="L23">
        <v>350</v>
      </c>
      <c r="M23">
        <v>0.77419354838709598</v>
      </c>
      <c r="N23">
        <v>19</v>
      </c>
      <c r="O23">
        <v>12</v>
      </c>
      <c r="P23">
        <v>7</v>
      </c>
      <c r="Q23">
        <v>368.61172779567698</v>
      </c>
      <c r="R23">
        <v>0.94036596119929405</v>
      </c>
      <c r="S23">
        <v>2.6428773947910701E-3</v>
      </c>
      <c r="T23">
        <v>0.20032258304088599</v>
      </c>
      <c r="U23">
        <v>128399.237432289</v>
      </c>
      <c r="V23">
        <v>3865.8929515127502</v>
      </c>
      <c r="W23">
        <v>132265.130383802</v>
      </c>
      <c r="X23">
        <v>21</v>
      </c>
      <c r="Y23">
        <v>0</v>
      </c>
      <c r="Z23">
        <v>12.3214285714285</v>
      </c>
      <c r="AA23">
        <v>28</v>
      </c>
      <c r="AB23">
        <v>0</v>
      </c>
      <c r="AC23">
        <v>23</v>
      </c>
      <c r="AD23">
        <v>37.283810603912599</v>
      </c>
      <c r="AE23">
        <v>0.624255952380952</v>
      </c>
      <c r="AF23">
        <v>46.6235632183908</v>
      </c>
      <c r="AG23">
        <v>1013.50574712643</v>
      </c>
      <c r="AH23">
        <v>36.196633825944097</v>
      </c>
      <c r="AI23">
        <v>0</v>
      </c>
    </row>
    <row r="24" spans="1:35" x14ac:dyDescent="0.2">
      <c r="A24">
        <v>23</v>
      </c>
      <c r="B24">
        <v>4</v>
      </c>
      <c r="C24">
        <v>0</v>
      </c>
      <c r="D24">
        <v>0</v>
      </c>
      <c r="E24">
        <v>27</v>
      </c>
      <c r="F24">
        <v>0</v>
      </c>
      <c r="G24">
        <v>0</v>
      </c>
      <c r="H24">
        <v>1</v>
      </c>
      <c r="I24">
        <v>27</v>
      </c>
      <c r="J24">
        <v>700</v>
      </c>
      <c r="K24">
        <v>400</v>
      </c>
      <c r="L24">
        <v>300</v>
      </c>
      <c r="M24">
        <v>0.57142857142857095</v>
      </c>
      <c r="N24">
        <v>10</v>
      </c>
      <c r="O24">
        <v>4</v>
      </c>
      <c r="P24">
        <v>6</v>
      </c>
      <c r="Q24">
        <v>381.09585598473302</v>
      </c>
      <c r="R24">
        <v>0.93696581196581197</v>
      </c>
      <c r="S24">
        <v>1.157679418549E-2</v>
      </c>
      <c r="T24">
        <v>0.20656851811656499</v>
      </c>
      <c r="U24">
        <v>128295.245181405</v>
      </c>
      <c r="V24">
        <v>4378.5572562358302</v>
      </c>
      <c r="W24">
        <v>132673.80243764099</v>
      </c>
      <c r="X24">
        <v>22</v>
      </c>
      <c r="Y24">
        <v>2</v>
      </c>
      <c r="Z24">
        <v>13.7777777777777</v>
      </c>
      <c r="AA24">
        <v>27</v>
      </c>
      <c r="AB24">
        <v>0</v>
      </c>
      <c r="AC24">
        <v>27</v>
      </c>
      <c r="AD24">
        <v>37.074030552291397</v>
      </c>
      <c r="AE24">
        <v>0.62654320987654299</v>
      </c>
      <c r="AF24">
        <v>46.726190476190403</v>
      </c>
      <c r="AG24">
        <v>1013.09523809523</v>
      </c>
      <c r="AH24">
        <v>37.522045855379197</v>
      </c>
      <c r="AI24">
        <v>0</v>
      </c>
    </row>
    <row r="25" spans="1:35" x14ac:dyDescent="0.2">
      <c r="A25">
        <v>24</v>
      </c>
      <c r="B25">
        <v>4</v>
      </c>
      <c r="C25">
        <v>3</v>
      </c>
      <c r="D25">
        <v>2</v>
      </c>
      <c r="E25">
        <v>28</v>
      </c>
      <c r="F25">
        <v>0.1</v>
      </c>
      <c r="G25">
        <v>6.6666666666666596E-2</v>
      </c>
      <c r="H25">
        <v>0.93333333333333302</v>
      </c>
      <c r="I25">
        <v>30</v>
      </c>
      <c r="J25">
        <v>1100</v>
      </c>
      <c r="K25">
        <v>800</v>
      </c>
      <c r="L25">
        <v>300</v>
      </c>
      <c r="M25">
        <v>0.72727272727272696</v>
      </c>
      <c r="N25">
        <v>14</v>
      </c>
      <c r="O25">
        <v>8</v>
      </c>
      <c r="P25">
        <v>6</v>
      </c>
      <c r="Q25">
        <v>348.138385588831</v>
      </c>
      <c r="R25">
        <v>0.93568007662835195</v>
      </c>
      <c r="S25">
        <v>-2.1172064331350202E-2</v>
      </c>
      <c r="T25">
        <v>0.193225743725569</v>
      </c>
      <c r="U25">
        <v>129235.553333477</v>
      </c>
      <c r="V25">
        <v>2998.3713796392399</v>
      </c>
      <c r="W25">
        <v>132233.92471311599</v>
      </c>
      <c r="X25">
        <v>23</v>
      </c>
      <c r="Y25">
        <v>0</v>
      </c>
      <c r="Z25">
        <v>13.3</v>
      </c>
      <c r="AA25">
        <v>30</v>
      </c>
      <c r="AB25">
        <v>0</v>
      </c>
      <c r="AC25">
        <v>24</v>
      </c>
      <c r="AD25">
        <v>36.9500440625688</v>
      </c>
      <c r="AE25">
        <v>0.62673611111111105</v>
      </c>
      <c r="AF25">
        <v>45.799731182795597</v>
      </c>
      <c r="AG25">
        <v>1016.80107526881</v>
      </c>
      <c r="AH25">
        <v>33.8933691756271</v>
      </c>
      <c r="AI25">
        <v>0</v>
      </c>
    </row>
    <row r="26" spans="1:35" x14ac:dyDescent="0.2">
      <c r="A26">
        <v>25</v>
      </c>
      <c r="B26">
        <v>4</v>
      </c>
      <c r="C26">
        <v>1</v>
      </c>
      <c r="D26">
        <v>3</v>
      </c>
      <c r="E26">
        <v>26</v>
      </c>
      <c r="F26">
        <v>3.4482758620689599E-2</v>
      </c>
      <c r="G26">
        <v>0.10344827586206801</v>
      </c>
      <c r="H26">
        <v>0.89655172413793105</v>
      </c>
      <c r="I26">
        <v>29</v>
      </c>
      <c r="J26">
        <v>1000</v>
      </c>
      <c r="K26">
        <v>700</v>
      </c>
      <c r="L26">
        <v>300</v>
      </c>
      <c r="M26">
        <v>0.7</v>
      </c>
      <c r="N26">
        <v>13</v>
      </c>
      <c r="O26">
        <v>7</v>
      </c>
      <c r="P26">
        <v>6</v>
      </c>
      <c r="Q26">
        <v>358.743573396692</v>
      </c>
      <c r="R26">
        <v>0.93565270935960498</v>
      </c>
      <c r="S26">
        <v>-9.32857795722963E-3</v>
      </c>
      <c r="T26">
        <v>0.198761863261952</v>
      </c>
      <c r="U26">
        <v>129166.09037422801</v>
      </c>
      <c r="V26">
        <v>3467.50096450617</v>
      </c>
      <c r="W26">
        <v>132633.591338734</v>
      </c>
      <c r="X26">
        <v>24</v>
      </c>
      <c r="Y26">
        <v>0</v>
      </c>
      <c r="Z26">
        <v>14.7241379310344</v>
      </c>
      <c r="AA26">
        <v>29</v>
      </c>
      <c r="AB26">
        <v>0</v>
      </c>
      <c r="AC26">
        <v>24</v>
      </c>
      <c r="AD26">
        <v>36.751235369130498</v>
      </c>
      <c r="AE26">
        <v>0.62895114942528696</v>
      </c>
      <c r="AF26">
        <v>45.8680555555555</v>
      </c>
      <c r="AG26">
        <v>1016.52777777777</v>
      </c>
      <c r="AH26">
        <v>35.052681992337099</v>
      </c>
      <c r="AI26">
        <v>0</v>
      </c>
    </row>
    <row r="27" spans="1:35" x14ac:dyDescent="0.2">
      <c r="A27">
        <v>26</v>
      </c>
      <c r="B27">
        <v>4</v>
      </c>
      <c r="C27">
        <v>0</v>
      </c>
      <c r="D27">
        <v>0</v>
      </c>
      <c r="E27">
        <v>26</v>
      </c>
      <c r="F27">
        <v>0</v>
      </c>
      <c r="G27">
        <v>0</v>
      </c>
      <c r="H27">
        <v>1</v>
      </c>
      <c r="I27">
        <v>26</v>
      </c>
      <c r="J27">
        <v>1100</v>
      </c>
      <c r="K27">
        <v>800</v>
      </c>
      <c r="L27">
        <v>300</v>
      </c>
      <c r="M27">
        <v>0.72727272727272696</v>
      </c>
      <c r="N27">
        <v>14</v>
      </c>
      <c r="O27">
        <v>8</v>
      </c>
      <c r="P27">
        <v>6</v>
      </c>
      <c r="Q27">
        <v>396.31930379275201</v>
      </c>
      <c r="R27">
        <v>0.933589743589743</v>
      </c>
      <c r="S27">
        <v>-6.3185977393453996E-4</v>
      </c>
      <c r="T27">
        <v>0.21675566581809899</v>
      </c>
      <c r="U27">
        <v>128652.84684118201</v>
      </c>
      <c r="V27">
        <v>4997.5213382106203</v>
      </c>
      <c r="W27">
        <v>133650.368179393</v>
      </c>
      <c r="X27">
        <v>25</v>
      </c>
      <c r="Y27">
        <v>2</v>
      </c>
      <c r="Z27">
        <v>16.307692307692299</v>
      </c>
      <c r="AA27">
        <v>26</v>
      </c>
      <c r="AB27">
        <v>0</v>
      </c>
      <c r="AC27">
        <v>24</v>
      </c>
      <c r="AD27">
        <v>36.321747287293299</v>
      </c>
      <c r="AE27">
        <v>0.63381410256410198</v>
      </c>
      <c r="AF27">
        <v>46.373456790123399</v>
      </c>
      <c r="AG27">
        <v>1014.5061728395</v>
      </c>
      <c r="AH27">
        <v>39.019468186134802</v>
      </c>
      <c r="AI27">
        <v>0</v>
      </c>
    </row>
    <row r="28" spans="1:35" x14ac:dyDescent="0.2">
      <c r="A28">
        <v>27</v>
      </c>
      <c r="B28">
        <v>4</v>
      </c>
      <c r="C28">
        <v>3</v>
      </c>
      <c r="D28">
        <v>2</v>
      </c>
      <c r="E28">
        <v>27</v>
      </c>
      <c r="F28">
        <v>0.10344827586206801</v>
      </c>
      <c r="G28">
        <v>6.8965517241379296E-2</v>
      </c>
      <c r="H28">
        <v>0.93103448275862</v>
      </c>
      <c r="I28">
        <v>29</v>
      </c>
      <c r="J28">
        <v>900</v>
      </c>
      <c r="K28">
        <v>500</v>
      </c>
      <c r="L28">
        <v>400</v>
      </c>
      <c r="M28">
        <v>0.55555555555555503</v>
      </c>
      <c r="N28">
        <v>13</v>
      </c>
      <c r="O28">
        <v>5</v>
      </c>
      <c r="P28">
        <v>8</v>
      </c>
      <c r="Q28">
        <v>359.20250646378798</v>
      </c>
      <c r="R28">
        <v>0.92970032840722405</v>
      </c>
      <c r="S28">
        <v>-1.8067102347311501E-2</v>
      </c>
      <c r="T28">
        <v>0.20080817466614001</v>
      </c>
      <c r="U28">
        <v>129519.292534722</v>
      </c>
      <c r="V28">
        <v>3504.7309027777601</v>
      </c>
      <c r="W28">
        <v>133024.02343749901</v>
      </c>
      <c r="X28">
        <v>26</v>
      </c>
      <c r="Y28">
        <v>0</v>
      </c>
      <c r="Z28">
        <v>15.517241379310301</v>
      </c>
      <c r="AA28">
        <v>29</v>
      </c>
      <c r="AB28">
        <v>0</v>
      </c>
      <c r="AC28">
        <v>22</v>
      </c>
      <c r="AD28">
        <v>36.379877882385003</v>
      </c>
      <c r="AE28">
        <v>0.63254310344827602</v>
      </c>
      <c r="AF28">
        <v>45.5208333333333</v>
      </c>
      <c r="AG28">
        <v>1017.91666666666</v>
      </c>
      <c r="AH28">
        <v>35.100574712643599</v>
      </c>
      <c r="AI28">
        <v>0</v>
      </c>
    </row>
    <row r="29" spans="1:35" x14ac:dyDescent="0.2">
      <c r="A29">
        <v>28</v>
      </c>
      <c r="B29">
        <v>4</v>
      </c>
      <c r="C29">
        <v>0</v>
      </c>
      <c r="D29">
        <v>0</v>
      </c>
      <c r="E29">
        <v>27</v>
      </c>
      <c r="F29">
        <v>0</v>
      </c>
      <c r="G29">
        <v>0</v>
      </c>
      <c r="H29">
        <v>1</v>
      </c>
      <c r="I29">
        <v>27</v>
      </c>
      <c r="J29">
        <v>750</v>
      </c>
      <c r="K29">
        <v>400</v>
      </c>
      <c r="L29">
        <v>350</v>
      </c>
      <c r="M29">
        <v>0.53333333333333299</v>
      </c>
      <c r="N29">
        <v>11</v>
      </c>
      <c r="O29">
        <v>4</v>
      </c>
      <c r="P29">
        <v>7</v>
      </c>
      <c r="Q29">
        <v>382.96156947057199</v>
      </c>
      <c r="R29">
        <v>0.92818138651471904</v>
      </c>
      <c r="S29">
        <v>3.0358227079540999E-3</v>
      </c>
      <c r="T29">
        <v>0.21236959761549901</v>
      </c>
      <c r="U29">
        <v>129201.388888888</v>
      </c>
      <c r="V29">
        <v>4495.8333333333203</v>
      </c>
      <c r="W29">
        <v>133697.22222222199</v>
      </c>
      <c r="X29">
        <v>27</v>
      </c>
      <c r="Y29">
        <v>1</v>
      </c>
      <c r="Z29">
        <v>17.6666666666666</v>
      </c>
      <c r="AA29">
        <v>27</v>
      </c>
      <c r="AB29">
        <v>0</v>
      </c>
      <c r="AC29">
        <v>25</v>
      </c>
      <c r="AD29">
        <v>36.099726775956199</v>
      </c>
      <c r="AE29">
        <v>0.63580246913580196</v>
      </c>
      <c r="AF29">
        <v>45.8333333333333</v>
      </c>
      <c r="AG29">
        <v>1016.66666666666</v>
      </c>
      <c r="AH29">
        <v>37.654320987654302</v>
      </c>
      <c r="AI29">
        <v>0</v>
      </c>
    </row>
    <row r="30" spans="1:35" x14ac:dyDescent="0.2">
      <c r="A30">
        <v>29</v>
      </c>
      <c r="B30">
        <v>4</v>
      </c>
      <c r="C30">
        <v>1</v>
      </c>
      <c r="D30">
        <v>1</v>
      </c>
      <c r="E30">
        <v>27</v>
      </c>
      <c r="F30">
        <v>3.5714285714285698E-2</v>
      </c>
      <c r="G30">
        <v>3.5714285714285698E-2</v>
      </c>
      <c r="H30">
        <v>0.96428571428571397</v>
      </c>
      <c r="I30">
        <v>28</v>
      </c>
      <c r="J30">
        <v>950</v>
      </c>
      <c r="K30">
        <v>700</v>
      </c>
      <c r="L30">
        <v>250</v>
      </c>
      <c r="M30">
        <v>0.73684210526315697</v>
      </c>
      <c r="N30">
        <v>12</v>
      </c>
      <c r="O30">
        <v>7</v>
      </c>
      <c r="P30">
        <v>5</v>
      </c>
      <c r="Q30">
        <v>370.37993805284401</v>
      </c>
      <c r="R30">
        <v>0.92928791887125195</v>
      </c>
      <c r="S30">
        <v>-5.1178879006070696E-3</v>
      </c>
      <c r="T30">
        <v>0.206729795211055</v>
      </c>
      <c r="U30">
        <v>129457.14272443501</v>
      </c>
      <c r="V30">
        <v>3989.66570055488</v>
      </c>
      <c r="W30">
        <v>133446.80842499001</v>
      </c>
      <c r="X30">
        <v>28</v>
      </c>
      <c r="Y30">
        <v>0</v>
      </c>
      <c r="Z30">
        <v>18</v>
      </c>
      <c r="AA30">
        <v>28</v>
      </c>
      <c r="AB30">
        <v>0</v>
      </c>
      <c r="AC30">
        <v>22</v>
      </c>
      <c r="AD30">
        <v>36.158760412254601</v>
      </c>
      <c r="AE30">
        <v>0.63504464285714202</v>
      </c>
      <c r="AF30">
        <v>45.5818965517241</v>
      </c>
      <c r="AG30">
        <v>1017.6724137931</v>
      </c>
      <c r="AH30">
        <v>36.345443349753602</v>
      </c>
      <c r="AI30">
        <v>0</v>
      </c>
    </row>
    <row r="31" spans="1:35" x14ac:dyDescent="0.2">
      <c r="A31">
        <v>30</v>
      </c>
      <c r="B31">
        <v>4</v>
      </c>
      <c r="C31">
        <v>0</v>
      </c>
      <c r="D31">
        <v>0</v>
      </c>
      <c r="E31">
        <v>27</v>
      </c>
      <c r="F31">
        <v>0</v>
      </c>
      <c r="G31">
        <v>0</v>
      </c>
      <c r="H31">
        <v>1</v>
      </c>
      <c r="I31">
        <v>27</v>
      </c>
      <c r="J31">
        <v>1100</v>
      </c>
      <c r="K31">
        <v>800</v>
      </c>
      <c r="L31">
        <v>300</v>
      </c>
      <c r="M31">
        <v>0.72727272727272696</v>
      </c>
      <c r="N31">
        <v>14</v>
      </c>
      <c r="O31">
        <v>8</v>
      </c>
      <c r="P31">
        <v>6</v>
      </c>
      <c r="Q31">
        <v>382.64140116125799</v>
      </c>
      <c r="R31">
        <v>0.92604463437796702</v>
      </c>
      <c r="S31">
        <v>1.2132635706780799E-3</v>
      </c>
      <c r="T31">
        <v>0.21341777333937001</v>
      </c>
      <c r="U31">
        <v>129428.423061932</v>
      </c>
      <c r="V31">
        <v>4504.9346301020196</v>
      </c>
      <c r="W31">
        <v>133933.35769203401</v>
      </c>
      <c r="X31">
        <v>29</v>
      </c>
      <c r="Y31">
        <v>3</v>
      </c>
      <c r="Z31">
        <v>19.6666666666666</v>
      </c>
      <c r="AA31">
        <v>27</v>
      </c>
      <c r="AB31">
        <v>0</v>
      </c>
      <c r="AC31">
        <v>22</v>
      </c>
      <c r="AD31">
        <v>35.876108998732498</v>
      </c>
      <c r="AE31">
        <v>0.63811728395061695</v>
      </c>
      <c r="AF31">
        <v>45.610119047619001</v>
      </c>
      <c r="AG31">
        <v>1017.55952380952</v>
      </c>
      <c r="AH31">
        <v>37.687389770723001</v>
      </c>
      <c r="AI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23</v>
      </c>
      <c r="E2">
        <v>17</v>
      </c>
      <c r="F2">
        <v>1</v>
      </c>
      <c r="G2">
        <v>0.57499999999999996</v>
      </c>
      <c r="H2">
        <v>0.42499999999999999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377.16518446292298</v>
      </c>
      <c r="R2">
        <v>1.0043002136752099</v>
      </c>
      <c r="S2">
        <v>4.0021351419241499E-2</v>
      </c>
      <c r="T2">
        <v>0.164097770420426</v>
      </c>
      <c r="U2">
        <v>119007.42052335601</v>
      </c>
      <c r="V2">
        <v>2377.0911428296999</v>
      </c>
      <c r="W2">
        <v>121384.51166618599</v>
      </c>
      <c r="X2">
        <v>0</v>
      </c>
      <c r="Y2">
        <v>0</v>
      </c>
      <c r="Z2">
        <v>0</v>
      </c>
      <c r="AA2">
        <v>33</v>
      </c>
      <c r="AB2">
        <v>7</v>
      </c>
      <c r="AC2">
        <v>17</v>
      </c>
      <c r="AD2">
        <v>46.865841915766502</v>
      </c>
      <c r="AE2">
        <v>0.51325757575757502</v>
      </c>
      <c r="AF2">
        <v>56.066176470588204</v>
      </c>
      <c r="AG2">
        <v>975.73529411764798</v>
      </c>
      <c r="AH2">
        <v>29.5677361853832</v>
      </c>
      <c r="AI2">
        <v>0</v>
      </c>
    </row>
    <row r="3" spans="1:35" x14ac:dyDescent="0.2">
      <c r="A3">
        <v>2</v>
      </c>
      <c r="B3">
        <v>4</v>
      </c>
      <c r="C3">
        <v>38</v>
      </c>
      <c r="D3">
        <v>35</v>
      </c>
      <c r="E3">
        <v>20</v>
      </c>
      <c r="F3">
        <v>0.69090909090909003</v>
      </c>
      <c r="G3">
        <v>0.63636363636363602</v>
      </c>
      <c r="H3">
        <v>0.36363636363636298</v>
      </c>
      <c r="I3">
        <v>55</v>
      </c>
      <c r="J3">
        <v>550</v>
      </c>
      <c r="K3">
        <v>500</v>
      </c>
      <c r="L3">
        <v>50</v>
      </c>
      <c r="M3">
        <v>0.90909090909090895</v>
      </c>
      <c r="N3">
        <v>6</v>
      </c>
      <c r="O3">
        <v>5</v>
      </c>
      <c r="P3">
        <v>1</v>
      </c>
      <c r="Q3">
        <v>298.45291786143798</v>
      </c>
      <c r="R3">
        <v>0.99753086419753001</v>
      </c>
      <c r="S3">
        <v>-0.21851384672976201</v>
      </c>
      <c r="T3">
        <v>0.140973257734889</v>
      </c>
      <c r="U3">
        <v>122595.891845543</v>
      </c>
      <c r="V3">
        <v>-1882.1796721743999</v>
      </c>
      <c r="W3">
        <v>120713.712173369</v>
      </c>
      <c r="X3">
        <v>1</v>
      </c>
      <c r="Y3">
        <v>0</v>
      </c>
      <c r="Z3">
        <v>0.30909090909090903</v>
      </c>
      <c r="AA3">
        <v>46</v>
      </c>
      <c r="AB3">
        <v>9</v>
      </c>
      <c r="AC3">
        <v>17</v>
      </c>
      <c r="AD3">
        <v>45.026556858532501</v>
      </c>
      <c r="AE3">
        <v>0.52966485507246297</v>
      </c>
      <c r="AF3">
        <v>52.415780141843904</v>
      </c>
      <c r="AG3">
        <v>990.33687943262703</v>
      </c>
      <c r="AH3">
        <v>21.529062596361399</v>
      </c>
      <c r="AI3">
        <v>0</v>
      </c>
    </row>
    <row r="4" spans="1:35" x14ac:dyDescent="0.2">
      <c r="A4">
        <v>3</v>
      </c>
      <c r="B4">
        <v>4</v>
      </c>
      <c r="C4">
        <v>26</v>
      </c>
      <c r="D4">
        <v>26</v>
      </c>
      <c r="E4">
        <v>20</v>
      </c>
      <c r="F4">
        <v>0.56521739130434701</v>
      </c>
      <c r="G4">
        <v>0.56521739130434701</v>
      </c>
      <c r="H4">
        <v>0.434782608695652</v>
      </c>
      <c r="I4">
        <v>46</v>
      </c>
      <c r="J4">
        <v>700</v>
      </c>
      <c r="K4">
        <v>600</v>
      </c>
      <c r="L4">
        <v>100</v>
      </c>
      <c r="M4">
        <v>0.85714285714285698</v>
      </c>
      <c r="N4">
        <v>8</v>
      </c>
      <c r="O4">
        <v>6</v>
      </c>
      <c r="P4">
        <v>2</v>
      </c>
      <c r="Q4">
        <v>294.43657922314799</v>
      </c>
      <c r="R4">
        <v>0.98762077294685902</v>
      </c>
      <c r="S4">
        <v>-0.10698220412078401</v>
      </c>
      <c r="T4">
        <v>0.14421619115675</v>
      </c>
      <c r="U4">
        <v>124137.132540176</v>
      </c>
      <c r="V4">
        <v>-1889.8974680599099</v>
      </c>
      <c r="W4">
        <v>122247.23507211699</v>
      </c>
      <c r="X4">
        <v>2</v>
      </c>
      <c r="Y4">
        <v>0</v>
      </c>
      <c r="Z4">
        <v>0.69565217391304301</v>
      </c>
      <c r="AA4">
        <v>46</v>
      </c>
      <c r="AB4">
        <v>0</v>
      </c>
      <c r="AC4">
        <v>16</v>
      </c>
      <c r="AD4">
        <v>43.528897191827497</v>
      </c>
      <c r="AE4">
        <v>0.54551630434782505</v>
      </c>
      <c r="AF4">
        <v>50.864361702127603</v>
      </c>
      <c r="AG4">
        <v>996.54255319149195</v>
      </c>
      <c r="AH4">
        <v>21.663968547641101</v>
      </c>
      <c r="AI4">
        <v>0</v>
      </c>
    </row>
    <row r="5" spans="1:35" x14ac:dyDescent="0.2">
      <c r="A5">
        <v>4</v>
      </c>
      <c r="B5">
        <v>4</v>
      </c>
      <c r="C5">
        <v>17</v>
      </c>
      <c r="D5">
        <v>15</v>
      </c>
      <c r="E5">
        <v>22</v>
      </c>
      <c r="F5">
        <v>0.45945945945945899</v>
      </c>
      <c r="G5">
        <v>0.40540540540540498</v>
      </c>
      <c r="H5">
        <v>0.59459459459459396</v>
      </c>
      <c r="I5">
        <v>37</v>
      </c>
      <c r="J5">
        <v>750</v>
      </c>
      <c r="K5">
        <v>600</v>
      </c>
      <c r="L5">
        <v>150</v>
      </c>
      <c r="M5">
        <v>0.8</v>
      </c>
      <c r="N5">
        <v>9</v>
      </c>
      <c r="O5">
        <v>6</v>
      </c>
      <c r="P5">
        <v>3</v>
      </c>
      <c r="Q5">
        <v>331.35694355045098</v>
      </c>
      <c r="R5">
        <v>0.98523523523523504</v>
      </c>
      <c r="S5">
        <v>-0.12963685130223199</v>
      </c>
      <c r="T5">
        <v>0.16130775820346099</v>
      </c>
      <c r="U5">
        <v>123878.622809422</v>
      </c>
      <c r="V5">
        <v>809.60836507388797</v>
      </c>
      <c r="W5">
        <v>124688.231174496</v>
      </c>
      <c r="X5">
        <v>3</v>
      </c>
      <c r="Y5">
        <v>0</v>
      </c>
      <c r="Z5">
        <v>1.21621621621621</v>
      </c>
      <c r="AA5">
        <v>37</v>
      </c>
      <c r="AB5">
        <v>0</v>
      </c>
      <c r="AC5">
        <v>19</v>
      </c>
      <c r="AD5">
        <v>42.877221243161799</v>
      </c>
      <c r="AE5">
        <v>0.55602477477477397</v>
      </c>
      <c r="AF5">
        <v>51.123903508771903</v>
      </c>
      <c r="AG5">
        <v>995.50438596491301</v>
      </c>
      <c r="AH5">
        <v>26.905523944997601</v>
      </c>
      <c r="AI5">
        <v>0</v>
      </c>
    </row>
    <row r="6" spans="1:35" x14ac:dyDescent="0.2">
      <c r="A6">
        <v>5</v>
      </c>
      <c r="B6">
        <v>4</v>
      </c>
      <c r="C6">
        <v>18</v>
      </c>
      <c r="D6">
        <v>19</v>
      </c>
      <c r="E6">
        <v>21</v>
      </c>
      <c r="F6">
        <v>0.45</v>
      </c>
      <c r="G6">
        <v>0.47499999999999998</v>
      </c>
      <c r="H6">
        <v>0.52500000000000002</v>
      </c>
      <c r="I6">
        <v>40</v>
      </c>
      <c r="J6">
        <v>900</v>
      </c>
      <c r="K6">
        <v>600</v>
      </c>
      <c r="L6">
        <v>300</v>
      </c>
      <c r="M6">
        <v>0.66666666666666596</v>
      </c>
      <c r="N6">
        <v>12</v>
      </c>
      <c r="O6">
        <v>6</v>
      </c>
      <c r="P6">
        <v>6</v>
      </c>
      <c r="Q6">
        <v>297.05383413479399</v>
      </c>
      <c r="R6">
        <v>0.98149038461538396</v>
      </c>
      <c r="S6">
        <v>-0.114699156418334</v>
      </c>
      <c r="T6">
        <v>0.14843639786959001</v>
      </c>
      <c r="U6">
        <v>124974.594786916</v>
      </c>
      <c r="V6">
        <v>-575.16348982084696</v>
      </c>
      <c r="W6">
        <v>124399.431297095</v>
      </c>
      <c r="X6">
        <v>4</v>
      </c>
      <c r="Y6">
        <v>0</v>
      </c>
      <c r="Z6">
        <v>1.675</v>
      </c>
      <c r="AA6">
        <v>40</v>
      </c>
      <c r="AB6">
        <v>0</v>
      </c>
      <c r="AC6">
        <v>15</v>
      </c>
      <c r="AD6">
        <v>42.599815360639603</v>
      </c>
      <c r="AE6">
        <v>0.56223958333333302</v>
      </c>
      <c r="AF6">
        <v>50.025406504065003</v>
      </c>
      <c r="AG6">
        <v>999.89837398374095</v>
      </c>
      <c r="AH6">
        <v>24.997459349593498</v>
      </c>
      <c r="AI6">
        <v>0</v>
      </c>
    </row>
    <row r="7" spans="1:35" x14ac:dyDescent="0.2">
      <c r="A7">
        <v>6</v>
      </c>
      <c r="B7">
        <v>4</v>
      </c>
      <c r="C7">
        <v>19</v>
      </c>
      <c r="D7">
        <v>19</v>
      </c>
      <c r="E7">
        <v>21</v>
      </c>
      <c r="F7">
        <v>0.47499999999999998</v>
      </c>
      <c r="G7">
        <v>0.47499999999999998</v>
      </c>
      <c r="H7">
        <v>0.52500000000000002</v>
      </c>
      <c r="I7">
        <v>40</v>
      </c>
      <c r="J7">
        <v>550</v>
      </c>
      <c r="K7">
        <v>500</v>
      </c>
      <c r="L7">
        <v>50</v>
      </c>
      <c r="M7">
        <v>0.90909090909090895</v>
      </c>
      <c r="N7">
        <v>6</v>
      </c>
      <c r="O7">
        <v>5</v>
      </c>
      <c r="P7">
        <v>1</v>
      </c>
      <c r="Q7">
        <v>289.32184111047297</v>
      </c>
      <c r="R7">
        <v>0.98301282051282002</v>
      </c>
      <c r="S7">
        <v>-0.12116281427412801</v>
      </c>
      <c r="T7">
        <v>0.14680404530420299</v>
      </c>
      <c r="U7">
        <v>125610.49970255799</v>
      </c>
      <c r="V7">
        <v>-731.62779264987705</v>
      </c>
      <c r="W7">
        <v>124878.871909908</v>
      </c>
      <c r="X7">
        <v>5</v>
      </c>
      <c r="Y7">
        <v>0</v>
      </c>
      <c r="Z7">
        <v>2.0499999999999998</v>
      </c>
      <c r="AA7">
        <v>40</v>
      </c>
      <c r="AB7">
        <v>0</v>
      </c>
      <c r="AC7">
        <v>13</v>
      </c>
      <c r="AD7">
        <v>42.1395562989997</v>
      </c>
      <c r="AE7">
        <v>0.56874999999999998</v>
      </c>
      <c r="AF7">
        <v>49.390243902439003</v>
      </c>
      <c r="AG7">
        <v>1002.43902439024</v>
      </c>
      <c r="AH7">
        <v>25.060975609756099</v>
      </c>
      <c r="AI7">
        <v>3</v>
      </c>
    </row>
    <row r="8" spans="1:35" x14ac:dyDescent="0.2">
      <c r="A8">
        <v>7</v>
      </c>
      <c r="B8">
        <v>4</v>
      </c>
      <c r="C8">
        <v>16</v>
      </c>
      <c r="D8">
        <v>14</v>
      </c>
      <c r="E8">
        <v>23</v>
      </c>
      <c r="F8">
        <v>0.43243243243243201</v>
      </c>
      <c r="G8">
        <v>0.37837837837837801</v>
      </c>
      <c r="H8">
        <v>0.62162162162162105</v>
      </c>
      <c r="I8">
        <v>37</v>
      </c>
      <c r="J8">
        <v>500</v>
      </c>
      <c r="K8">
        <v>400</v>
      </c>
      <c r="L8">
        <v>100</v>
      </c>
      <c r="M8">
        <v>0.8</v>
      </c>
      <c r="N8">
        <v>6</v>
      </c>
      <c r="O8">
        <v>4</v>
      </c>
      <c r="P8">
        <v>2</v>
      </c>
      <c r="Q8">
        <v>317.90946143741797</v>
      </c>
      <c r="R8">
        <v>0.98248248248248204</v>
      </c>
      <c r="S8">
        <v>-0.15622065901517801</v>
      </c>
      <c r="T8">
        <v>0.15947904538847901</v>
      </c>
      <c r="U8">
        <v>125137.098975165</v>
      </c>
      <c r="V8">
        <v>556.45354820716295</v>
      </c>
      <c r="W8">
        <v>125693.552523372</v>
      </c>
      <c r="X8">
        <v>6</v>
      </c>
      <c r="Y8">
        <v>0</v>
      </c>
      <c r="Z8">
        <v>2.51351351351351</v>
      </c>
      <c r="AA8">
        <v>37</v>
      </c>
      <c r="AB8">
        <v>0</v>
      </c>
      <c r="AC8">
        <v>23</v>
      </c>
      <c r="AD8">
        <v>41.910844748858402</v>
      </c>
      <c r="AE8">
        <v>0.56897522522522503</v>
      </c>
      <c r="AF8">
        <v>49.862938596491198</v>
      </c>
      <c r="AG8">
        <v>1000.54824561403</v>
      </c>
      <c r="AH8">
        <v>27.041844476055001</v>
      </c>
      <c r="AI8">
        <v>0</v>
      </c>
    </row>
    <row r="9" spans="1:35" x14ac:dyDescent="0.2">
      <c r="A9">
        <v>8</v>
      </c>
      <c r="B9">
        <v>4</v>
      </c>
      <c r="C9">
        <v>7</v>
      </c>
      <c r="D9">
        <v>5</v>
      </c>
      <c r="E9">
        <v>25</v>
      </c>
      <c r="F9">
        <v>0.233333333333333</v>
      </c>
      <c r="G9">
        <v>0.16666666666666599</v>
      </c>
      <c r="H9">
        <v>0.83333333333333304</v>
      </c>
      <c r="I9">
        <v>30</v>
      </c>
      <c r="J9">
        <v>850</v>
      </c>
      <c r="K9">
        <v>500</v>
      </c>
      <c r="L9">
        <v>350</v>
      </c>
      <c r="M9">
        <v>0.58823529411764697</v>
      </c>
      <c r="N9">
        <v>12</v>
      </c>
      <c r="O9">
        <v>5</v>
      </c>
      <c r="P9">
        <v>7</v>
      </c>
      <c r="Q9">
        <v>359.21304087137202</v>
      </c>
      <c r="R9">
        <v>0.974329501915708</v>
      </c>
      <c r="S9">
        <v>-8.9842978914311006E-2</v>
      </c>
      <c r="T9">
        <v>0.178167749911501</v>
      </c>
      <c r="U9">
        <v>124664.20431552699</v>
      </c>
      <c r="V9">
        <v>2956.20158399813</v>
      </c>
      <c r="W9">
        <v>127620.40589952499</v>
      </c>
      <c r="X9">
        <v>7</v>
      </c>
      <c r="Y9">
        <v>0</v>
      </c>
      <c r="Z9">
        <v>3.6666666666666599</v>
      </c>
      <c r="AA9">
        <v>30</v>
      </c>
      <c r="AB9">
        <v>0</v>
      </c>
      <c r="AC9">
        <v>25</v>
      </c>
      <c r="AD9">
        <v>41.367765814266498</v>
      </c>
      <c r="AE9">
        <v>0.57986111111111105</v>
      </c>
      <c r="AF9">
        <v>50.336021505376301</v>
      </c>
      <c r="AG9">
        <v>998.655913978493</v>
      </c>
      <c r="AH9">
        <v>33.288530465949698</v>
      </c>
      <c r="AI9">
        <v>0</v>
      </c>
    </row>
    <row r="10" spans="1:35" x14ac:dyDescent="0.2">
      <c r="A10">
        <v>9</v>
      </c>
      <c r="B10">
        <v>4</v>
      </c>
      <c r="C10">
        <v>10</v>
      </c>
      <c r="D10">
        <v>12</v>
      </c>
      <c r="E10">
        <v>23</v>
      </c>
      <c r="F10">
        <v>0.28571428571428498</v>
      </c>
      <c r="G10">
        <v>0.34285714285714203</v>
      </c>
      <c r="H10">
        <v>0.65714285714285703</v>
      </c>
      <c r="I10">
        <v>35</v>
      </c>
      <c r="J10">
        <v>750</v>
      </c>
      <c r="K10">
        <v>500</v>
      </c>
      <c r="L10">
        <v>250</v>
      </c>
      <c r="M10">
        <v>0.66666666666666596</v>
      </c>
      <c r="N10">
        <v>10</v>
      </c>
      <c r="O10">
        <v>5</v>
      </c>
      <c r="P10">
        <v>5</v>
      </c>
      <c r="Q10">
        <v>313.82015050789897</v>
      </c>
      <c r="R10">
        <v>0.97282913165266105</v>
      </c>
      <c r="S10">
        <v>-6.34862143844174E-2</v>
      </c>
      <c r="T10">
        <v>0.16182982108138899</v>
      </c>
      <c r="U10">
        <v>126276.389960562</v>
      </c>
      <c r="V10">
        <v>925.61514060357104</v>
      </c>
      <c r="W10">
        <v>127202.005101166</v>
      </c>
      <c r="X10">
        <v>8</v>
      </c>
      <c r="Y10">
        <v>0</v>
      </c>
      <c r="Z10">
        <v>3.8571428571428501</v>
      </c>
      <c r="AA10">
        <v>35</v>
      </c>
      <c r="AB10">
        <v>0</v>
      </c>
      <c r="AC10">
        <v>12</v>
      </c>
      <c r="AD10">
        <v>40.841394134807302</v>
      </c>
      <c r="AE10">
        <v>0.584523809523809</v>
      </c>
      <c r="AF10">
        <v>48.726851851851798</v>
      </c>
      <c r="AG10">
        <v>1005.09259259259</v>
      </c>
      <c r="AH10">
        <v>28.716931216931201</v>
      </c>
      <c r="AI10">
        <v>0</v>
      </c>
    </row>
    <row r="11" spans="1:35" x14ac:dyDescent="0.2">
      <c r="A11">
        <v>10</v>
      </c>
      <c r="B11">
        <v>4</v>
      </c>
      <c r="C11">
        <v>7</v>
      </c>
      <c r="D11">
        <v>5</v>
      </c>
      <c r="E11">
        <v>25</v>
      </c>
      <c r="F11">
        <v>0.233333333333333</v>
      </c>
      <c r="G11">
        <v>0.16666666666666599</v>
      </c>
      <c r="H11">
        <v>0.83333333333333304</v>
      </c>
      <c r="I11">
        <v>30</v>
      </c>
      <c r="J11">
        <v>500</v>
      </c>
      <c r="K11">
        <v>200</v>
      </c>
      <c r="L11">
        <v>300</v>
      </c>
      <c r="M11">
        <v>0.4</v>
      </c>
      <c r="N11">
        <v>8</v>
      </c>
      <c r="O11">
        <v>2</v>
      </c>
      <c r="P11">
        <v>6</v>
      </c>
      <c r="Q11">
        <v>361.92159432102801</v>
      </c>
      <c r="R11">
        <v>0.97126436781609105</v>
      </c>
      <c r="S11">
        <v>-7.3492574700304E-2</v>
      </c>
      <c r="T11">
        <v>0.182726268352323</v>
      </c>
      <c r="U11">
        <v>125403.550988553</v>
      </c>
      <c r="V11">
        <v>3077.2506214590899</v>
      </c>
      <c r="W11">
        <v>128480.801610012</v>
      </c>
      <c r="X11">
        <v>9</v>
      </c>
      <c r="Y11">
        <v>0</v>
      </c>
      <c r="Z11">
        <v>4.8333333333333304</v>
      </c>
      <c r="AA11">
        <v>30</v>
      </c>
      <c r="AB11">
        <v>0</v>
      </c>
      <c r="AC11">
        <v>19</v>
      </c>
      <c r="AD11">
        <v>40.534140722848399</v>
      </c>
      <c r="AE11">
        <v>0.58750000000000002</v>
      </c>
      <c r="AF11">
        <v>49.596774193548299</v>
      </c>
      <c r="AG11">
        <v>1001.6129032258</v>
      </c>
      <c r="AH11">
        <v>33.387096774193402</v>
      </c>
      <c r="AI11">
        <v>0</v>
      </c>
    </row>
    <row r="12" spans="1:35" x14ac:dyDescent="0.2">
      <c r="A12">
        <v>11</v>
      </c>
      <c r="B12">
        <v>4</v>
      </c>
      <c r="C12">
        <v>7</v>
      </c>
      <c r="D12">
        <v>9</v>
      </c>
      <c r="E12">
        <v>23</v>
      </c>
      <c r="F12">
        <v>0.21875</v>
      </c>
      <c r="G12">
        <v>0.28125</v>
      </c>
      <c r="H12">
        <v>0.71875</v>
      </c>
      <c r="I12">
        <v>32</v>
      </c>
      <c r="J12">
        <v>700</v>
      </c>
      <c r="K12">
        <v>400</v>
      </c>
      <c r="L12">
        <v>300</v>
      </c>
      <c r="M12">
        <v>0.57142857142857095</v>
      </c>
      <c r="N12">
        <v>10</v>
      </c>
      <c r="O12">
        <v>4</v>
      </c>
      <c r="P12">
        <v>6</v>
      </c>
      <c r="Q12">
        <v>338.50966792431097</v>
      </c>
      <c r="R12">
        <v>0.96694388440860202</v>
      </c>
      <c r="S12">
        <v>-5.3007571949227103E-2</v>
      </c>
      <c r="T12">
        <v>0.17411256804613701</v>
      </c>
      <c r="U12">
        <v>126170.657410595</v>
      </c>
      <c r="V12">
        <v>2141.99746837055</v>
      </c>
      <c r="W12">
        <v>128312.654878966</v>
      </c>
      <c r="X12">
        <v>10</v>
      </c>
      <c r="Y12">
        <v>0</v>
      </c>
      <c r="Z12">
        <v>5.3125</v>
      </c>
      <c r="AA12">
        <v>32</v>
      </c>
      <c r="AB12">
        <v>0</v>
      </c>
      <c r="AC12">
        <v>21</v>
      </c>
      <c r="AD12">
        <v>40.329793473252003</v>
      </c>
      <c r="AE12">
        <v>0.59016927083333304</v>
      </c>
      <c r="AF12">
        <v>48.832070707070699</v>
      </c>
      <c r="AG12">
        <v>1004.67171717171</v>
      </c>
      <c r="AH12">
        <v>31.395991161616099</v>
      </c>
      <c r="AI12">
        <v>0</v>
      </c>
    </row>
    <row r="13" spans="1:35" x14ac:dyDescent="0.2">
      <c r="A13">
        <v>12</v>
      </c>
      <c r="B13">
        <v>4</v>
      </c>
      <c r="C13">
        <v>9</v>
      </c>
      <c r="D13">
        <v>10</v>
      </c>
      <c r="E13">
        <v>22</v>
      </c>
      <c r="F13">
        <v>0.28125</v>
      </c>
      <c r="G13">
        <v>0.3125</v>
      </c>
      <c r="H13">
        <v>0.6875</v>
      </c>
      <c r="I13">
        <v>32</v>
      </c>
      <c r="J13">
        <v>700</v>
      </c>
      <c r="K13">
        <v>400</v>
      </c>
      <c r="L13">
        <v>300</v>
      </c>
      <c r="M13">
        <v>0.57142857142857095</v>
      </c>
      <c r="N13">
        <v>10</v>
      </c>
      <c r="O13">
        <v>4</v>
      </c>
      <c r="P13">
        <v>6</v>
      </c>
      <c r="Q13">
        <v>342.227076671247</v>
      </c>
      <c r="R13">
        <v>0.969758064516129</v>
      </c>
      <c r="S13">
        <v>-0.103150917315909</v>
      </c>
      <c r="T13">
        <v>0.17616061294629901</v>
      </c>
      <c r="U13">
        <v>126202.372525762</v>
      </c>
      <c r="V13">
        <v>2237.97380369348</v>
      </c>
      <c r="W13">
        <v>128440.34632945601</v>
      </c>
      <c r="X13">
        <v>11</v>
      </c>
      <c r="Y13">
        <v>0</v>
      </c>
      <c r="Z13">
        <v>4.96875</v>
      </c>
      <c r="AA13">
        <v>32</v>
      </c>
      <c r="AB13">
        <v>0</v>
      </c>
      <c r="AC13">
        <v>21</v>
      </c>
      <c r="AD13">
        <v>40.203778168718998</v>
      </c>
      <c r="AE13">
        <v>0.59049479166666596</v>
      </c>
      <c r="AF13">
        <v>48.800505050505002</v>
      </c>
      <c r="AG13">
        <v>1004.79797979797</v>
      </c>
      <c r="AH13">
        <v>31.399936868686801</v>
      </c>
      <c r="AI13">
        <v>0</v>
      </c>
    </row>
    <row r="14" spans="1:35" x14ac:dyDescent="0.2">
      <c r="A14">
        <v>13</v>
      </c>
      <c r="B14">
        <v>4</v>
      </c>
      <c r="C14">
        <v>8</v>
      </c>
      <c r="D14">
        <v>6</v>
      </c>
      <c r="E14">
        <v>24</v>
      </c>
      <c r="F14">
        <v>0.266666666666666</v>
      </c>
      <c r="G14">
        <v>0.2</v>
      </c>
      <c r="H14">
        <v>0.8</v>
      </c>
      <c r="I14">
        <v>30</v>
      </c>
      <c r="J14">
        <v>600</v>
      </c>
      <c r="K14">
        <v>400</v>
      </c>
      <c r="L14">
        <v>200</v>
      </c>
      <c r="M14">
        <v>0.66666666666666596</v>
      </c>
      <c r="N14">
        <v>8</v>
      </c>
      <c r="O14">
        <v>4</v>
      </c>
      <c r="P14">
        <v>4</v>
      </c>
      <c r="Q14">
        <v>366.399466675268</v>
      </c>
      <c r="R14">
        <v>0.96982758620689602</v>
      </c>
      <c r="S14">
        <v>-0.102641677822401</v>
      </c>
      <c r="T14">
        <v>0.18772318354350101</v>
      </c>
      <c r="U14">
        <v>126010.096904266</v>
      </c>
      <c r="V14">
        <v>3234.00646028441</v>
      </c>
      <c r="W14">
        <v>129244.10336455</v>
      </c>
      <c r="X14">
        <v>12</v>
      </c>
      <c r="Y14">
        <v>0</v>
      </c>
      <c r="Z14">
        <v>5.7</v>
      </c>
      <c r="AA14">
        <v>30</v>
      </c>
      <c r="AB14">
        <v>0</v>
      </c>
      <c r="AC14">
        <v>23</v>
      </c>
      <c r="AD14">
        <v>39.795013386880797</v>
      </c>
      <c r="AE14">
        <v>0.59375</v>
      </c>
      <c r="AF14">
        <v>48.991935483870897</v>
      </c>
      <c r="AG14">
        <v>1004.03225806451</v>
      </c>
      <c r="AH14">
        <v>33.467741935483801</v>
      </c>
      <c r="AI14">
        <v>0</v>
      </c>
    </row>
    <row r="15" spans="1:35" x14ac:dyDescent="0.2">
      <c r="A15">
        <v>14</v>
      </c>
      <c r="B15">
        <v>4</v>
      </c>
      <c r="C15">
        <v>10</v>
      </c>
      <c r="D15">
        <v>12</v>
      </c>
      <c r="E15">
        <v>22</v>
      </c>
      <c r="F15">
        <v>0.29411764705882298</v>
      </c>
      <c r="G15">
        <v>0.35294117647058798</v>
      </c>
      <c r="H15">
        <v>0.64705882352941102</v>
      </c>
      <c r="I15">
        <v>34</v>
      </c>
      <c r="J15">
        <v>750</v>
      </c>
      <c r="K15">
        <v>500</v>
      </c>
      <c r="L15">
        <v>250</v>
      </c>
      <c r="M15">
        <v>0.66666666666666596</v>
      </c>
      <c r="N15">
        <v>10</v>
      </c>
      <c r="O15">
        <v>5</v>
      </c>
      <c r="P15">
        <v>5</v>
      </c>
      <c r="Q15">
        <v>327.01737196107098</v>
      </c>
      <c r="R15">
        <v>0.97248217468805698</v>
      </c>
      <c r="S15">
        <v>-0.126653781711242</v>
      </c>
      <c r="T15">
        <v>0.170901419651799</v>
      </c>
      <c r="U15">
        <v>126822.06809807201</v>
      </c>
      <c r="V15">
        <v>1494.6038832199399</v>
      </c>
      <c r="W15">
        <v>128316.67198129201</v>
      </c>
      <c r="X15">
        <v>13</v>
      </c>
      <c r="Y15">
        <v>0</v>
      </c>
      <c r="Z15">
        <v>5.73529411764705</v>
      </c>
      <c r="AA15">
        <v>34</v>
      </c>
      <c r="AB15">
        <v>0</v>
      </c>
      <c r="AC15">
        <v>18</v>
      </c>
      <c r="AD15">
        <v>39.9497202852302</v>
      </c>
      <c r="AE15">
        <v>0.59221813725490202</v>
      </c>
      <c r="AF15">
        <v>48.184523809523803</v>
      </c>
      <c r="AG15">
        <v>1007.2619047619</v>
      </c>
      <c r="AH15">
        <v>29.6253501400559</v>
      </c>
      <c r="AI15">
        <v>0</v>
      </c>
    </row>
    <row r="16" spans="1:35" x14ac:dyDescent="0.2">
      <c r="A16">
        <v>15</v>
      </c>
      <c r="B16">
        <v>4</v>
      </c>
      <c r="C16">
        <v>12</v>
      </c>
      <c r="D16">
        <v>13</v>
      </c>
      <c r="E16">
        <v>21</v>
      </c>
      <c r="F16">
        <v>0.35294117647058798</v>
      </c>
      <c r="G16">
        <v>0.38235294117647001</v>
      </c>
      <c r="H16">
        <v>0.61764705882352899</v>
      </c>
      <c r="I16">
        <v>34</v>
      </c>
      <c r="J16">
        <v>350</v>
      </c>
      <c r="K16">
        <v>300</v>
      </c>
      <c r="L16">
        <v>50</v>
      </c>
      <c r="M16">
        <v>0.85714285714285698</v>
      </c>
      <c r="N16">
        <v>4</v>
      </c>
      <c r="O16">
        <v>3</v>
      </c>
      <c r="P16">
        <v>1</v>
      </c>
      <c r="Q16">
        <v>325.52755655887398</v>
      </c>
      <c r="R16">
        <v>0.96256684491978595</v>
      </c>
      <c r="S16">
        <v>-7.5003120795594999E-2</v>
      </c>
      <c r="T16">
        <v>0.172786278769235</v>
      </c>
      <c r="U16">
        <v>127452.388038548</v>
      </c>
      <c r="V16">
        <v>1497.8528911564699</v>
      </c>
      <c r="W16">
        <v>128950.240929705</v>
      </c>
      <c r="X16">
        <v>14</v>
      </c>
      <c r="Y16">
        <v>0</v>
      </c>
      <c r="Z16">
        <v>5.9705882352941098</v>
      </c>
      <c r="AA16">
        <v>34</v>
      </c>
      <c r="AB16">
        <v>0</v>
      </c>
      <c r="AC16">
        <v>15</v>
      </c>
      <c r="AD16">
        <v>39.341890670439298</v>
      </c>
      <c r="AE16">
        <v>0.59865196078431304</v>
      </c>
      <c r="AF16">
        <v>47.559523809523803</v>
      </c>
      <c r="AG16">
        <v>1009.7619047619</v>
      </c>
      <c r="AH16">
        <v>29.698879551820699</v>
      </c>
      <c r="AI16">
        <v>0</v>
      </c>
    </row>
    <row r="17" spans="1:35" x14ac:dyDescent="0.2">
      <c r="A17">
        <v>16</v>
      </c>
      <c r="B17">
        <v>4</v>
      </c>
      <c r="C17">
        <v>5</v>
      </c>
      <c r="D17">
        <v>2</v>
      </c>
      <c r="E17">
        <v>24</v>
      </c>
      <c r="F17">
        <v>0.19230769230769201</v>
      </c>
      <c r="G17">
        <v>7.69230769230769E-2</v>
      </c>
      <c r="H17">
        <v>0.92307692307692302</v>
      </c>
      <c r="I17">
        <v>26</v>
      </c>
      <c r="J17">
        <v>550</v>
      </c>
      <c r="K17">
        <v>300</v>
      </c>
      <c r="L17">
        <v>250</v>
      </c>
      <c r="M17">
        <v>0.54545454545454497</v>
      </c>
      <c r="N17">
        <v>8</v>
      </c>
      <c r="O17">
        <v>3</v>
      </c>
      <c r="P17">
        <v>5</v>
      </c>
      <c r="Q17">
        <v>403.86709672068201</v>
      </c>
      <c r="R17">
        <v>0.95634615384615296</v>
      </c>
      <c r="S17">
        <v>-4.2916907949939499E-2</v>
      </c>
      <c r="T17">
        <v>0.20747994732083</v>
      </c>
      <c r="U17">
        <v>126121.33070892299</v>
      </c>
      <c r="V17">
        <v>4987.25113359242</v>
      </c>
      <c r="W17">
        <v>131108.581842516</v>
      </c>
      <c r="X17">
        <v>15</v>
      </c>
      <c r="Y17">
        <v>0</v>
      </c>
      <c r="Z17">
        <v>7.7307692307692299</v>
      </c>
      <c r="AA17">
        <v>26</v>
      </c>
      <c r="AB17">
        <v>0</v>
      </c>
      <c r="AC17">
        <v>24</v>
      </c>
      <c r="AD17">
        <v>38.739309673785002</v>
      </c>
      <c r="AE17">
        <v>0.60777243589743501</v>
      </c>
      <c r="AF17">
        <v>48.8811728395061</v>
      </c>
      <c r="AG17">
        <v>1004.4753086419699</v>
      </c>
      <c r="AH17">
        <v>38.633665716998998</v>
      </c>
      <c r="AI17">
        <v>0</v>
      </c>
    </row>
    <row r="18" spans="1:35" x14ac:dyDescent="0.2">
      <c r="A18">
        <v>17</v>
      </c>
      <c r="B18">
        <v>4</v>
      </c>
      <c r="C18">
        <v>4</v>
      </c>
      <c r="D18">
        <v>4</v>
      </c>
      <c r="E18">
        <v>24</v>
      </c>
      <c r="F18">
        <v>0.14285714285714199</v>
      </c>
      <c r="G18">
        <v>0.14285714285714199</v>
      </c>
      <c r="H18">
        <v>0.85714285714285698</v>
      </c>
      <c r="I18">
        <v>28</v>
      </c>
      <c r="J18">
        <v>700</v>
      </c>
      <c r="K18">
        <v>400</v>
      </c>
      <c r="L18">
        <v>300</v>
      </c>
      <c r="M18">
        <v>0.57142857142857095</v>
      </c>
      <c r="N18">
        <v>10</v>
      </c>
      <c r="O18">
        <v>4</v>
      </c>
      <c r="P18">
        <v>6</v>
      </c>
      <c r="Q18">
        <v>382.28070731591799</v>
      </c>
      <c r="R18">
        <v>0.95943562610229205</v>
      </c>
      <c r="S18">
        <v>-6.9185596019738504E-2</v>
      </c>
      <c r="T18">
        <v>0.19897909624482299</v>
      </c>
      <c r="U18">
        <v>126657.759033557</v>
      </c>
      <c r="V18">
        <v>4083.76354207954</v>
      </c>
      <c r="W18">
        <v>130741.52257563701</v>
      </c>
      <c r="X18">
        <v>16</v>
      </c>
      <c r="Y18">
        <v>0</v>
      </c>
      <c r="Z18">
        <v>8.0357142857142794</v>
      </c>
      <c r="AA18">
        <v>28</v>
      </c>
      <c r="AB18">
        <v>0</v>
      </c>
      <c r="AC18">
        <v>23</v>
      </c>
      <c r="AD18">
        <v>38.727519269197799</v>
      </c>
      <c r="AE18">
        <v>0.60639880952380898</v>
      </c>
      <c r="AF18">
        <v>48.347701149425198</v>
      </c>
      <c r="AG18">
        <v>1006.60919540229</v>
      </c>
      <c r="AH18">
        <v>35.950328407224902</v>
      </c>
      <c r="AI18">
        <v>0</v>
      </c>
    </row>
    <row r="19" spans="1:35" x14ac:dyDescent="0.2">
      <c r="A19">
        <v>18</v>
      </c>
      <c r="B19">
        <v>4</v>
      </c>
      <c r="C19">
        <v>9</v>
      </c>
      <c r="D19">
        <v>8</v>
      </c>
      <c r="E19">
        <v>25</v>
      </c>
      <c r="F19">
        <v>0.27272727272727199</v>
      </c>
      <c r="G19">
        <v>0.24242424242424199</v>
      </c>
      <c r="H19">
        <v>0.75757575757575701</v>
      </c>
      <c r="I19">
        <v>33</v>
      </c>
      <c r="J19">
        <v>700</v>
      </c>
      <c r="K19">
        <v>500</v>
      </c>
      <c r="L19">
        <v>200</v>
      </c>
      <c r="M19">
        <v>0.71428571428571397</v>
      </c>
      <c r="N19">
        <v>9</v>
      </c>
      <c r="O19">
        <v>5</v>
      </c>
      <c r="P19">
        <v>4</v>
      </c>
      <c r="Q19">
        <v>326.00044031228299</v>
      </c>
      <c r="R19">
        <v>0.95328282828282795</v>
      </c>
      <c r="S19">
        <v>-6.8836513280957301E-2</v>
      </c>
      <c r="T19">
        <v>0.17604023776863201</v>
      </c>
      <c r="U19">
        <v>128144.53125</v>
      </c>
      <c r="V19">
        <v>1755.0347222222299</v>
      </c>
      <c r="W19">
        <v>129899.565972222</v>
      </c>
      <c r="X19">
        <v>17</v>
      </c>
      <c r="Y19">
        <v>0</v>
      </c>
      <c r="Z19">
        <v>7.5151515151515103</v>
      </c>
      <c r="AA19">
        <v>33</v>
      </c>
      <c r="AB19">
        <v>0</v>
      </c>
      <c r="AC19">
        <v>21</v>
      </c>
      <c r="AD19">
        <v>38.623113854595303</v>
      </c>
      <c r="AE19">
        <v>0.60795454545454497</v>
      </c>
      <c r="AF19">
        <v>46.875</v>
      </c>
      <c r="AG19">
        <v>1012.5</v>
      </c>
      <c r="AH19">
        <v>30.681818181818201</v>
      </c>
      <c r="AI19">
        <v>0</v>
      </c>
    </row>
    <row r="20" spans="1:35" x14ac:dyDescent="0.2">
      <c r="A20">
        <v>19</v>
      </c>
      <c r="B20">
        <v>4</v>
      </c>
      <c r="C20">
        <v>5</v>
      </c>
      <c r="D20">
        <v>2</v>
      </c>
      <c r="E20">
        <v>28</v>
      </c>
      <c r="F20">
        <v>0.16666666666666599</v>
      </c>
      <c r="G20">
        <v>6.6666666666666596E-2</v>
      </c>
      <c r="H20">
        <v>0.93333333333333302</v>
      </c>
      <c r="I20">
        <v>30</v>
      </c>
      <c r="J20">
        <v>800</v>
      </c>
      <c r="K20">
        <v>700</v>
      </c>
      <c r="L20">
        <v>100</v>
      </c>
      <c r="M20">
        <v>0.875</v>
      </c>
      <c r="N20">
        <v>9</v>
      </c>
      <c r="O20">
        <v>7</v>
      </c>
      <c r="P20">
        <v>2</v>
      </c>
      <c r="Q20">
        <v>351.23816987121899</v>
      </c>
      <c r="R20">
        <v>0.94818007662835202</v>
      </c>
      <c r="S20">
        <v>1.0966657822587499E-2</v>
      </c>
      <c r="T20">
        <v>0.19047721758915501</v>
      </c>
      <c r="U20">
        <v>128314.69859232201</v>
      </c>
      <c r="V20">
        <v>3013.80398022893</v>
      </c>
      <c r="W20">
        <v>131328.50257255099</v>
      </c>
      <c r="X20">
        <v>18</v>
      </c>
      <c r="Y20">
        <v>0</v>
      </c>
      <c r="Z20">
        <v>9</v>
      </c>
      <c r="AA20">
        <v>30</v>
      </c>
      <c r="AB20">
        <v>0</v>
      </c>
      <c r="AC20">
        <v>24</v>
      </c>
      <c r="AD20">
        <v>37.8103718935172</v>
      </c>
      <c r="AE20">
        <v>0.61736111111111103</v>
      </c>
      <c r="AF20">
        <v>46.706989247311803</v>
      </c>
      <c r="AG20">
        <v>1013.17204301075</v>
      </c>
      <c r="AH20">
        <v>33.772401433691698</v>
      </c>
      <c r="AI20">
        <v>0</v>
      </c>
    </row>
    <row r="21" spans="1:35" x14ac:dyDescent="0.2">
      <c r="A21">
        <v>20</v>
      </c>
      <c r="B21">
        <v>4</v>
      </c>
      <c r="C21">
        <v>0</v>
      </c>
      <c r="D21">
        <v>1</v>
      </c>
      <c r="E21">
        <v>27</v>
      </c>
      <c r="F21">
        <v>0</v>
      </c>
      <c r="G21">
        <v>3.5714285714285698E-2</v>
      </c>
      <c r="H21">
        <v>0.96428571428571397</v>
      </c>
      <c r="I21">
        <v>28</v>
      </c>
      <c r="J21">
        <v>950</v>
      </c>
      <c r="K21">
        <v>700</v>
      </c>
      <c r="L21">
        <v>250</v>
      </c>
      <c r="M21">
        <v>0.73684210526315697</v>
      </c>
      <c r="N21">
        <v>12</v>
      </c>
      <c r="O21">
        <v>7</v>
      </c>
      <c r="P21">
        <v>5</v>
      </c>
      <c r="Q21">
        <v>373.81655394754301</v>
      </c>
      <c r="R21">
        <v>0.947420634920634</v>
      </c>
      <c r="S21">
        <v>3.9100198694294402E-2</v>
      </c>
      <c r="T21">
        <v>0.201677751846431</v>
      </c>
      <c r="U21">
        <v>128108.16529594301</v>
      </c>
      <c r="V21">
        <v>3977.7905766944</v>
      </c>
      <c r="W21">
        <v>132085.95587263801</v>
      </c>
      <c r="X21">
        <v>19</v>
      </c>
      <c r="Y21">
        <v>1</v>
      </c>
      <c r="Z21">
        <v>10.6428571428571</v>
      </c>
      <c r="AA21">
        <v>28</v>
      </c>
      <c r="AB21">
        <v>0</v>
      </c>
      <c r="AC21">
        <v>24</v>
      </c>
      <c r="AD21">
        <v>37.450030750307498</v>
      </c>
      <c r="AE21">
        <v>0.62127976190476097</v>
      </c>
      <c r="AF21">
        <v>46.910919540229798</v>
      </c>
      <c r="AG21">
        <v>1012.35632183908</v>
      </c>
      <c r="AH21">
        <v>36.155582922824301</v>
      </c>
      <c r="AI21">
        <v>0</v>
      </c>
    </row>
    <row r="22" spans="1:35" x14ac:dyDescent="0.2">
      <c r="A22">
        <v>21</v>
      </c>
      <c r="B22">
        <v>4</v>
      </c>
      <c r="C22">
        <v>2</v>
      </c>
      <c r="D22">
        <v>1</v>
      </c>
      <c r="E22">
        <v>28</v>
      </c>
      <c r="F22">
        <v>6.8965517241379296E-2</v>
      </c>
      <c r="G22">
        <v>3.4482758620689599E-2</v>
      </c>
      <c r="H22">
        <v>0.96551724137931005</v>
      </c>
      <c r="I22">
        <v>29</v>
      </c>
      <c r="J22">
        <v>700</v>
      </c>
      <c r="K22">
        <v>500</v>
      </c>
      <c r="L22">
        <v>200</v>
      </c>
      <c r="M22">
        <v>0.71428571428571397</v>
      </c>
      <c r="N22">
        <v>9</v>
      </c>
      <c r="O22">
        <v>5</v>
      </c>
      <c r="P22">
        <v>4</v>
      </c>
      <c r="Q22">
        <v>363.49607242093202</v>
      </c>
      <c r="R22">
        <v>0.94406814449917897</v>
      </c>
      <c r="S22">
        <v>4.41832471854419E-2</v>
      </c>
      <c r="T22">
        <v>0.198901783448307</v>
      </c>
      <c r="U22">
        <v>128672.417534722</v>
      </c>
      <c r="V22">
        <v>3554.3836805555602</v>
      </c>
      <c r="W22">
        <v>132226.801215277</v>
      </c>
      <c r="X22">
        <v>20</v>
      </c>
      <c r="Y22">
        <v>0</v>
      </c>
      <c r="Z22">
        <v>10.7241379310344</v>
      </c>
      <c r="AA22">
        <v>29</v>
      </c>
      <c r="AB22">
        <v>0</v>
      </c>
      <c r="AC22">
        <v>21</v>
      </c>
      <c r="AD22">
        <v>37.134240246406499</v>
      </c>
      <c r="AE22">
        <v>0.62392241379310298</v>
      </c>
      <c r="AF22">
        <v>46.3541666666666</v>
      </c>
      <c r="AG22">
        <v>1014.58333333333</v>
      </c>
      <c r="AH22">
        <v>34.985632183908002</v>
      </c>
      <c r="AI22">
        <v>0</v>
      </c>
    </row>
    <row r="23" spans="1:35" x14ac:dyDescent="0.2">
      <c r="A23">
        <v>22</v>
      </c>
      <c r="B23">
        <v>4</v>
      </c>
      <c r="C23">
        <v>5</v>
      </c>
      <c r="D23">
        <v>4</v>
      </c>
      <c r="E23">
        <v>29</v>
      </c>
      <c r="F23">
        <v>0.15151515151515099</v>
      </c>
      <c r="G23">
        <v>0.12121212121212099</v>
      </c>
      <c r="H23">
        <v>0.87878787878787801</v>
      </c>
      <c r="I23">
        <v>33</v>
      </c>
      <c r="J23">
        <v>1250</v>
      </c>
      <c r="K23">
        <v>1000</v>
      </c>
      <c r="L23">
        <v>250</v>
      </c>
      <c r="M23">
        <v>0.8</v>
      </c>
      <c r="N23">
        <v>15</v>
      </c>
      <c r="O23">
        <v>10</v>
      </c>
      <c r="P23">
        <v>5</v>
      </c>
      <c r="Q23">
        <v>338.395425924748</v>
      </c>
      <c r="R23">
        <v>0.94207702020202</v>
      </c>
      <c r="S23">
        <v>4.9323017408123997E-2</v>
      </c>
      <c r="T23">
        <v>0.184158352845363</v>
      </c>
      <c r="U23">
        <v>128454.921184159</v>
      </c>
      <c r="V23">
        <v>2093.7115532487501</v>
      </c>
      <c r="W23">
        <v>130548.632737408</v>
      </c>
      <c r="X23">
        <v>21</v>
      </c>
      <c r="Y23">
        <v>0</v>
      </c>
      <c r="Z23">
        <v>10.030303030302999</v>
      </c>
      <c r="AA23">
        <v>33</v>
      </c>
      <c r="AB23">
        <v>0</v>
      </c>
      <c r="AC23">
        <v>16</v>
      </c>
      <c r="AD23">
        <v>37.992625725338499</v>
      </c>
      <c r="AE23">
        <v>0.61111111111111105</v>
      </c>
      <c r="AF23">
        <v>46.568627450980301</v>
      </c>
      <c r="AG23">
        <v>1013.72549019607</v>
      </c>
      <c r="AH23">
        <v>30.718954248366</v>
      </c>
      <c r="AI23">
        <v>6</v>
      </c>
    </row>
    <row r="24" spans="1:35" x14ac:dyDescent="0.2">
      <c r="A24">
        <v>23</v>
      </c>
      <c r="B24">
        <v>4</v>
      </c>
      <c r="C24">
        <v>3</v>
      </c>
      <c r="D24">
        <v>3</v>
      </c>
      <c r="E24">
        <v>29</v>
      </c>
      <c r="F24">
        <v>9.375E-2</v>
      </c>
      <c r="G24">
        <v>9.375E-2</v>
      </c>
      <c r="H24">
        <v>0.90625</v>
      </c>
      <c r="I24">
        <v>32</v>
      </c>
      <c r="J24">
        <v>750</v>
      </c>
      <c r="K24">
        <v>600</v>
      </c>
      <c r="L24">
        <v>150</v>
      </c>
      <c r="M24">
        <v>0.8</v>
      </c>
      <c r="N24">
        <v>9</v>
      </c>
      <c r="O24">
        <v>6</v>
      </c>
      <c r="P24">
        <v>3</v>
      </c>
      <c r="Q24">
        <v>349.63407768812101</v>
      </c>
      <c r="R24">
        <v>0.943380376344086</v>
      </c>
      <c r="S24">
        <v>5.9332191780821997E-2</v>
      </c>
      <c r="T24">
        <v>0.190472296053976</v>
      </c>
      <c r="U24">
        <v>128496.334876543</v>
      </c>
      <c r="V24">
        <v>2585.3395061728502</v>
      </c>
      <c r="W24">
        <v>131081.67438271601</v>
      </c>
      <c r="X24">
        <v>22</v>
      </c>
      <c r="Y24">
        <v>0</v>
      </c>
      <c r="Z24">
        <v>11.0625</v>
      </c>
      <c r="AA24">
        <v>32</v>
      </c>
      <c r="AB24">
        <v>0</v>
      </c>
      <c r="AC24">
        <v>17</v>
      </c>
      <c r="AD24">
        <v>37.665525114155201</v>
      </c>
      <c r="AE24">
        <v>0.61393229166666596</v>
      </c>
      <c r="AF24">
        <v>46.5277777777777</v>
      </c>
      <c r="AG24">
        <v>1013.88888888888</v>
      </c>
      <c r="AH24">
        <v>31.6840277777778</v>
      </c>
      <c r="AI24">
        <v>0</v>
      </c>
    </row>
    <row r="25" spans="1:35" x14ac:dyDescent="0.2">
      <c r="A25">
        <v>24</v>
      </c>
      <c r="B25">
        <v>4</v>
      </c>
      <c r="C25">
        <v>2</v>
      </c>
      <c r="D25">
        <v>2</v>
      </c>
      <c r="E25">
        <v>29</v>
      </c>
      <c r="F25">
        <v>6.4516129032257993E-2</v>
      </c>
      <c r="G25">
        <v>6.4516129032257993E-2</v>
      </c>
      <c r="H25">
        <v>0.93548387096774199</v>
      </c>
      <c r="I25">
        <v>31</v>
      </c>
      <c r="J25">
        <v>900</v>
      </c>
      <c r="K25">
        <v>700</v>
      </c>
      <c r="L25">
        <v>200</v>
      </c>
      <c r="M25">
        <v>0.77777777777777701</v>
      </c>
      <c r="N25">
        <v>11</v>
      </c>
      <c r="O25">
        <v>7</v>
      </c>
      <c r="P25">
        <v>4</v>
      </c>
      <c r="Q25">
        <v>356.24849471445202</v>
      </c>
      <c r="R25">
        <v>0.940591397849462</v>
      </c>
      <c r="S25">
        <v>7.4755206521198395E-2</v>
      </c>
      <c r="T25">
        <v>0.194290145436705</v>
      </c>
      <c r="U25">
        <v>128540.344238281</v>
      </c>
      <c r="V25">
        <v>2958.4608289930402</v>
      </c>
      <c r="W25">
        <v>131498.80506727399</v>
      </c>
      <c r="X25">
        <v>23</v>
      </c>
      <c r="Y25">
        <v>0</v>
      </c>
      <c r="Z25">
        <v>12.2903225806451</v>
      </c>
      <c r="AA25">
        <v>31</v>
      </c>
      <c r="AB25">
        <v>0</v>
      </c>
      <c r="AC25">
        <v>18</v>
      </c>
      <c r="AD25">
        <v>37.452919020715598</v>
      </c>
      <c r="AE25">
        <v>0.61693548387096697</v>
      </c>
      <c r="AF25">
        <v>46.484374999999901</v>
      </c>
      <c r="AG25">
        <v>1014.06249999999</v>
      </c>
      <c r="AH25">
        <v>32.711693548386997</v>
      </c>
      <c r="AI25">
        <v>0</v>
      </c>
    </row>
    <row r="26" spans="1:35" x14ac:dyDescent="0.2">
      <c r="A26">
        <v>25</v>
      </c>
      <c r="B26">
        <v>4</v>
      </c>
      <c r="C26">
        <v>2</v>
      </c>
      <c r="D26">
        <v>2</v>
      </c>
      <c r="E26">
        <v>29</v>
      </c>
      <c r="F26">
        <v>6.4516129032257993E-2</v>
      </c>
      <c r="G26">
        <v>6.4516129032257993E-2</v>
      </c>
      <c r="H26">
        <v>0.93548387096774199</v>
      </c>
      <c r="I26">
        <v>31</v>
      </c>
      <c r="J26">
        <v>650</v>
      </c>
      <c r="K26">
        <v>200</v>
      </c>
      <c r="L26">
        <v>450</v>
      </c>
      <c r="M26">
        <v>0.30769230769230699</v>
      </c>
      <c r="N26">
        <v>11</v>
      </c>
      <c r="O26">
        <v>2</v>
      </c>
      <c r="P26">
        <v>9</v>
      </c>
      <c r="Q26">
        <v>357.543330243909</v>
      </c>
      <c r="R26">
        <v>0.93817204301075197</v>
      </c>
      <c r="S26">
        <v>6.9408857411325103E-2</v>
      </c>
      <c r="T26">
        <v>0.195807109809612</v>
      </c>
      <c r="U26">
        <v>128705.44645521299</v>
      </c>
      <c r="V26">
        <v>3003.5547892252498</v>
      </c>
      <c r="W26">
        <v>131709.001244438</v>
      </c>
      <c r="X26">
        <v>24</v>
      </c>
      <c r="Y26">
        <v>0</v>
      </c>
      <c r="Z26">
        <v>13.0322580645161</v>
      </c>
      <c r="AA26">
        <v>31</v>
      </c>
      <c r="AB26">
        <v>0</v>
      </c>
      <c r="AC26">
        <v>19</v>
      </c>
      <c r="AD26">
        <v>37.251513110056003</v>
      </c>
      <c r="AE26">
        <v>0.61861559139784905</v>
      </c>
      <c r="AF26">
        <v>46.3216145833333</v>
      </c>
      <c r="AG26">
        <v>1014.71354166666</v>
      </c>
      <c r="AH26">
        <v>32.732694892472999</v>
      </c>
      <c r="AI26">
        <v>0</v>
      </c>
    </row>
    <row r="27" spans="1:35" x14ac:dyDescent="0.2">
      <c r="A27">
        <v>26</v>
      </c>
      <c r="B27">
        <v>4</v>
      </c>
      <c r="C27">
        <v>2</v>
      </c>
      <c r="D27">
        <v>0</v>
      </c>
      <c r="E27">
        <v>31</v>
      </c>
      <c r="F27">
        <v>6.4516129032257993E-2</v>
      </c>
      <c r="G27">
        <v>0</v>
      </c>
      <c r="H27">
        <v>1</v>
      </c>
      <c r="I27">
        <v>31</v>
      </c>
      <c r="J27">
        <v>800</v>
      </c>
      <c r="K27">
        <v>600</v>
      </c>
      <c r="L27">
        <v>200</v>
      </c>
      <c r="M27">
        <v>0.75</v>
      </c>
      <c r="N27">
        <v>10</v>
      </c>
      <c r="O27">
        <v>6</v>
      </c>
      <c r="P27">
        <v>4</v>
      </c>
      <c r="Q27">
        <v>353.66410692320102</v>
      </c>
      <c r="R27">
        <v>0.93279569892473102</v>
      </c>
      <c r="S27">
        <v>6.6418040039361401E-2</v>
      </c>
      <c r="T27">
        <v>0.195140548954371</v>
      </c>
      <c r="U27">
        <v>129002.8974745</v>
      </c>
      <c r="V27">
        <v>2924.7389051649202</v>
      </c>
      <c r="W27">
        <v>131927.636379665</v>
      </c>
      <c r="X27">
        <v>25</v>
      </c>
      <c r="Y27">
        <v>0</v>
      </c>
      <c r="Z27">
        <v>13.4838709677419</v>
      </c>
      <c r="AA27">
        <v>31</v>
      </c>
      <c r="AB27">
        <v>0</v>
      </c>
      <c r="AC27">
        <v>22</v>
      </c>
      <c r="AD27">
        <v>37.046590617790301</v>
      </c>
      <c r="AE27">
        <v>0.62163978494623595</v>
      </c>
      <c r="AF27">
        <v>46.0286458333333</v>
      </c>
      <c r="AG27">
        <v>1015.88541666666</v>
      </c>
      <c r="AH27">
        <v>32.770497311827903</v>
      </c>
      <c r="AI27">
        <v>0</v>
      </c>
    </row>
    <row r="28" spans="1:35" x14ac:dyDescent="0.2">
      <c r="A28">
        <v>27</v>
      </c>
      <c r="B28">
        <v>4</v>
      </c>
      <c r="C28">
        <v>0</v>
      </c>
      <c r="D28">
        <v>2</v>
      </c>
      <c r="E28">
        <v>29</v>
      </c>
      <c r="F28">
        <v>0</v>
      </c>
      <c r="G28">
        <v>6.4516129032257993E-2</v>
      </c>
      <c r="H28">
        <v>0.93548387096774199</v>
      </c>
      <c r="I28">
        <v>31</v>
      </c>
      <c r="J28">
        <v>800</v>
      </c>
      <c r="K28">
        <v>600</v>
      </c>
      <c r="L28">
        <v>200</v>
      </c>
      <c r="M28">
        <v>0.75</v>
      </c>
      <c r="N28">
        <v>10</v>
      </c>
      <c r="O28">
        <v>6</v>
      </c>
      <c r="P28">
        <v>4</v>
      </c>
      <c r="Q28">
        <v>387.09260656941098</v>
      </c>
      <c r="R28">
        <v>0.93306451612903196</v>
      </c>
      <c r="S28">
        <v>3.1067316668395201E-2</v>
      </c>
      <c r="T28">
        <v>0.20885808577912299</v>
      </c>
      <c r="U28">
        <v>128111.574384901</v>
      </c>
      <c r="V28">
        <v>3718.2086520724501</v>
      </c>
      <c r="W28">
        <v>131829.78303697301</v>
      </c>
      <c r="X28">
        <v>26</v>
      </c>
      <c r="Y28">
        <v>1</v>
      </c>
      <c r="Z28">
        <v>14.4838709677419</v>
      </c>
      <c r="AA28">
        <v>31</v>
      </c>
      <c r="AB28">
        <v>0</v>
      </c>
      <c r="AC28">
        <v>21</v>
      </c>
      <c r="AD28">
        <v>37.1105305466237</v>
      </c>
      <c r="AE28">
        <v>0.61256720430107503</v>
      </c>
      <c r="AF28">
        <v>46.9075520833333</v>
      </c>
      <c r="AG28">
        <v>1012.36979166666</v>
      </c>
      <c r="AH28">
        <v>32.657090053763397</v>
      </c>
      <c r="AI28">
        <v>6</v>
      </c>
    </row>
    <row r="29" spans="1:35" x14ac:dyDescent="0.2">
      <c r="A29">
        <v>28</v>
      </c>
      <c r="B29">
        <v>4</v>
      </c>
      <c r="C29">
        <v>3</v>
      </c>
      <c r="D29">
        <v>3</v>
      </c>
      <c r="E29">
        <v>29</v>
      </c>
      <c r="F29">
        <v>9.375E-2</v>
      </c>
      <c r="G29">
        <v>9.375E-2</v>
      </c>
      <c r="H29">
        <v>0.90625</v>
      </c>
      <c r="I29">
        <v>32</v>
      </c>
      <c r="J29">
        <v>900</v>
      </c>
      <c r="K29">
        <v>600</v>
      </c>
      <c r="L29">
        <v>300</v>
      </c>
      <c r="M29">
        <v>0.66666666666666596</v>
      </c>
      <c r="N29">
        <v>12</v>
      </c>
      <c r="O29">
        <v>6</v>
      </c>
      <c r="P29">
        <v>6</v>
      </c>
      <c r="Q29">
        <v>371.39891239635199</v>
      </c>
      <c r="R29">
        <v>0.93279569892473102</v>
      </c>
      <c r="S29">
        <v>1.35784156510581E-2</v>
      </c>
      <c r="T29">
        <v>0.203733604653734</v>
      </c>
      <c r="U29">
        <v>128771.517011854</v>
      </c>
      <c r="V29">
        <v>3165.12451171873</v>
      </c>
      <c r="W29">
        <v>131936.64152357299</v>
      </c>
      <c r="X29">
        <v>27</v>
      </c>
      <c r="Y29">
        <v>0</v>
      </c>
      <c r="Z29">
        <v>13.40625</v>
      </c>
      <c r="AA29">
        <v>31</v>
      </c>
      <c r="AB29">
        <v>1</v>
      </c>
      <c r="AC29">
        <v>20</v>
      </c>
      <c r="AD29">
        <v>36.832504810776101</v>
      </c>
      <c r="AE29">
        <v>0.61928763440860202</v>
      </c>
      <c r="AF29">
        <v>46.2565104166666</v>
      </c>
      <c r="AG29">
        <v>1014.97395833333</v>
      </c>
      <c r="AH29">
        <v>32.741095430107499</v>
      </c>
      <c r="AI29">
        <v>0</v>
      </c>
    </row>
    <row r="30" spans="1:35" x14ac:dyDescent="0.2">
      <c r="A30">
        <v>29</v>
      </c>
      <c r="B30">
        <v>4</v>
      </c>
      <c r="C30">
        <v>0</v>
      </c>
      <c r="D30">
        <v>1</v>
      </c>
      <c r="E30">
        <v>28</v>
      </c>
      <c r="F30">
        <v>0</v>
      </c>
      <c r="G30">
        <v>3.4482758620689599E-2</v>
      </c>
      <c r="H30">
        <v>0.96551724137931005</v>
      </c>
      <c r="I30">
        <v>29</v>
      </c>
      <c r="J30">
        <v>950</v>
      </c>
      <c r="K30">
        <v>700</v>
      </c>
      <c r="L30">
        <v>250</v>
      </c>
      <c r="M30">
        <v>0.73684210526315697</v>
      </c>
      <c r="N30">
        <v>12</v>
      </c>
      <c r="O30">
        <v>7</v>
      </c>
      <c r="P30">
        <v>5</v>
      </c>
      <c r="Q30">
        <v>400.223414188709</v>
      </c>
      <c r="R30">
        <v>0.92631362889983504</v>
      </c>
      <c r="S30">
        <v>1.9892959260979101E-2</v>
      </c>
      <c r="T30">
        <v>0.21770055413271699</v>
      </c>
      <c r="U30">
        <v>128435.644673173</v>
      </c>
      <c r="V30">
        <v>4480.5904429250804</v>
      </c>
      <c r="W30">
        <v>132916.23511609799</v>
      </c>
      <c r="X30">
        <v>28</v>
      </c>
      <c r="Y30">
        <v>1</v>
      </c>
      <c r="Z30">
        <v>14.9310344827586</v>
      </c>
      <c r="AA30">
        <v>28</v>
      </c>
      <c r="AB30">
        <v>1</v>
      </c>
      <c r="AC30">
        <v>20</v>
      </c>
      <c r="AD30">
        <v>36.445487833687601</v>
      </c>
      <c r="AE30">
        <v>0.62462797619047605</v>
      </c>
      <c r="AF30">
        <v>46.587643678160902</v>
      </c>
      <c r="AG30">
        <v>1013.64942528735</v>
      </c>
      <c r="AH30">
        <v>36.201765188834102</v>
      </c>
      <c r="AI30">
        <v>0</v>
      </c>
    </row>
    <row r="31" spans="1:35" x14ac:dyDescent="0.2">
      <c r="A31">
        <v>30</v>
      </c>
      <c r="B31">
        <v>4</v>
      </c>
      <c r="C31">
        <v>2</v>
      </c>
      <c r="D31">
        <v>3</v>
      </c>
      <c r="E31">
        <v>27</v>
      </c>
      <c r="F31">
        <v>6.6666666666666596E-2</v>
      </c>
      <c r="G31">
        <v>0.1</v>
      </c>
      <c r="H31">
        <v>0.9</v>
      </c>
      <c r="I31">
        <v>30</v>
      </c>
      <c r="J31">
        <v>1350</v>
      </c>
      <c r="K31">
        <v>1000</v>
      </c>
      <c r="L31">
        <v>350</v>
      </c>
      <c r="M31">
        <v>0.74074074074074003</v>
      </c>
      <c r="N31">
        <v>17</v>
      </c>
      <c r="O31">
        <v>10</v>
      </c>
      <c r="P31">
        <v>7</v>
      </c>
      <c r="Q31">
        <v>388.922181522573</v>
      </c>
      <c r="R31">
        <v>0.92792145593869702</v>
      </c>
      <c r="S31">
        <v>-1.6549746304875601E-2</v>
      </c>
      <c r="T31">
        <v>0.21400634241828401</v>
      </c>
      <c r="U31">
        <v>128894.112126401</v>
      </c>
      <c r="V31">
        <v>4025.9558547230799</v>
      </c>
      <c r="W31">
        <v>132920.06798112401</v>
      </c>
      <c r="X31">
        <v>29</v>
      </c>
      <c r="Y31">
        <v>0</v>
      </c>
      <c r="Z31">
        <v>14.466666666666599</v>
      </c>
      <c r="AA31">
        <v>30</v>
      </c>
      <c r="AB31">
        <v>0</v>
      </c>
      <c r="AC31">
        <v>21</v>
      </c>
      <c r="AD31">
        <v>36.262409000661798</v>
      </c>
      <c r="AE31">
        <v>0.62326388888888895</v>
      </c>
      <c r="AF31">
        <v>46.135752688171998</v>
      </c>
      <c r="AG31">
        <v>1015.45698924731</v>
      </c>
      <c r="AH31">
        <v>33.848566308243697</v>
      </c>
      <c r="AI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23</v>
      </c>
      <c r="E2">
        <v>17</v>
      </c>
      <c r="F2">
        <v>1</v>
      </c>
      <c r="G2">
        <v>0.57499999999999996</v>
      </c>
      <c r="H2">
        <v>0.42499999999999999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372.902406658112</v>
      </c>
      <c r="R2">
        <v>0.99855769230769198</v>
      </c>
      <c r="S2">
        <v>5.7252636302445398E-2</v>
      </c>
      <c r="T2">
        <v>0.16374640654928099</v>
      </c>
      <c r="U2">
        <v>119416.845808325</v>
      </c>
      <c r="V2">
        <v>1506.1658394891001</v>
      </c>
      <c r="W2">
        <v>120923.011647814</v>
      </c>
      <c r="X2">
        <v>0</v>
      </c>
      <c r="Y2">
        <v>0</v>
      </c>
      <c r="Z2">
        <v>0</v>
      </c>
      <c r="AA2">
        <v>37</v>
      </c>
      <c r="AB2">
        <v>3</v>
      </c>
      <c r="AC2">
        <v>17</v>
      </c>
      <c r="AD2">
        <v>46.5349450302894</v>
      </c>
      <c r="AE2">
        <v>0.509572072072072</v>
      </c>
      <c r="AF2">
        <v>55.646929824561397</v>
      </c>
      <c r="AG2">
        <v>977.412280701756</v>
      </c>
      <c r="AH2">
        <v>26.416548127074499</v>
      </c>
      <c r="AI2">
        <v>0</v>
      </c>
    </row>
    <row r="3" spans="1:35" x14ac:dyDescent="0.2">
      <c r="A3">
        <v>2</v>
      </c>
      <c r="B3">
        <v>4</v>
      </c>
      <c r="C3">
        <v>37</v>
      </c>
      <c r="D3">
        <v>38</v>
      </c>
      <c r="E3">
        <v>16</v>
      </c>
      <c r="F3">
        <v>0.68518518518518501</v>
      </c>
      <c r="G3">
        <v>0.70370370370370305</v>
      </c>
      <c r="H3">
        <v>0.296296296296296</v>
      </c>
      <c r="I3">
        <v>54</v>
      </c>
      <c r="J3">
        <v>550</v>
      </c>
      <c r="K3">
        <v>500</v>
      </c>
      <c r="L3">
        <v>50</v>
      </c>
      <c r="M3">
        <v>0.90909090909090895</v>
      </c>
      <c r="N3">
        <v>6</v>
      </c>
      <c r="O3">
        <v>5</v>
      </c>
      <c r="P3">
        <v>1</v>
      </c>
      <c r="Q3">
        <v>293.32675171621497</v>
      </c>
      <c r="R3">
        <v>0.99426391800605596</v>
      </c>
      <c r="S3">
        <v>-0.180824410881845</v>
      </c>
      <c r="T3">
        <v>0.14118039225867299</v>
      </c>
      <c r="U3">
        <v>123397.38012136301</v>
      </c>
      <c r="V3">
        <v>-1760.8494637418701</v>
      </c>
      <c r="W3">
        <v>121636.530657621</v>
      </c>
      <c r="X3">
        <v>1</v>
      </c>
      <c r="Y3">
        <v>0</v>
      </c>
      <c r="Z3">
        <v>0.31481481481481399</v>
      </c>
      <c r="AA3">
        <v>45</v>
      </c>
      <c r="AB3">
        <v>9</v>
      </c>
      <c r="AC3">
        <v>10</v>
      </c>
      <c r="AD3">
        <v>44.3217818397301</v>
      </c>
      <c r="AE3">
        <v>0.53912037037036997</v>
      </c>
      <c r="AF3">
        <v>51.607789855072397</v>
      </c>
      <c r="AG3">
        <v>993.56884057970797</v>
      </c>
      <c r="AH3">
        <v>22.079307568437901</v>
      </c>
      <c r="AI3">
        <v>0</v>
      </c>
    </row>
    <row r="4" spans="1:35" x14ac:dyDescent="0.2">
      <c r="A4">
        <v>3</v>
      </c>
      <c r="B4">
        <v>4</v>
      </c>
      <c r="C4">
        <v>31</v>
      </c>
      <c r="D4">
        <v>27</v>
      </c>
      <c r="E4">
        <v>20</v>
      </c>
      <c r="F4">
        <v>0.659574468085106</v>
      </c>
      <c r="G4">
        <v>0.57446808510638303</v>
      </c>
      <c r="H4">
        <v>0.42553191489361603</v>
      </c>
      <c r="I4">
        <v>47</v>
      </c>
      <c r="J4">
        <v>550</v>
      </c>
      <c r="K4">
        <v>400</v>
      </c>
      <c r="L4">
        <v>150</v>
      </c>
      <c r="M4">
        <v>0.72727272727272696</v>
      </c>
      <c r="N4">
        <v>7</v>
      </c>
      <c r="O4">
        <v>4</v>
      </c>
      <c r="P4">
        <v>3</v>
      </c>
      <c r="Q4">
        <v>336.477177958732</v>
      </c>
      <c r="R4">
        <v>0.99213691026827</v>
      </c>
      <c r="S4">
        <v>-0.121625168375546</v>
      </c>
      <c r="T4">
        <v>0.165107785822771</v>
      </c>
      <c r="U4">
        <v>124213.63900662601</v>
      </c>
      <c r="V4">
        <v>359.010943386875</v>
      </c>
      <c r="W4">
        <v>124572.649950013</v>
      </c>
      <c r="X4">
        <v>2</v>
      </c>
      <c r="Y4">
        <v>0</v>
      </c>
      <c r="Z4">
        <v>0.53191489361702105</v>
      </c>
      <c r="AA4">
        <v>40</v>
      </c>
      <c r="AB4">
        <v>7</v>
      </c>
      <c r="AC4">
        <v>13</v>
      </c>
      <c r="AD4">
        <v>42.402173174295697</v>
      </c>
      <c r="AE4">
        <v>0.55442708333333302</v>
      </c>
      <c r="AF4">
        <v>50.787601626016198</v>
      </c>
      <c r="AG4">
        <v>996.84959349593396</v>
      </c>
      <c r="AH4">
        <v>24.9212398373983</v>
      </c>
      <c r="AI4">
        <v>0</v>
      </c>
    </row>
    <row r="5" spans="1:35" x14ac:dyDescent="0.2">
      <c r="A5">
        <v>4</v>
      </c>
      <c r="B5">
        <v>4</v>
      </c>
      <c r="C5">
        <v>18</v>
      </c>
      <c r="D5">
        <v>15</v>
      </c>
      <c r="E5">
        <v>23</v>
      </c>
      <c r="F5">
        <v>0.47368421052631499</v>
      </c>
      <c r="G5">
        <v>0.394736842105263</v>
      </c>
      <c r="H5">
        <v>0.60526315789473595</v>
      </c>
      <c r="I5">
        <v>38</v>
      </c>
      <c r="J5">
        <v>500</v>
      </c>
      <c r="K5">
        <v>200</v>
      </c>
      <c r="L5">
        <v>300</v>
      </c>
      <c r="M5">
        <v>0.4</v>
      </c>
      <c r="N5">
        <v>8</v>
      </c>
      <c r="O5">
        <v>2</v>
      </c>
      <c r="P5">
        <v>6</v>
      </c>
      <c r="Q5">
        <v>343.290820128642</v>
      </c>
      <c r="R5">
        <v>0.97682550972024595</v>
      </c>
      <c r="S5">
        <v>-9.4976434460804601E-2</v>
      </c>
      <c r="T5">
        <v>0.17142558670031099</v>
      </c>
      <c r="U5">
        <v>124946.58690371799</v>
      </c>
      <c r="V5">
        <v>978.60325809043002</v>
      </c>
      <c r="W5">
        <v>125925.190161808</v>
      </c>
      <c r="X5">
        <v>3</v>
      </c>
      <c r="Y5">
        <v>0</v>
      </c>
      <c r="Z5">
        <v>1.1315789473684199</v>
      </c>
      <c r="AA5">
        <v>38</v>
      </c>
      <c r="AB5">
        <v>0</v>
      </c>
      <c r="AC5">
        <v>19</v>
      </c>
      <c r="AD5">
        <v>41.472982118686303</v>
      </c>
      <c r="AE5">
        <v>0.56524122807017496</v>
      </c>
      <c r="AF5">
        <v>50.053418803418801</v>
      </c>
      <c r="AG5">
        <v>999.78632478632403</v>
      </c>
      <c r="AH5">
        <v>26.310166441745299</v>
      </c>
      <c r="AI5">
        <v>0</v>
      </c>
    </row>
    <row r="6" spans="1:35" x14ac:dyDescent="0.2">
      <c r="A6">
        <v>5</v>
      </c>
      <c r="B6">
        <v>4</v>
      </c>
      <c r="C6">
        <v>8</v>
      </c>
      <c r="D6">
        <v>9</v>
      </c>
      <c r="E6">
        <v>22</v>
      </c>
      <c r="F6">
        <v>0.25806451612903197</v>
      </c>
      <c r="G6">
        <v>0.29032258064516098</v>
      </c>
      <c r="H6">
        <v>0.70967741935483797</v>
      </c>
      <c r="I6">
        <v>31</v>
      </c>
      <c r="J6">
        <v>800</v>
      </c>
      <c r="K6">
        <v>600</v>
      </c>
      <c r="L6">
        <v>200</v>
      </c>
      <c r="M6">
        <v>0.75</v>
      </c>
      <c r="N6">
        <v>10</v>
      </c>
      <c r="O6">
        <v>6</v>
      </c>
      <c r="P6">
        <v>4</v>
      </c>
      <c r="Q6">
        <v>361.827457878865</v>
      </c>
      <c r="R6">
        <v>0.96980286738351196</v>
      </c>
      <c r="S6">
        <v>-3.2211927640602302E-2</v>
      </c>
      <c r="T6">
        <v>0.18247967072435101</v>
      </c>
      <c r="U6">
        <v>125358.329349094</v>
      </c>
      <c r="V6">
        <v>2871.6171264648401</v>
      </c>
      <c r="W6">
        <v>128229.946475558</v>
      </c>
      <c r="X6">
        <v>4</v>
      </c>
      <c r="Y6">
        <v>0</v>
      </c>
      <c r="Z6">
        <v>1.8387096774193501</v>
      </c>
      <c r="AA6">
        <v>31</v>
      </c>
      <c r="AB6">
        <v>0</v>
      </c>
      <c r="AC6">
        <v>14</v>
      </c>
      <c r="AD6">
        <v>40.583284575044402</v>
      </c>
      <c r="AE6">
        <v>0.58434139784946204</v>
      </c>
      <c r="AF6">
        <v>49.6419270833333</v>
      </c>
      <c r="AG6">
        <v>1001.43229166666</v>
      </c>
      <c r="AH6">
        <v>32.304267473118202</v>
      </c>
      <c r="AI6">
        <v>0</v>
      </c>
    </row>
    <row r="7" spans="1:35" x14ac:dyDescent="0.2">
      <c r="A7">
        <v>6</v>
      </c>
      <c r="B7">
        <v>4</v>
      </c>
      <c r="C7">
        <v>9</v>
      </c>
      <c r="D7">
        <v>12</v>
      </c>
      <c r="E7">
        <v>19</v>
      </c>
      <c r="F7">
        <v>0.29032258064516098</v>
      </c>
      <c r="G7">
        <v>0.38709677419354799</v>
      </c>
      <c r="H7">
        <v>0.61290322580645096</v>
      </c>
      <c r="I7">
        <v>31</v>
      </c>
      <c r="J7">
        <v>650</v>
      </c>
      <c r="K7">
        <v>500</v>
      </c>
      <c r="L7">
        <v>150</v>
      </c>
      <c r="M7">
        <v>0.76923076923076905</v>
      </c>
      <c r="N7">
        <v>8</v>
      </c>
      <c r="O7">
        <v>5</v>
      </c>
      <c r="P7">
        <v>3</v>
      </c>
      <c r="Q7">
        <v>367.64246782660098</v>
      </c>
      <c r="R7">
        <v>0.97293906810035802</v>
      </c>
      <c r="S7">
        <v>-9.6279720748581099E-2</v>
      </c>
      <c r="T7">
        <v>0.18643687202431999</v>
      </c>
      <c r="U7">
        <v>125586.624145507</v>
      </c>
      <c r="V7">
        <v>3034.1952853732701</v>
      </c>
      <c r="W7">
        <v>128620.81943088101</v>
      </c>
      <c r="X7">
        <v>5</v>
      </c>
      <c r="Y7">
        <v>0</v>
      </c>
      <c r="Z7">
        <v>2.2258064516128999</v>
      </c>
      <c r="AA7">
        <v>31</v>
      </c>
      <c r="AB7">
        <v>0</v>
      </c>
      <c r="AC7">
        <v>15</v>
      </c>
      <c r="AD7">
        <v>40.201459253485702</v>
      </c>
      <c r="AE7">
        <v>0.58669354838709598</v>
      </c>
      <c r="AF7">
        <v>49.4140625</v>
      </c>
      <c r="AG7">
        <v>1002.34375</v>
      </c>
      <c r="AH7">
        <v>32.333669354838698</v>
      </c>
      <c r="AI7">
        <v>0</v>
      </c>
    </row>
    <row r="8" spans="1:35" x14ac:dyDescent="0.2">
      <c r="A8">
        <v>7</v>
      </c>
      <c r="B8">
        <v>4</v>
      </c>
      <c r="C8">
        <v>12</v>
      </c>
      <c r="D8">
        <v>8</v>
      </c>
      <c r="E8">
        <v>23</v>
      </c>
      <c r="F8">
        <v>0.38709677419354799</v>
      </c>
      <c r="G8">
        <v>0.25806451612903197</v>
      </c>
      <c r="H8">
        <v>0.74193548387096697</v>
      </c>
      <c r="I8">
        <v>31</v>
      </c>
      <c r="J8">
        <v>500</v>
      </c>
      <c r="K8">
        <v>300</v>
      </c>
      <c r="L8">
        <v>200</v>
      </c>
      <c r="M8">
        <v>0.6</v>
      </c>
      <c r="N8">
        <v>7</v>
      </c>
      <c r="O8">
        <v>3</v>
      </c>
      <c r="P8">
        <v>4</v>
      </c>
      <c r="Q8">
        <v>373.67510697403799</v>
      </c>
      <c r="R8">
        <v>0.96818996415770597</v>
      </c>
      <c r="S8">
        <v>-9.1542138743553894E-2</v>
      </c>
      <c r="T8">
        <v>0.191760219566916</v>
      </c>
      <c r="U8">
        <v>126076.526641845</v>
      </c>
      <c r="V8">
        <v>3222.3319159613702</v>
      </c>
      <c r="W8">
        <v>129298.85855780701</v>
      </c>
      <c r="X8">
        <v>6</v>
      </c>
      <c r="Y8">
        <v>0</v>
      </c>
      <c r="Z8">
        <v>2.4838709677419302</v>
      </c>
      <c r="AA8">
        <v>31</v>
      </c>
      <c r="AB8">
        <v>0</v>
      </c>
      <c r="AC8">
        <v>19</v>
      </c>
      <c r="AD8">
        <v>39.543762695017001</v>
      </c>
      <c r="AE8">
        <v>0.59173387096774199</v>
      </c>
      <c r="AF8">
        <v>48.92578125</v>
      </c>
      <c r="AG8">
        <v>1004.296875</v>
      </c>
      <c r="AH8">
        <v>32.396673387096698</v>
      </c>
      <c r="AI8">
        <v>0</v>
      </c>
    </row>
    <row r="9" spans="1:35" x14ac:dyDescent="0.2">
      <c r="A9">
        <v>8</v>
      </c>
      <c r="B9">
        <v>4</v>
      </c>
      <c r="C9">
        <v>4</v>
      </c>
      <c r="D9">
        <v>6</v>
      </c>
      <c r="E9">
        <v>21</v>
      </c>
      <c r="F9">
        <v>0.148148148148148</v>
      </c>
      <c r="G9">
        <v>0.22222222222222199</v>
      </c>
      <c r="H9">
        <v>0.77777777777777701</v>
      </c>
      <c r="I9">
        <v>27</v>
      </c>
      <c r="J9">
        <v>600</v>
      </c>
      <c r="K9">
        <v>100</v>
      </c>
      <c r="L9">
        <v>500</v>
      </c>
      <c r="M9">
        <v>0.16666666666666599</v>
      </c>
      <c r="N9">
        <v>11</v>
      </c>
      <c r="O9">
        <v>1</v>
      </c>
      <c r="P9">
        <v>10</v>
      </c>
      <c r="Q9">
        <v>399.41888329225498</v>
      </c>
      <c r="R9">
        <v>0.95845204178537502</v>
      </c>
      <c r="S9">
        <v>-2.9511058412792401E-2</v>
      </c>
      <c r="T9">
        <v>0.20462256686202299</v>
      </c>
      <c r="U9">
        <v>126006.482182716</v>
      </c>
      <c r="V9">
        <v>4665.8736802012299</v>
      </c>
      <c r="W9">
        <v>130672.355862917</v>
      </c>
      <c r="X9">
        <v>7</v>
      </c>
      <c r="Y9">
        <v>0</v>
      </c>
      <c r="Z9">
        <v>3.7037037037037002</v>
      </c>
      <c r="AA9">
        <v>27</v>
      </c>
      <c r="AB9">
        <v>0</v>
      </c>
      <c r="AC9">
        <v>20</v>
      </c>
      <c r="AD9">
        <v>38.969943431648602</v>
      </c>
      <c r="AE9">
        <v>0.60300925925925897</v>
      </c>
      <c r="AF9">
        <v>48.995535714285701</v>
      </c>
      <c r="AG9">
        <v>1004.0178571428499</v>
      </c>
      <c r="AH9">
        <v>37.1858465608465</v>
      </c>
      <c r="AI9">
        <v>0</v>
      </c>
    </row>
    <row r="10" spans="1:35" x14ac:dyDescent="0.2">
      <c r="A10">
        <v>9</v>
      </c>
      <c r="B10">
        <v>4</v>
      </c>
      <c r="C10">
        <v>9</v>
      </c>
      <c r="D10">
        <v>6</v>
      </c>
      <c r="E10">
        <v>24</v>
      </c>
      <c r="F10">
        <v>0.3</v>
      </c>
      <c r="G10">
        <v>0.2</v>
      </c>
      <c r="H10">
        <v>0.8</v>
      </c>
      <c r="I10">
        <v>30</v>
      </c>
      <c r="J10">
        <v>700</v>
      </c>
      <c r="K10">
        <v>600</v>
      </c>
      <c r="L10">
        <v>100</v>
      </c>
      <c r="M10">
        <v>0.85714285714285698</v>
      </c>
      <c r="N10">
        <v>8</v>
      </c>
      <c r="O10">
        <v>6</v>
      </c>
      <c r="P10">
        <v>2</v>
      </c>
      <c r="Q10">
        <v>368.473644855342</v>
      </c>
      <c r="R10">
        <v>0.95804597701149397</v>
      </c>
      <c r="S10">
        <v>-8.8776236214870505E-2</v>
      </c>
      <c r="T10">
        <v>0.19288257275388501</v>
      </c>
      <c r="U10">
        <v>126888.802173661</v>
      </c>
      <c r="V10">
        <v>3351.0358856515099</v>
      </c>
      <c r="W10">
        <v>130239.838059313</v>
      </c>
      <c r="X10">
        <v>8</v>
      </c>
      <c r="Y10">
        <v>0</v>
      </c>
      <c r="Z10">
        <v>3.4666666666666601</v>
      </c>
      <c r="AA10">
        <v>30</v>
      </c>
      <c r="AB10">
        <v>0</v>
      </c>
      <c r="AC10">
        <v>23</v>
      </c>
      <c r="AD10">
        <v>38.837102009960802</v>
      </c>
      <c r="AE10">
        <v>0.60277777777777697</v>
      </c>
      <c r="AF10">
        <v>48.118279569892401</v>
      </c>
      <c r="AG10">
        <v>1007.52688172043</v>
      </c>
      <c r="AH10">
        <v>33.584229390681003</v>
      </c>
      <c r="AI10">
        <v>0</v>
      </c>
    </row>
    <row r="11" spans="1:35" x14ac:dyDescent="0.2">
      <c r="A11">
        <v>10</v>
      </c>
      <c r="B11">
        <v>4</v>
      </c>
      <c r="C11">
        <v>6</v>
      </c>
      <c r="D11">
        <v>5</v>
      </c>
      <c r="E11">
        <v>25</v>
      </c>
      <c r="F11">
        <v>0.2</v>
      </c>
      <c r="G11">
        <v>0.16666666666666599</v>
      </c>
      <c r="H11">
        <v>0.83333333333333304</v>
      </c>
      <c r="I11">
        <v>30</v>
      </c>
      <c r="J11">
        <v>450</v>
      </c>
      <c r="K11">
        <v>200</v>
      </c>
      <c r="L11">
        <v>250</v>
      </c>
      <c r="M11">
        <v>0.44444444444444398</v>
      </c>
      <c r="N11">
        <v>7</v>
      </c>
      <c r="O11">
        <v>2</v>
      </c>
      <c r="P11">
        <v>5</v>
      </c>
      <c r="Q11">
        <v>358.76027894084899</v>
      </c>
      <c r="R11">
        <v>0.95363984674329505</v>
      </c>
      <c r="S11">
        <v>-5.3893915203122103E-2</v>
      </c>
      <c r="T11">
        <v>0.19096616547588</v>
      </c>
      <c r="U11">
        <v>127566.806856283</v>
      </c>
      <c r="V11">
        <v>3153.18064227078</v>
      </c>
      <c r="W11">
        <v>130719.98749855399</v>
      </c>
      <c r="X11">
        <v>9</v>
      </c>
      <c r="Y11">
        <v>0</v>
      </c>
      <c r="Z11">
        <v>4.2</v>
      </c>
      <c r="AA11">
        <v>30</v>
      </c>
      <c r="AB11">
        <v>0</v>
      </c>
      <c r="AC11">
        <v>18</v>
      </c>
      <c r="AD11">
        <v>38.385610697179303</v>
      </c>
      <c r="AE11">
        <v>0.60972222222222205</v>
      </c>
      <c r="AF11">
        <v>47.446236559139699</v>
      </c>
      <c r="AG11">
        <v>1010.21505376344</v>
      </c>
      <c r="AH11">
        <v>33.673835125448001</v>
      </c>
      <c r="AI11">
        <v>0</v>
      </c>
    </row>
    <row r="12" spans="1:35" x14ac:dyDescent="0.2">
      <c r="A12">
        <v>11</v>
      </c>
      <c r="B12">
        <v>4</v>
      </c>
      <c r="C12">
        <v>2</v>
      </c>
      <c r="D12">
        <v>0</v>
      </c>
      <c r="E12">
        <v>27</v>
      </c>
      <c r="F12">
        <v>7.4074074074074001E-2</v>
      </c>
      <c r="G12">
        <v>0</v>
      </c>
      <c r="H12">
        <v>1</v>
      </c>
      <c r="I12">
        <v>27</v>
      </c>
      <c r="J12">
        <v>900</v>
      </c>
      <c r="K12">
        <v>600</v>
      </c>
      <c r="L12">
        <v>300</v>
      </c>
      <c r="M12">
        <v>0.66666666666666596</v>
      </c>
      <c r="N12">
        <v>12</v>
      </c>
      <c r="O12">
        <v>6</v>
      </c>
      <c r="P12">
        <v>6</v>
      </c>
      <c r="Q12">
        <v>400.72781217885</v>
      </c>
      <c r="R12">
        <v>0.94480056980056903</v>
      </c>
      <c r="S12">
        <v>-3.023791420102E-2</v>
      </c>
      <c r="T12">
        <v>0.20072223200195399</v>
      </c>
      <c r="U12">
        <v>125074.41583404101</v>
      </c>
      <c r="V12">
        <v>4624.1594033446499</v>
      </c>
      <c r="W12">
        <v>129698.575237386</v>
      </c>
      <c r="X12">
        <v>10</v>
      </c>
      <c r="Y12">
        <v>0</v>
      </c>
      <c r="Z12">
        <v>5.2592592592592498</v>
      </c>
      <c r="AA12">
        <v>27</v>
      </c>
      <c r="AB12">
        <v>0</v>
      </c>
      <c r="AC12">
        <v>24</v>
      </c>
      <c r="AD12">
        <v>39.904418327878602</v>
      </c>
      <c r="AE12">
        <v>0.593364197530864</v>
      </c>
      <c r="AF12">
        <v>49.925595238095198</v>
      </c>
      <c r="AG12">
        <v>1000.2976190476101</v>
      </c>
      <c r="AH12">
        <v>37.048059964726498</v>
      </c>
      <c r="AI12">
        <v>8</v>
      </c>
    </row>
    <row r="13" spans="1:35" x14ac:dyDescent="0.2">
      <c r="A13">
        <v>12</v>
      </c>
      <c r="B13">
        <v>4</v>
      </c>
      <c r="C13">
        <v>7</v>
      </c>
      <c r="D13">
        <v>10</v>
      </c>
      <c r="E13">
        <v>24</v>
      </c>
      <c r="F13">
        <v>0.20588235294117599</v>
      </c>
      <c r="G13">
        <v>0.29411764705882298</v>
      </c>
      <c r="H13">
        <v>0.70588235294117596</v>
      </c>
      <c r="I13">
        <v>34</v>
      </c>
      <c r="J13">
        <v>750</v>
      </c>
      <c r="K13">
        <v>600</v>
      </c>
      <c r="L13">
        <v>150</v>
      </c>
      <c r="M13">
        <v>0.8</v>
      </c>
      <c r="N13">
        <v>9</v>
      </c>
      <c r="O13">
        <v>6</v>
      </c>
      <c r="P13">
        <v>3</v>
      </c>
      <c r="Q13">
        <v>329.93344590149502</v>
      </c>
      <c r="R13">
        <v>0.94949494949494895</v>
      </c>
      <c r="S13">
        <v>-6.11121932216587E-2</v>
      </c>
      <c r="T13">
        <v>0.17179293217629499</v>
      </c>
      <c r="U13">
        <v>126672.222222222</v>
      </c>
      <c r="V13">
        <v>1558.68055555554</v>
      </c>
      <c r="W13">
        <v>128230.902777777</v>
      </c>
      <c r="X13">
        <v>11</v>
      </c>
      <c r="Y13">
        <v>0</v>
      </c>
      <c r="Z13">
        <v>4.9705882352941098</v>
      </c>
      <c r="AA13">
        <v>34</v>
      </c>
      <c r="AB13">
        <v>0</v>
      </c>
      <c r="AC13">
        <v>14</v>
      </c>
      <c r="AD13">
        <v>40.030008278145701</v>
      </c>
      <c r="AE13">
        <v>0.59068627450980304</v>
      </c>
      <c r="AF13">
        <v>48.3333333333333</v>
      </c>
      <c r="AG13">
        <v>1006.66666666666</v>
      </c>
      <c r="AH13">
        <v>29.6078431372548</v>
      </c>
      <c r="AI13">
        <v>0</v>
      </c>
    </row>
    <row r="14" spans="1:35" x14ac:dyDescent="0.2">
      <c r="A14">
        <v>13</v>
      </c>
      <c r="B14">
        <v>4</v>
      </c>
      <c r="C14">
        <v>7</v>
      </c>
      <c r="D14">
        <v>7</v>
      </c>
      <c r="E14">
        <v>24</v>
      </c>
      <c r="F14">
        <v>0.225806451612903</v>
      </c>
      <c r="G14">
        <v>0.225806451612903</v>
      </c>
      <c r="H14">
        <v>0.77419354838709598</v>
      </c>
      <c r="I14">
        <v>31</v>
      </c>
      <c r="J14">
        <v>1050</v>
      </c>
      <c r="K14">
        <v>700</v>
      </c>
      <c r="L14">
        <v>350</v>
      </c>
      <c r="M14">
        <v>0.66666666666666596</v>
      </c>
      <c r="N14">
        <v>14</v>
      </c>
      <c r="O14">
        <v>7</v>
      </c>
      <c r="P14">
        <v>7</v>
      </c>
      <c r="Q14">
        <v>366.389405545383</v>
      </c>
      <c r="R14">
        <v>0.95259856630824302</v>
      </c>
      <c r="S14">
        <v>-7.8128396795933003E-2</v>
      </c>
      <c r="T14">
        <v>0.188470710212545</v>
      </c>
      <c r="U14">
        <v>126174.621582031</v>
      </c>
      <c r="V14">
        <v>3045.8089192707998</v>
      </c>
      <c r="W14">
        <v>129220.430501301</v>
      </c>
      <c r="X14">
        <v>12</v>
      </c>
      <c r="Y14">
        <v>0</v>
      </c>
      <c r="Z14">
        <v>5.9354838709677402</v>
      </c>
      <c r="AA14">
        <v>31</v>
      </c>
      <c r="AB14">
        <v>0</v>
      </c>
      <c r="AC14">
        <v>20</v>
      </c>
      <c r="AD14">
        <v>39.625453602903001</v>
      </c>
      <c r="AE14">
        <v>0.592741935483871</v>
      </c>
      <c r="AF14">
        <v>48.828124999999901</v>
      </c>
      <c r="AG14">
        <v>1004.68749999999</v>
      </c>
      <c r="AH14">
        <v>32.409274193548299</v>
      </c>
      <c r="AI14">
        <v>0</v>
      </c>
    </row>
    <row r="15" spans="1:35" x14ac:dyDescent="0.2">
      <c r="A15">
        <v>14</v>
      </c>
      <c r="B15">
        <v>4</v>
      </c>
      <c r="C15">
        <v>9</v>
      </c>
      <c r="D15">
        <v>6</v>
      </c>
      <c r="E15">
        <v>27</v>
      </c>
      <c r="F15">
        <v>0.27272727272727199</v>
      </c>
      <c r="G15">
        <v>0.18181818181818099</v>
      </c>
      <c r="H15">
        <v>0.81818181818181801</v>
      </c>
      <c r="I15">
        <v>33</v>
      </c>
      <c r="J15">
        <v>1000</v>
      </c>
      <c r="K15">
        <v>600</v>
      </c>
      <c r="L15">
        <v>400</v>
      </c>
      <c r="M15">
        <v>0.6</v>
      </c>
      <c r="N15">
        <v>14</v>
      </c>
      <c r="O15">
        <v>6</v>
      </c>
      <c r="P15">
        <v>8</v>
      </c>
      <c r="Q15">
        <v>340.78444087657402</v>
      </c>
      <c r="R15">
        <v>0.956360479797979</v>
      </c>
      <c r="S15">
        <v>-6.9147854382753393E-2</v>
      </c>
      <c r="T15">
        <v>0.17487341847110299</v>
      </c>
      <c r="U15">
        <v>126074.603592969</v>
      </c>
      <c r="V15">
        <v>1992.8526588331399</v>
      </c>
      <c r="W15">
        <v>128067.456251802</v>
      </c>
      <c r="X15">
        <v>13</v>
      </c>
      <c r="Y15">
        <v>0</v>
      </c>
      <c r="Z15">
        <v>6.3030303030303001</v>
      </c>
      <c r="AA15">
        <v>33</v>
      </c>
      <c r="AB15">
        <v>0</v>
      </c>
      <c r="AC15">
        <v>19</v>
      </c>
      <c r="AD15">
        <v>40.371542607280801</v>
      </c>
      <c r="AE15">
        <v>0.58680555555555503</v>
      </c>
      <c r="AF15">
        <v>48.927696078431303</v>
      </c>
      <c r="AG15">
        <v>1004.28921568627</v>
      </c>
      <c r="AH15">
        <v>30.433006535947701</v>
      </c>
      <c r="AI15">
        <v>7</v>
      </c>
    </row>
    <row r="16" spans="1:35" x14ac:dyDescent="0.2">
      <c r="A16">
        <v>15</v>
      </c>
      <c r="B16">
        <v>4</v>
      </c>
      <c r="C16">
        <v>4</v>
      </c>
      <c r="D16">
        <v>2</v>
      </c>
      <c r="E16">
        <v>29</v>
      </c>
      <c r="F16">
        <v>0.12903225806451599</v>
      </c>
      <c r="G16">
        <v>6.4516129032257993E-2</v>
      </c>
      <c r="H16">
        <v>0.93548387096774199</v>
      </c>
      <c r="I16">
        <v>31</v>
      </c>
      <c r="J16">
        <v>1150</v>
      </c>
      <c r="K16">
        <v>800</v>
      </c>
      <c r="L16">
        <v>350</v>
      </c>
      <c r="M16">
        <v>0.69565217391304301</v>
      </c>
      <c r="N16">
        <v>15</v>
      </c>
      <c r="O16">
        <v>8</v>
      </c>
      <c r="P16">
        <v>7</v>
      </c>
      <c r="Q16">
        <v>354.03385240588398</v>
      </c>
      <c r="R16">
        <v>0.95403225806451597</v>
      </c>
      <c r="S16">
        <v>-2.27369617734825E-2</v>
      </c>
      <c r="T16">
        <v>0.18240542542514099</v>
      </c>
      <c r="U16">
        <v>126240.039401584</v>
      </c>
      <c r="V16">
        <v>2738.6494954427399</v>
      </c>
      <c r="W16">
        <v>128978.68889702699</v>
      </c>
      <c r="X16">
        <v>14</v>
      </c>
      <c r="Y16">
        <v>0</v>
      </c>
      <c r="Z16">
        <v>7.5806451612903203</v>
      </c>
      <c r="AA16">
        <v>31</v>
      </c>
      <c r="AB16">
        <v>0</v>
      </c>
      <c r="AC16">
        <v>21</v>
      </c>
      <c r="AD16">
        <v>39.868381273214098</v>
      </c>
      <c r="AE16">
        <v>0.59341397849462296</v>
      </c>
      <c r="AF16">
        <v>48.7630208333333</v>
      </c>
      <c r="AG16">
        <v>1004.94791666666</v>
      </c>
      <c r="AH16">
        <v>32.4176747311828</v>
      </c>
      <c r="AI16">
        <v>0</v>
      </c>
    </row>
    <row r="17" spans="1:35" x14ac:dyDescent="0.2">
      <c r="A17">
        <v>16</v>
      </c>
      <c r="B17">
        <v>4</v>
      </c>
      <c r="C17">
        <v>3</v>
      </c>
      <c r="D17">
        <v>4</v>
      </c>
      <c r="E17">
        <v>28</v>
      </c>
      <c r="F17">
        <v>9.375E-2</v>
      </c>
      <c r="G17">
        <v>0.125</v>
      </c>
      <c r="H17">
        <v>0.875</v>
      </c>
      <c r="I17">
        <v>32</v>
      </c>
      <c r="J17">
        <v>1100</v>
      </c>
      <c r="K17">
        <v>700</v>
      </c>
      <c r="L17">
        <v>400</v>
      </c>
      <c r="M17">
        <v>0.63636363636363602</v>
      </c>
      <c r="N17">
        <v>15</v>
      </c>
      <c r="O17">
        <v>7</v>
      </c>
      <c r="P17">
        <v>8</v>
      </c>
      <c r="Q17">
        <v>340.832500619619</v>
      </c>
      <c r="R17">
        <v>0.94947076612903203</v>
      </c>
      <c r="S17">
        <v>-9.6909848389927708E-3</v>
      </c>
      <c r="T17">
        <v>0.178606972255101</v>
      </c>
      <c r="U17">
        <v>126932.92018990401</v>
      </c>
      <c r="V17">
        <v>2252.5729198551699</v>
      </c>
      <c r="W17">
        <v>129185.493109759</v>
      </c>
      <c r="X17">
        <v>15</v>
      </c>
      <c r="Y17">
        <v>0</v>
      </c>
      <c r="Z17">
        <v>8.25</v>
      </c>
      <c r="AA17">
        <v>32</v>
      </c>
      <c r="AB17">
        <v>0</v>
      </c>
      <c r="AC17">
        <v>20</v>
      </c>
      <c r="AD17">
        <v>39.4880549638725</v>
      </c>
      <c r="AE17">
        <v>0.59798177083333304</v>
      </c>
      <c r="AF17">
        <v>48.074494949494898</v>
      </c>
      <c r="AG17">
        <v>1007.70202020202</v>
      </c>
      <c r="AH17">
        <v>31.490688131313199</v>
      </c>
      <c r="AI17">
        <v>0</v>
      </c>
    </row>
    <row r="18" spans="1:35" x14ac:dyDescent="0.2">
      <c r="A18">
        <v>17</v>
      </c>
      <c r="B18">
        <v>4</v>
      </c>
      <c r="C18">
        <v>7</v>
      </c>
      <c r="D18">
        <v>4</v>
      </c>
      <c r="E18">
        <v>31</v>
      </c>
      <c r="F18">
        <v>0.2</v>
      </c>
      <c r="G18">
        <v>0.114285714285714</v>
      </c>
      <c r="H18">
        <v>0.88571428571428501</v>
      </c>
      <c r="I18">
        <v>35</v>
      </c>
      <c r="J18">
        <v>1050</v>
      </c>
      <c r="K18">
        <v>700</v>
      </c>
      <c r="L18">
        <v>350</v>
      </c>
      <c r="M18">
        <v>0.66666666666666596</v>
      </c>
      <c r="N18">
        <v>14</v>
      </c>
      <c r="O18">
        <v>7</v>
      </c>
      <c r="P18">
        <v>7</v>
      </c>
      <c r="Q18">
        <v>321.51187568029701</v>
      </c>
      <c r="R18">
        <v>0.95140056022408903</v>
      </c>
      <c r="S18">
        <v>-1.4159524082662399E-2</v>
      </c>
      <c r="T18">
        <v>0.16975281770473299</v>
      </c>
      <c r="U18">
        <v>127237.937309777</v>
      </c>
      <c r="V18">
        <v>1181.70157643175</v>
      </c>
      <c r="W18">
        <v>128419.638886209</v>
      </c>
      <c r="X18">
        <v>16</v>
      </c>
      <c r="Y18">
        <v>0</v>
      </c>
      <c r="Z18">
        <v>7.8571428571428497</v>
      </c>
      <c r="AA18">
        <v>35</v>
      </c>
      <c r="AB18">
        <v>0</v>
      </c>
      <c r="AC18">
        <v>20</v>
      </c>
      <c r="AD18">
        <v>39.662560705135498</v>
      </c>
      <c r="AE18">
        <v>0.59434523809523798</v>
      </c>
      <c r="AF18">
        <v>47.771990740740698</v>
      </c>
      <c r="AG18">
        <v>1008.91203703703</v>
      </c>
      <c r="AH18">
        <v>28.8260582010581</v>
      </c>
      <c r="AI18">
        <v>4</v>
      </c>
    </row>
    <row r="19" spans="1:35" x14ac:dyDescent="0.2">
      <c r="A19">
        <v>18</v>
      </c>
      <c r="B19">
        <v>4</v>
      </c>
      <c r="C19">
        <v>1</v>
      </c>
      <c r="D19">
        <v>3</v>
      </c>
      <c r="E19">
        <v>29</v>
      </c>
      <c r="F19">
        <v>3.125E-2</v>
      </c>
      <c r="G19">
        <v>9.375E-2</v>
      </c>
      <c r="H19">
        <v>0.90625</v>
      </c>
      <c r="I19">
        <v>32</v>
      </c>
      <c r="J19">
        <v>900</v>
      </c>
      <c r="K19">
        <v>700</v>
      </c>
      <c r="L19">
        <v>200</v>
      </c>
      <c r="M19">
        <v>0.77777777777777701</v>
      </c>
      <c r="N19">
        <v>11</v>
      </c>
      <c r="O19">
        <v>7</v>
      </c>
      <c r="P19">
        <v>4</v>
      </c>
      <c r="Q19">
        <v>348.66866414155601</v>
      </c>
      <c r="R19">
        <v>0.94783266129032195</v>
      </c>
      <c r="S19">
        <v>1.00798872180447E-2</v>
      </c>
      <c r="T19">
        <v>0.18257059972766501</v>
      </c>
      <c r="U19">
        <v>126901.113406795</v>
      </c>
      <c r="V19">
        <v>2449.2883379247</v>
      </c>
      <c r="W19">
        <v>129350.40174472</v>
      </c>
      <c r="X19">
        <v>17</v>
      </c>
      <c r="Y19">
        <v>0</v>
      </c>
      <c r="Z19">
        <v>9.5</v>
      </c>
      <c r="AA19">
        <v>32</v>
      </c>
      <c r="AB19">
        <v>0</v>
      </c>
      <c r="AC19">
        <v>20</v>
      </c>
      <c r="AD19">
        <v>39.323308270676598</v>
      </c>
      <c r="AE19">
        <v>0.59765625</v>
      </c>
      <c r="AF19">
        <v>48.106060606060602</v>
      </c>
      <c r="AG19">
        <v>1007.57575757575</v>
      </c>
      <c r="AH19">
        <v>31.486742424242401</v>
      </c>
      <c r="AI19">
        <v>0</v>
      </c>
    </row>
    <row r="20" spans="1:35" x14ac:dyDescent="0.2">
      <c r="A20">
        <v>19</v>
      </c>
      <c r="B20">
        <v>4</v>
      </c>
      <c r="C20">
        <v>3</v>
      </c>
      <c r="D20">
        <v>3</v>
      </c>
      <c r="E20">
        <v>29</v>
      </c>
      <c r="F20">
        <v>9.375E-2</v>
      </c>
      <c r="G20">
        <v>9.375E-2</v>
      </c>
      <c r="H20">
        <v>0.90625</v>
      </c>
      <c r="I20">
        <v>32</v>
      </c>
      <c r="J20">
        <v>950</v>
      </c>
      <c r="K20">
        <v>700</v>
      </c>
      <c r="L20">
        <v>250</v>
      </c>
      <c r="M20">
        <v>0.73684210526315697</v>
      </c>
      <c r="N20">
        <v>12</v>
      </c>
      <c r="O20">
        <v>7</v>
      </c>
      <c r="P20">
        <v>5</v>
      </c>
      <c r="Q20">
        <v>349.32736790844899</v>
      </c>
      <c r="R20">
        <v>0.94867271505376305</v>
      </c>
      <c r="S20">
        <v>1.47100225225227E-2</v>
      </c>
      <c r="T20">
        <v>0.18464446589446501</v>
      </c>
      <c r="U20">
        <v>127283.05785123901</v>
      </c>
      <c r="V20">
        <v>2492.6911157024601</v>
      </c>
      <c r="W20">
        <v>129775.748966941</v>
      </c>
      <c r="X20">
        <v>18</v>
      </c>
      <c r="Y20">
        <v>0</v>
      </c>
      <c r="Z20">
        <v>9.78125</v>
      </c>
      <c r="AA20">
        <v>32</v>
      </c>
      <c r="AB20">
        <v>0</v>
      </c>
      <c r="AC20">
        <v>23</v>
      </c>
      <c r="AD20">
        <v>38.914695945945901</v>
      </c>
      <c r="AE20">
        <v>0.6015625</v>
      </c>
      <c r="AF20">
        <v>47.727272727272698</v>
      </c>
      <c r="AG20">
        <v>1009.0909090909</v>
      </c>
      <c r="AH20">
        <v>31.5340909090908</v>
      </c>
      <c r="AI20">
        <v>0</v>
      </c>
    </row>
    <row r="21" spans="1:35" x14ac:dyDescent="0.2">
      <c r="A21">
        <v>20</v>
      </c>
      <c r="B21">
        <v>4</v>
      </c>
      <c r="C21">
        <v>2</v>
      </c>
      <c r="D21">
        <v>3</v>
      </c>
      <c r="E21">
        <v>28</v>
      </c>
      <c r="F21">
        <v>6.4516129032257993E-2</v>
      </c>
      <c r="G21">
        <v>9.6774193548387094E-2</v>
      </c>
      <c r="H21">
        <v>0.90322580645161199</v>
      </c>
      <c r="I21">
        <v>31</v>
      </c>
      <c r="J21">
        <v>1450</v>
      </c>
      <c r="K21">
        <v>1300</v>
      </c>
      <c r="L21">
        <v>150</v>
      </c>
      <c r="M21">
        <v>0.89655172413793105</v>
      </c>
      <c r="N21">
        <v>16</v>
      </c>
      <c r="O21">
        <v>13</v>
      </c>
      <c r="P21">
        <v>3</v>
      </c>
      <c r="Q21">
        <v>352.51389330017201</v>
      </c>
      <c r="R21">
        <v>0.94659498207885295</v>
      </c>
      <c r="S21">
        <v>1.5434639789103999E-2</v>
      </c>
      <c r="T21">
        <v>0.18757220742268399</v>
      </c>
      <c r="U21">
        <v>127551.956176757</v>
      </c>
      <c r="V21">
        <v>2792.76733398434</v>
      </c>
      <c r="W21">
        <v>130344.72351074099</v>
      </c>
      <c r="X21">
        <v>19</v>
      </c>
      <c r="Y21">
        <v>0</v>
      </c>
      <c r="Z21">
        <v>10.322580645161199</v>
      </c>
      <c r="AA21">
        <v>31</v>
      </c>
      <c r="AB21">
        <v>0</v>
      </c>
      <c r="AC21">
        <v>19</v>
      </c>
      <c r="AD21">
        <v>38.5585846867749</v>
      </c>
      <c r="AE21">
        <v>0.60685483870967705</v>
      </c>
      <c r="AF21">
        <v>47.460937499999901</v>
      </c>
      <c r="AG21">
        <v>1010.15624999999</v>
      </c>
      <c r="AH21">
        <v>32.585685483870897</v>
      </c>
      <c r="AI21">
        <v>0</v>
      </c>
    </row>
    <row r="22" spans="1:35" x14ac:dyDescent="0.2">
      <c r="A22">
        <v>21</v>
      </c>
      <c r="B22">
        <v>4</v>
      </c>
      <c r="C22">
        <v>2</v>
      </c>
      <c r="D22">
        <v>0</v>
      </c>
      <c r="E22">
        <v>30</v>
      </c>
      <c r="F22">
        <v>6.6666666666666596E-2</v>
      </c>
      <c r="G22">
        <v>0</v>
      </c>
      <c r="H22">
        <v>1</v>
      </c>
      <c r="I22">
        <v>30</v>
      </c>
      <c r="J22">
        <v>950</v>
      </c>
      <c r="K22">
        <v>600</v>
      </c>
      <c r="L22">
        <v>350</v>
      </c>
      <c r="M22">
        <v>0.63157894736842102</v>
      </c>
      <c r="N22">
        <v>13</v>
      </c>
      <c r="O22">
        <v>6</v>
      </c>
      <c r="P22">
        <v>7</v>
      </c>
      <c r="Q22">
        <v>363.86381396465902</v>
      </c>
      <c r="R22">
        <v>0.939942528735632</v>
      </c>
      <c r="S22">
        <v>2.28224232747915E-2</v>
      </c>
      <c r="T22">
        <v>0.193682749699601</v>
      </c>
      <c r="U22">
        <v>127566.806856283</v>
      </c>
      <c r="V22">
        <v>3283.3889756040799</v>
      </c>
      <c r="W22">
        <v>130850.195831887</v>
      </c>
      <c r="X22">
        <v>20</v>
      </c>
      <c r="Y22">
        <v>0</v>
      </c>
      <c r="Z22">
        <v>11.533333333333299</v>
      </c>
      <c r="AA22">
        <v>30</v>
      </c>
      <c r="AB22">
        <v>0</v>
      </c>
      <c r="AC22">
        <v>21</v>
      </c>
      <c r="AD22">
        <v>38.256718999467701</v>
      </c>
      <c r="AE22">
        <v>0.60972222222222205</v>
      </c>
      <c r="AF22">
        <v>47.446236559139699</v>
      </c>
      <c r="AG22">
        <v>1010.21505376343</v>
      </c>
      <c r="AH22">
        <v>33.673835125447901</v>
      </c>
      <c r="AI22">
        <v>0</v>
      </c>
    </row>
    <row r="23" spans="1:35" x14ac:dyDescent="0.2">
      <c r="A23">
        <v>22</v>
      </c>
      <c r="B23">
        <v>4</v>
      </c>
      <c r="C23">
        <v>4</v>
      </c>
      <c r="D23">
        <v>3</v>
      </c>
      <c r="E23">
        <v>31</v>
      </c>
      <c r="F23">
        <v>0.11764705882352899</v>
      </c>
      <c r="G23">
        <v>8.8235294117646995E-2</v>
      </c>
      <c r="H23">
        <v>0.91176470588235203</v>
      </c>
      <c r="I23">
        <v>34</v>
      </c>
      <c r="J23">
        <v>550</v>
      </c>
      <c r="K23">
        <v>400</v>
      </c>
      <c r="L23">
        <v>150</v>
      </c>
      <c r="M23">
        <v>0.72727272727272696</v>
      </c>
      <c r="N23">
        <v>7</v>
      </c>
      <c r="O23">
        <v>4</v>
      </c>
      <c r="P23">
        <v>3</v>
      </c>
      <c r="Q23">
        <v>324.15396653353997</v>
      </c>
      <c r="R23">
        <v>0.94396167557932198</v>
      </c>
      <c r="S23">
        <v>2.54906563024224E-2</v>
      </c>
      <c r="T23">
        <v>0.17717228664735599</v>
      </c>
      <c r="U23">
        <v>128627.12762188099</v>
      </c>
      <c r="V23">
        <v>1538.99872448975</v>
      </c>
      <c r="W23">
        <v>130166.12634637101</v>
      </c>
      <c r="X23">
        <v>21</v>
      </c>
      <c r="Y23">
        <v>0</v>
      </c>
      <c r="Z23">
        <v>11.058823529411701</v>
      </c>
      <c r="AA23">
        <v>34</v>
      </c>
      <c r="AB23">
        <v>0</v>
      </c>
      <c r="AC23">
        <v>19</v>
      </c>
      <c r="AD23">
        <v>38.178226342761</v>
      </c>
      <c r="AE23">
        <v>0.61060049019607798</v>
      </c>
      <c r="AF23">
        <v>46.398809523809497</v>
      </c>
      <c r="AG23">
        <v>1014.40476190475</v>
      </c>
      <c r="AH23">
        <v>29.835434173669299</v>
      </c>
      <c r="AI23">
        <v>0</v>
      </c>
    </row>
    <row r="24" spans="1:35" x14ac:dyDescent="0.2">
      <c r="A24">
        <v>23</v>
      </c>
      <c r="B24">
        <v>4</v>
      </c>
      <c r="C24">
        <v>0</v>
      </c>
      <c r="D24">
        <v>1</v>
      </c>
      <c r="E24">
        <v>30</v>
      </c>
      <c r="F24">
        <v>0</v>
      </c>
      <c r="G24">
        <v>3.2258064516128997E-2</v>
      </c>
      <c r="H24">
        <v>0.967741935483871</v>
      </c>
      <c r="I24">
        <v>31</v>
      </c>
      <c r="J24">
        <v>1250</v>
      </c>
      <c r="K24">
        <v>1000</v>
      </c>
      <c r="L24">
        <v>250</v>
      </c>
      <c r="M24">
        <v>0.8</v>
      </c>
      <c r="N24">
        <v>15</v>
      </c>
      <c r="O24">
        <v>10</v>
      </c>
      <c r="P24">
        <v>5</v>
      </c>
      <c r="Q24">
        <v>345.92104074591299</v>
      </c>
      <c r="R24">
        <v>0.93996415770609298</v>
      </c>
      <c r="S24">
        <v>1.0347786792476299E-2</v>
      </c>
      <c r="T24">
        <v>0.18756875387065799</v>
      </c>
      <c r="U24">
        <v>128309.379153781</v>
      </c>
      <c r="V24">
        <v>2676.9827948675902</v>
      </c>
      <c r="W24">
        <v>130986.361948648</v>
      </c>
      <c r="X24">
        <v>22</v>
      </c>
      <c r="Y24">
        <v>1</v>
      </c>
      <c r="Z24">
        <v>12.193548387096699</v>
      </c>
      <c r="AA24">
        <v>31</v>
      </c>
      <c r="AB24">
        <v>0</v>
      </c>
      <c r="AC24">
        <v>26</v>
      </c>
      <c r="AD24">
        <v>37.950483014179802</v>
      </c>
      <c r="AE24">
        <v>0.61458333333333304</v>
      </c>
      <c r="AF24">
        <v>46.7122395833333</v>
      </c>
      <c r="AG24">
        <v>1013.15104166666</v>
      </c>
      <c r="AH24">
        <v>32.6822916666666</v>
      </c>
      <c r="AI24">
        <v>0</v>
      </c>
    </row>
    <row r="25" spans="1:35" x14ac:dyDescent="0.2">
      <c r="A25">
        <v>24</v>
      </c>
      <c r="B25">
        <v>4</v>
      </c>
      <c r="C25">
        <v>0</v>
      </c>
      <c r="D25">
        <v>0</v>
      </c>
      <c r="E25">
        <v>30</v>
      </c>
      <c r="F25">
        <v>0</v>
      </c>
      <c r="G25">
        <v>0</v>
      </c>
      <c r="H25">
        <v>1</v>
      </c>
      <c r="I25">
        <v>30</v>
      </c>
      <c r="J25">
        <v>900</v>
      </c>
      <c r="K25">
        <v>500</v>
      </c>
      <c r="L25">
        <v>400</v>
      </c>
      <c r="M25">
        <v>0.55555555555555503</v>
      </c>
      <c r="N25">
        <v>13</v>
      </c>
      <c r="O25">
        <v>5</v>
      </c>
      <c r="P25">
        <v>8</v>
      </c>
      <c r="Q25">
        <v>352.85004750083499</v>
      </c>
      <c r="R25">
        <v>0.94027777777777699</v>
      </c>
      <c r="S25">
        <v>8.0889832382466907E-3</v>
      </c>
      <c r="T25">
        <v>0.19118841179107099</v>
      </c>
      <c r="U25">
        <v>128280.656091022</v>
      </c>
      <c r="V25">
        <v>3052.7671190310898</v>
      </c>
      <c r="W25">
        <v>131333.42321005301</v>
      </c>
      <c r="X25">
        <v>23</v>
      </c>
      <c r="Y25">
        <v>2</v>
      </c>
      <c r="Z25">
        <v>13.066666666666601</v>
      </c>
      <c r="AA25">
        <v>30</v>
      </c>
      <c r="AB25">
        <v>0</v>
      </c>
      <c r="AC25">
        <v>26</v>
      </c>
      <c r="AD25">
        <v>37.804331962319203</v>
      </c>
      <c r="AE25">
        <v>0.61701388888888897</v>
      </c>
      <c r="AF25">
        <v>46.7405913978494</v>
      </c>
      <c r="AG25">
        <v>1013.0376344086</v>
      </c>
      <c r="AH25">
        <v>33.767921146953299</v>
      </c>
      <c r="AI25">
        <v>0</v>
      </c>
    </row>
    <row r="26" spans="1:35" x14ac:dyDescent="0.2">
      <c r="A26">
        <v>25</v>
      </c>
      <c r="B26">
        <v>4</v>
      </c>
      <c r="C26">
        <v>3</v>
      </c>
      <c r="D26">
        <v>4</v>
      </c>
      <c r="E26">
        <v>29</v>
      </c>
      <c r="F26">
        <v>9.0909090909090898E-2</v>
      </c>
      <c r="G26">
        <v>0.12121212121212099</v>
      </c>
      <c r="H26">
        <v>0.87878787878787801</v>
      </c>
      <c r="I26">
        <v>33</v>
      </c>
      <c r="J26">
        <v>1150</v>
      </c>
      <c r="K26">
        <v>800</v>
      </c>
      <c r="L26">
        <v>350</v>
      </c>
      <c r="M26">
        <v>0.69565217391304301</v>
      </c>
      <c r="N26">
        <v>15</v>
      </c>
      <c r="O26">
        <v>8</v>
      </c>
      <c r="P26">
        <v>7</v>
      </c>
      <c r="Q26">
        <v>327.23472202061203</v>
      </c>
      <c r="R26">
        <v>0.94026199494949503</v>
      </c>
      <c r="S26">
        <v>1.2413289521717699E-3</v>
      </c>
      <c r="T26">
        <v>0.18204076359055499</v>
      </c>
      <c r="U26">
        <v>129326.01042868099</v>
      </c>
      <c r="V26">
        <v>1863.9922145328701</v>
      </c>
      <c r="W26">
        <v>131190.00264321399</v>
      </c>
      <c r="X26">
        <v>24</v>
      </c>
      <c r="Y26">
        <v>0</v>
      </c>
      <c r="Z26">
        <v>12.7878787878787</v>
      </c>
      <c r="AA26">
        <v>33</v>
      </c>
      <c r="AB26">
        <v>0</v>
      </c>
      <c r="AC26">
        <v>22</v>
      </c>
      <c r="AD26">
        <v>37.389558232931698</v>
      </c>
      <c r="AE26">
        <v>0.61994949494949503</v>
      </c>
      <c r="AF26">
        <v>45.710784313725398</v>
      </c>
      <c r="AG26">
        <v>1017.1568627450901</v>
      </c>
      <c r="AH26">
        <v>30.822935234699901</v>
      </c>
      <c r="AI26">
        <v>0</v>
      </c>
    </row>
    <row r="27" spans="1:35" x14ac:dyDescent="0.2">
      <c r="A27">
        <v>26</v>
      </c>
      <c r="B27">
        <v>4</v>
      </c>
      <c r="C27">
        <v>1</v>
      </c>
      <c r="D27">
        <v>1</v>
      </c>
      <c r="E27">
        <v>29</v>
      </c>
      <c r="F27">
        <v>3.3333333333333298E-2</v>
      </c>
      <c r="G27">
        <v>3.3333333333333298E-2</v>
      </c>
      <c r="H27">
        <v>0.96666666666666601</v>
      </c>
      <c r="I27">
        <v>30</v>
      </c>
      <c r="J27">
        <v>1000</v>
      </c>
      <c r="K27">
        <v>800</v>
      </c>
      <c r="L27">
        <v>200</v>
      </c>
      <c r="M27">
        <v>0.8</v>
      </c>
      <c r="N27">
        <v>12</v>
      </c>
      <c r="O27">
        <v>8</v>
      </c>
      <c r="P27">
        <v>4</v>
      </c>
      <c r="Q27">
        <v>358.15513794863102</v>
      </c>
      <c r="R27">
        <v>0.93659003831417598</v>
      </c>
      <c r="S27">
        <v>1.6410799364743101E-2</v>
      </c>
      <c r="T27">
        <v>0.19724637189065999</v>
      </c>
      <c r="U27">
        <v>128928.235923228</v>
      </c>
      <c r="V27">
        <v>3235.2620245115099</v>
      </c>
      <c r="W27">
        <v>132163.497947739</v>
      </c>
      <c r="X27">
        <v>25</v>
      </c>
      <c r="Y27">
        <v>0</v>
      </c>
      <c r="Z27">
        <v>14.5</v>
      </c>
      <c r="AA27">
        <v>30</v>
      </c>
      <c r="AB27">
        <v>0</v>
      </c>
      <c r="AC27">
        <v>23</v>
      </c>
      <c r="AD27">
        <v>37.0086686077289</v>
      </c>
      <c r="AE27">
        <v>0.62361111111111101</v>
      </c>
      <c r="AF27">
        <v>46.102150537634401</v>
      </c>
      <c r="AG27">
        <v>1015.59139784946</v>
      </c>
      <c r="AH27">
        <v>33.853046594982096</v>
      </c>
      <c r="AI27">
        <v>0</v>
      </c>
    </row>
    <row r="28" spans="1:35" x14ac:dyDescent="0.2">
      <c r="A28">
        <v>27</v>
      </c>
      <c r="B28">
        <v>4</v>
      </c>
      <c r="C28">
        <v>2</v>
      </c>
      <c r="D28">
        <v>2</v>
      </c>
      <c r="E28">
        <v>29</v>
      </c>
      <c r="F28">
        <v>6.4516129032257993E-2</v>
      </c>
      <c r="G28">
        <v>6.4516129032257993E-2</v>
      </c>
      <c r="H28">
        <v>0.93548387096774199</v>
      </c>
      <c r="I28">
        <v>31</v>
      </c>
      <c r="J28">
        <v>950</v>
      </c>
      <c r="K28">
        <v>700</v>
      </c>
      <c r="L28">
        <v>250</v>
      </c>
      <c r="M28">
        <v>0.73684210526315697</v>
      </c>
      <c r="N28">
        <v>12</v>
      </c>
      <c r="O28">
        <v>7</v>
      </c>
      <c r="P28">
        <v>5</v>
      </c>
      <c r="Q28">
        <v>347.414103422229</v>
      </c>
      <c r="R28">
        <v>0.93575268817204305</v>
      </c>
      <c r="S28">
        <v>1.6120773664998599E-2</v>
      </c>
      <c r="T28">
        <v>0.19330477036570201</v>
      </c>
      <c r="U28">
        <v>129333.801269531</v>
      </c>
      <c r="V28">
        <v>2786.47732204862</v>
      </c>
      <c r="W28">
        <v>132120.27859157999</v>
      </c>
      <c r="X28">
        <v>26</v>
      </c>
      <c r="Y28">
        <v>0</v>
      </c>
      <c r="Z28">
        <v>14.451612903225801</v>
      </c>
      <c r="AA28">
        <v>31</v>
      </c>
      <c r="AB28">
        <v>0</v>
      </c>
      <c r="AC28">
        <v>24</v>
      </c>
      <c r="AD28">
        <v>36.868492916880001</v>
      </c>
      <c r="AE28">
        <v>0.625</v>
      </c>
      <c r="AF28">
        <v>45.703125</v>
      </c>
      <c r="AG28">
        <v>1017.1875</v>
      </c>
      <c r="AH28">
        <v>32.8125</v>
      </c>
      <c r="AI28">
        <v>0</v>
      </c>
    </row>
    <row r="29" spans="1:35" x14ac:dyDescent="0.2">
      <c r="A29">
        <v>28</v>
      </c>
      <c r="B29">
        <v>4</v>
      </c>
      <c r="C29">
        <v>0</v>
      </c>
      <c r="D29">
        <v>0</v>
      </c>
      <c r="E29">
        <v>29</v>
      </c>
      <c r="F29">
        <v>0</v>
      </c>
      <c r="G29">
        <v>0</v>
      </c>
      <c r="H29">
        <v>1</v>
      </c>
      <c r="I29">
        <v>29</v>
      </c>
      <c r="J29">
        <v>850</v>
      </c>
      <c r="K29">
        <v>600</v>
      </c>
      <c r="L29">
        <v>250</v>
      </c>
      <c r="M29">
        <v>0.70588235294117596</v>
      </c>
      <c r="N29">
        <v>11</v>
      </c>
      <c r="O29">
        <v>6</v>
      </c>
      <c r="P29">
        <v>5</v>
      </c>
      <c r="Q29">
        <v>369.342597439168</v>
      </c>
      <c r="R29">
        <v>0.929495073891625</v>
      </c>
      <c r="S29">
        <v>2.7148809411587201E-2</v>
      </c>
      <c r="T29">
        <v>0.20408689145505601</v>
      </c>
      <c r="U29">
        <v>129060.22376543201</v>
      </c>
      <c r="V29">
        <v>3733.4876543209798</v>
      </c>
      <c r="W29">
        <v>132793.711419753</v>
      </c>
      <c r="X29">
        <v>27</v>
      </c>
      <c r="Y29">
        <v>1</v>
      </c>
      <c r="Z29">
        <v>16.103448275862</v>
      </c>
      <c r="AA29">
        <v>29</v>
      </c>
      <c r="AB29">
        <v>0</v>
      </c>
      <c r="AC29">
        <v>24</v>
      </c>
      <c r="AD29">
        <v>36.589894295607799</v>
      </c>
      <c r="AE29">
        <v>0.62787356321839005</v>
      </c>
      <c r="AF29">
        <v>45.9722222222222</v>
      </c>
      <c r="AG29">
        <v>1016.1111111111099</v>
      </c>
      <c r="AH29">
        <v>35.038314176245201</v>
      </c>
      <c r="AI29">
        <v>0</v>
      </c>
    </row>
    <row r="30" spans="1:35" x14ac:dyDescent="0.2">
      <c r="A30">
        <v>29</v>
      </c>
      <c r="B30">
        <v>4</v>
      </c>
      <c r="C30">
        <v>4</v>
      </c>
      <c r="D30">
        <v>0</v>
      </c>
      <c r="E30">
        <v>33</v>
      </c>
      <c r="F30">
        <v>0.12121212121212099</v>
      </c>
      <c r="G30">
        <v>0</v>
      </c>
      <c r="H30">
        <v>1</v>
      </c>
      <c r="I30">
        <v>33</v>
      </c>
      <c r="J30">
        <v>1100</v>
      </c>
      <c r="K30">
        <v>700</v>
      </c>
      <c r="L30">
        <v>400</v>
      </c>
      <c r="M30">
        <v>0.63636363636363602</v>
      </c>
      <c r="N30">
        <v>15</v>
      </c>
      <c r="O30">
        <v>7</v>
      </c>
      <c r="P30">
        <v>8</v>
      </c>
      <c r="Q30">
        <v>340.86115637711799</v>
      </c>
      <c r="R30">
        <v>0.93300189393939403</v>
      </c>
      <c r="S30">
        <v>-2.7687601104862999E-2</v>
      </c>
      <c r="T30">
        <v>0.183922535129417</v>
      </c>
      <c r="U30">
        <v>128113.512906694</v>
      </c>
      <c r="V30">
        <v>2133.7840313821598</v>
      </c>
      <c r="W30">
        <v>130247.296938076</v>
      </c>
      <c r="X30">
        <v>28</v>
      </c>
      <c r="Y30">
        <v>0</v>
      </c>
      <c r="Z30">
        <v>15.030303030302999</v>
      </c>
      <c r="AA30">
        <v>33</v>
      </c>
      <c r="AB30">
        <v>0</v>
      </c>
      <c r="AC30">
        <v>18</v>
      </c>
      <c r="AD30">
        <v>38.278633539119497</v>
      </c>
      <c r="AE30">
        <v>0.60763888888888795</v>
      </c>
      <c r="AF30">
        <v>46.905637254901897</v>
      </c>
      <c r="AG30">
        <v>1012.37745098039</v>
      </c>
      <c r="AH30">
        <v>30.678104575163399</v>
      </c>
      <c r="AI30">
        <v>7</v>
      </c>
    </row>
    <row r="31" spans="1:35" x14ac:dyDescent="0.2">
      <c r="A31">
        <v>30</v>
      </c>
      <c r="B31">
        <v>4</v>
      </c>
      <c r="C31">
        <v>2</v>
      </c>
      <c r="D31">
        <v>3</v>
      </c>
      <c r="E31">
        <v>32</v>
      </c>
      <c r="F31">
        <v>5.7142857142857099E-2</v>
      </c>
      <c r="G31">
        <v>8.5714285714285701E-2</v>
      </c>
      <c r="H31">
        <v>0.91428571428571404</v>
      </c>
      <c r="I31">
        <v>35</v>
      </c>
      <c r="J31">
        <v>850</v>
      </c>
      <c r="K31">
        <v>500</v>
      </c>
      <c r="L31">
        <v>350</v>
      </c>
      <c r="M31">
        <v>0.58823529411764697</v>
      </c>
      <c r="N31">
        <v>12</v>
      </c>
      <c r="O31">
        <v>5</v>
      </c>
      <c r="P31">
        <v>7</v>
      </c>
      <c r="Q31">
        <v>324.25292382159199</v>
      </c>
      <c r="R31">
        <v>0.93753501400560202</v>
      </c>
      <c r="S31">
        <v>-4.1781313164242898E-2</v>
      </c>
      <c r="T31">
        <v>0.17716662246710899</v>
      </c>
      <c r="U31">
        <v>128613.70991941</v>
      </c>
      <c r="V31">
        <v>1340.6742969821601</v>
      </c>
      <c r="W31">
        <v>129954.38421639201</v>
      </c>
      <c r="X31">
        <v>29</v>
      </c>
      <c r="Y31">
        <v>0</v>
      </c>
      <c r="Z31">
        <v>15.1142857142857</v>
      </c>
      <c r="AA31">
        <v>35</v>
      </c>
      <c r="AB31">
        <v>0</v>
      </c>
      <c r="AC31">
        <v>14</v>
      </c>
      <c r="AD31">
        <v>38.189373193366798</v>
      </c>
      <c r="AE31">
        <v>0.60833333333333295</v>
      </c>
      <c r="AF31">
        <v>46.412037037037003</v>
      </c>
      <c r="AG31">
        <v>1014.35185185185</v>
      </c>
      <c r="AH31">
        <v>28.981481481481399</v>
      </c>
      <c r="AI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25</v>
      </c>
      <c r="E2">
        <v>15</v>
      </c>
      <c r="F2">
        <v>1</v>
      </c>
      <c r="G2">
        <v>0.625</v>
      </c>
      <c r="H2">
        <v>0.375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391.49048512301499</v>
      </c>
      <c r="R2">
        <v>0.99297542735042699</v>
      </c>
      <c r="S2">
        <v>4.6061149000115903E-2</v>
      </c>
      <c r="T2">
        <v>0.16891691704734199</v>
      </c>
      <c r="U2">
        <v>118636.057404533</v>
      </c>
      <c r="V2">
        <v>2088.9775332765398</v>
      </c>
      <c r="W2">
        <v>120725.034937809</v>
      </c>
      <c r="X2">
        <v>0</v>
      </c>
      <c r="Y2">
        <v>0</v>
      </c>
      <c r="Z2">
        <v>0</v>
      </c>
      <c r="AA2">
        <v>36</v>
      </c>
      <c r="AB2">
        <v>4</v>
      </c>
      <c r="AC2">
        <v>15</v>
      </c>
      <c r="AD2">
        <v>46.912206681308497</v>
      </c>
      <c r="AE2">
        <v>0.50318287037037002</v>
      </c>
      <c r="AF2">
        <v>56.447072072071997</v>
      </c>
      <c r="AG2">
        <v>974.21171171171295</v>
      </c>
      <c r="AH2">
        <v>27.061436436436399</v>
      </c>
      <c r="AI2">
        <v>0</v>
      </c>
    </row>
    <row r="3" spans="1:35" x14ac:dyDescent="0.2">
      <c r="A3">
        <v>2</v>
      </c>
      <c r="B3">
        <v>4</v>
      </c>
      <c r="C3">
        <v>38</v>
      </c>
      <c r="D3">
        <v>38</v>
      </c>
      <c r="E3">
        <v>15</v>
      </c>
      <c r="F3">
        <v>0.71698113207547098</v>
      </c>
      <c r="G3">
        <v>0.71698113207547098</v>
      </c>
      <c r="H3">
        <v>0.28301886792452802</v>
      </c>
      <c r="I3">
        <v>53</v>
      </c>
      <c r="J3">
        <v>150</v>
      </c>
      <c r="K3">
        <v>0</v>
      </c>
      <c r="L3">
        <v>150</v>
      </c>
      <c r="M3">
        <v>0</v>
      </c>
      <c r="N3">
        <v>3</v>
      </c>
      <c r="O3">
        <v>0</v>
      </c>
      <c r="P3">
        <v>3</v>
      </c>
      <c r="Q3">
        <v>336.11412182882799</v>
      </c>
      <c r="R3">
        <v>1.0002116594097701</v>
      </c>
      <c r="S3">
        <v>-0.16978485802746801</v>
      </c>
      <c r="T3">
        <v>0.15870819130063199</v>
      </c>
      <c r="U3">
        <v>122581.259645061</v>
      </c>
      <c r="V3">
        <v>-559.74151234566102</v>
      </c>
      <c r="W3">
        <v>122021.518132716</v>
      </c>
      <c r="X3">
        <v>1</v>
      </c>
      <c r="Y3">
        <v>0</v>
      </c>
      <c r="Z3">
        <v>0.28301886792452802</v>
      </c>
      <c r="AA3">
        <v>44</v>
      </c>
      <c r="AB3">
        <v>9</v>
      </c>
      <c r="AC3">
        <v>13</v>
      </c>
      <c r="AD3">
        <v>44.109396914446002</v>
      </c>
      <c r="AE3">
        <v>0.53196022727272696</v>
      </c>
      <c r="AF3">
        <v>52.4305555555555</v>
      </c>
      <c r="AG3">
        <v>990.27777777777897</v>
      </c>
      <c r="AH3">
        <v>22.5063131313131</v>
      </c>
      <c r="AI3">
        <v>0</v>
      </c>
    </row>
    <row r="4" spans="1:35" x14ac:dyDescent="0.2">
      <c r="A4">
        <v>3</v>
      </c>
      <c r="B4">
        <v>4</v>
      </c>
      <c r="C4">
        <v>29</v>
      </c>
      <c r="D4">
        <v>26</v>
      </c>
      <c r="E4">
        <v>18</v>
      </c>
      <c r="F4">
        <v>0.65909090909090895</v>
      </c>
      <c r="G4">
        <v>0.59090909090909005</v>
      </c>
      <c r="H4">
        <v>0.40909090909090901</v>
      </c>
      <c r="I4">
        <v>44</v>
      </c>
      <c r="J4">
        <v>350</v>
      </c>
      <c r="K4">
        <v>300</v>
      </c>
      <c r="L4">
        <v>50</v>
      </c>
      <c r="M4">
        <v>0.85714285714285698</v>
      </c>
      <c r="N4">
        <v>4</v>
      </c>
      <c r="O4">
        <v>3</v>
      </c>
      <c r="P4">
        <v>1</v>
      </c>
      <c r="Q4">
        <v>340.55697972573103</v>
      </c>
      <c r="R4">
        <v>0.99372357293868896</v>
      </c>
      <c r="S4">
        <v>-0.190365628570591</v>
      </c>
      <c r="T4">
        <v>0.16485933043509199</v>
      </c>
      <c r="U4">
        <v>123641.531578731</v>
      </c>
      <c r="V4">
        <v>821.397312623277</v>
      </c>
      <c r="W4">
        <v>124462.92889135399</v>
      </c>
      <c r="X4">
        <v>2</v>
      </c>
      <c r="Y4">
        <v>0</v>
      </c>
      <c r="Z4">
        <v>0.54545454545454497</v>
      </c>
      <c r="AA4">
        <v>38</v>
      </c>
      <c r="AB4">
        <v>6</v>
      </c>
      <c r="AC4">
        <v>15</v>
      </c>
      <c r="AD4">
        <v>42.894644967235998</v>
      </c>
      <c r="AE4">
        <v>0.55180921052631504</v>
      </c>
      <c r="AF4">
        <v>51.362179487179397</v>
      </c>
      <c r="AG4">
        <v>994.55128205128199</v>
      </c>
      <c r="AH4">
        <v>26.1724021592442</v>
      </c>
      <c r="AI4">
        <v>0</v>
      </c>
    </row>
    <row r="5" spans="1:35" x14ac:dyDescent="0.2">
      <c r="A5">
        <v>4</v>
      </c>
      <c r="B5">
        <v>4</v>
      </c>
      <c r="C5">
        <v>25</v>
      </c>
      <c r="D5">
        <v>22</v>
      </c>
      <c r="E5">
        <v>21</v>
      </c>
      <c r="F5">
        <v>0.581395348837209</v>
      </c>
      <c r="G5">
        <v>0.51162790697674398</v>
      </c>
      <c r="H5">
        <v>0.48837209302325502</v>
      </c>
      <c r="I5">
        <v>43</v>
      </c>
      <c r="J5">
        <v>600</v>
      </c>
      <c r="K5">
        <v>400</v>
      </c>
      <c r="L5">
        <v>200</v>
      </c>
      <c r="M5">
        <v>0.66666666666666596</v>
      </c>
      <c r="N5">
        <v>8</v>
      </c>
      <c r="O5">
        <v>4</v>
      </c>
      <c r="P5">
        <v>4</v>
      </c>
      <c r="Q5">
        <v>341.66876779725197</v>
      </c>
      <c r="R5">
        <v>0.99326319675156804</v>
      </c>
      <c r="S5">
        <v>-0.17654622391979199</v>
      </c>
      <c r="T5">
        <v>0.168874130273618</v>
      </c>
      <c r="U5">
        <v>124517.742466868</v>
      </c>
      <c r="V5">
        <v>508.764727510054</v>
      </c>
      <c r="W5">
        <v>125026.50719437801</v>
      </c>
      <c r="X5">
        <v>3</v>
      </c>
      <c r="Y5">
        <v>0</v>
      </c>
      <c r="Z5">
        <v>0.93023255813953398</v>
      </c>
      <c r="AA5">
        <v>40</v>
      </c>
      <c r="AB5">
        <v>3</v>
      </c>
      <c r="AC5">
        <v>16</v>
      </c>
      <c r="AD5">
        <v>41.9574975392865</v>
      </c>
      <c r="AE5">
        <v>0.55755208333333295</v>
      </c>
      <c r="AF5">
        <v>50.482723577235703</v>
      </c>
      <c r="AG5">
        <v>998.06910569105401</v>
      </c>
      <c r="AH5">
        <v>24.9517276422763</v>
      </c>
      <c r="AI5">
        <v>0</v>
      </c>
    </row>
    <row r="6" spans="1:35" x14ac:dyDescent="0.2">
      <c r="A6">
        <v>5</v>
      </c>
      <c r="B6">
        <v>4</v>
      </c>
      <c r="C6">
        <v>14</v>
      </c>
      <c r="D6">
        <v>11</v>
      </c>
      <c r="E6">
        <v>24</v>
      </c>
      <c r="F6">
        <v>0.4</v>
      </c>
      <c r="G6">
        <v>0.314285714285714</v>
      </c>
      <c r="H6">
        <v>0.68571428571428505</v>
      </c>
      <c r="I6">
        <v>35</v>
      </c>
      <c r="J6">
        <v>650</v>
      </c>
      <c r="K6">
        <v>500</v>
      </c>
      <c r="L6">
        <v>150</v>
      </c>
      <c r="M6">
        <v>0.76923076923076905</v>
      </c>
      <c r="N6">
        <v>8</v>
      </c>
      <c r="O6">
        <v>5</v>
      </c>
      <c r="P6">
        <v>3</v>
      </c>
      <c r="Q6">
        <v>339.83656164566401</v>
      </c>
      <c r="R6">
        <v>0.98235294117646998</v>
      </c>
      <c r="S6">
        <v>-0.12955379882909299</v>
      </c>
      <c r="T6">
        <v>0.169682556040188</v>
      </c>
      <c r="U6">
        <v>124942.136327589</v>
      </c>
      <c r="V6">
        <v>1491.98120284638</v>
      </c>
      <c r="W6">
        <v>126434.117530435</v>
      </c>
      <c r="X6">
        <v>4</v>
      </c>
      <c r="Y6">
        <v>0</v>
      </c>
      <c r="Z6">
        <v>1.6</v>
      </c>
      <c r="AA6">
        <v>35</v>
      </c>
      <c r="AB6">
        <v>0</v>
      </c>
      <c r="AC6">
        <v>21</v>
      </c>
      <c r="AD6">
        <v>41.5639229759975</v>
      </c>
      <c r="AE6">
        <v>0.57083333333333297</v>
      </c>
      <c r="AF6">
        <v>50.057870370370303</v>
      </c>
      <c r="AG6">
        <v>999.76851851851904</v>
      </c>
      <c r="AH6">
        <v>28.564814814814799</v>
      </c>
      <c r="AI6">
        <v>0</v>
      </c>
    </row>
    <row r="7" spans="1:35" x14ac:dyDescent="0.2">
      <c r="A7">
        <v>6</v>
      </c>
      <c r="B7">
        <v>4</v>
      </c>
      <c r="C7">
        <v>7</v>
      </c>
      <c r="D7">
        <v>9</v>
      </c>
      <c r="E7">
        <v>22</v>
      </c>
      <c r="F7">
        <v>0.225806451612903</v>
      </c>
      <c r="G7">
        <v>0.29032258064516098</v>
      </c>
      <c r="H7">
        <v>0.70967741935483797</v>
      </c>
      <c r="I7">
        <v>31</v>
      </c>
      <c r="J7">
        <v>1050</v>
      </c>
      <c r="K7">
        <v>900</v>
      </c>
      <c r="L7">
        <v>150</v>
      </c>
      <c r="M7">
        <v>0.85714285714285698</v>
      </c>
      <c r="N7">
        <v>12</v>
      </c>
      <c r="O7">
        <v>9</v>
      </c>
      <c r="P7">
        <v>3</v>
      </c>
      <c r="Q7">
        <v>354.60063190214998</v>
      </c>
      <c r="R7">
        <v>0.97822580645161294</v>
      </c>
      <c r="S7">
        <v>-8.6301559762905905E-2</v>
      </c>
      <c r="T7">
        <v>0.17716189020016901</v>
      </c>
      <c r="U7">
        <v>124967.45003594201</v>
      </c>
      <c r="V7">
        <v>2662.7073499891198</v>
      </c>
      <c r="W7">
        <v>127630.157385931</v>
      </c>
      <c r="X7">
        <v>5</v>
      </c>
      <c r="Y7">
        <v>0</v>
      </c>
      <c r="Z7">
        <v>2.5161290322580601</v>
      </c>
      <c r="AA7">
        <v>31</v>
      </c>
      <c r="AB7">
        <v>0</v>
      </c>
      <c r="AC7">
        <v>21</v>
      </c>
      <c r="AD7">
        <v>41.168690584711499</v>
      </c>
      <c r="AE7">
        <v>0.58030913978494603</v>
      </c>
      <c r="AF7">
        <v>50.0325520833333</v>
      </c>
      <c r="AG7">
        <v>999.86979166666504</v>
      </c>
      <c r="AH7">
        <v>32.253864247311697</v>
      </c>
      <c r="AI7">
        <v>0</v>
      </c>
    </row>
    <row r="8" spans="1:35" x14ac:dyDescent="0.2">
      <c r="A8">
        <v>7</v>
      </c>
      <c r="B8">
        <v>4</v>
      </c>
      <c r="C8">
        <v>12</v>
      </c>
      <c r="D8">
        <v>12</v>
      </c>
      <c r="E8">
        <v>22</v>
      </c>
      <c r="F8">
        <v>0.35294117647058798</v>
      </c>
      <c r="G8">
        <v>0.35294117647058798</v>
      </c>
      <c r="H8">
        <v>0.64705882352941102</v>
      </c>
      <c r="I8">
        <v>34</v>
      </c>
      <c r="J8">
        <v>450</v>
      </c>
      <c r="K8">
        <v>400</v>
      </c>
      <c r="L8">
        <v>50</v>
      </c>
      <c r="M8">
        <v>0.88888888888888795</v>
      </c>
      <c r="N8">
        <v>5</v>
      </c>
      <c r="O8">
        <v>4</v>
      </c>
      <c r="P8">
        <v>1</v>
      </c>
      <c r="Q8">
        <v>331.45366123246703</v>
      </c>
      <c r="R8">
        <v>0.97745840760546598</v>
      </c>
      <c r="S8">
        <v>-0.124595627537153</v>
      </c>
      <c r="T8">
        <v>0.16800170824299401</v>
      </c>
      <c r="U8">
        <v>125566.115717119</v>
      </c>
      <c r="V8">
        <v>1523.86975623579</v>
      </c>
      <c r="W8">
        <v>127089.985473355</v>
      </c>
      <c r="X8">
        <v>6</v>
      </c>
      <c r="Y8">
        <v>0</v>
      </c>
      <c r="Z8">
        <v>2.6764705882352899</v>
      </c>
      <c r="AA8">
        <v>34</v>
      </c>
      <c r="AB8">
        <v>0</v>
      </c>
      <c r="AC8">
        <v>16</v>
      </c>
      <c r="AD8">
        <v>41.129439363344801</v>
      </c>
      <c r="AE8">
        <v>0.57935049019607798</v>
      </c>
      <c r="AF8">
        <v>49.434523809523697</v>
      </c>
      <c r="AG8">
        <v>1002.2619047619</v>
      </c>
      <c r="AH8">
        <v>29.478291316526501</v>
      </c>
      <c r="AI8">
        <v>0</v>
      </c>
    </row>
    <row r="9" spans="1:35" x14ac:dyDescent="0.2">
      <c r="A9">
        <v>8</v>
      </c>
      <c r="B9">
        <v>4</v>
      </c>
      <c r="C9">
        <v>13</v>
      </c>
      <c r="D9">
        <v>12</v>
      </c>
      <c r="E9">
        <v>23</v>
      </c>
      <c r="F9">
        <v>0.371428571428571</v>
      </c>
      <c r="G9">
        <v>0.34285714285714203</v>
      </c>
      <c r="H9">
        <v>0.65714285714285703</v>
      </c>
      <c r="I9">
        <v>35</v>
      </c>
      <c r="J9">
        <v>250</v>
      </c>
      <c r="K9">
        <v>100</v>
      </c>
      <c r="L9">
        <v>150</v>
      </c>
      <c r="M9">
        <v>0.4</v>
      </c>
      <c r="N9">
        <v>4</v>
      </c>
      <c r="O9">
        <v>1</v>
      </c>
      <c r="P9">
        <v>3</v>
      </c>
      <c r="Q9">
        <v>328.37393021724802</v>
      </c>
      <c r="R9">
        <v>0.96414565826330501</v>
      </c>
      <c r="S9">
        <v>-0.13793285055957799</v>
      </c>
      <c r="T9">
        <v>0.16885578876100199</v>
      </c>
      <c r="U9">
        <v>126160.08659122</v>
      </c>
      <c r="V9">
        <v>1285.53669410151</v>
      </c>
      <c r="W9">
        <v>127445.623285322</v>
      </c>
      <c r="X9">
        <v>7</v>
      </c>
      <c r="Y9">
        <v>0</v>
      </c>
      <c r="Z9">
        <v>3.0571428571428498</v>
      </c>
      <c r="AA9">
        <v>35</v>
      </c>
      <c r="AB9">
        <v>0</v>
      </c>
      <c r="AC9">
        <v>20</v>
      </c>
      <c r="AD9">
        <v>40.595238095238003</v>
      </c>
      <c r="AE9">
        <v>0.58333333333333304</v>
      </c>
      <c r="AF9">
        <v>48.842592592592503</v>
      </c>
      <c r="AG9">
        <v>1004.62962962962</v>
      </c>
      <c r="AH9">
        <v>28.703703703703699</v>
      </c>
      <c r="AI9">
        <v>0</v>
      </c>
    </row>
    <row r="10" spans="1:35" x14ac:dyDescent="0.2">
      <c r="A10">
        <v>9</v>
      </c>
      <c r="B10">
        <v>4</v>
      </c>
      <c r="C10">
        <v>11</v>
      </c>
      <c r="D10">
        <v>11</v>
      </c>
      <c r="E10">
        <v>23</v>
      </c>
      <c r="F10">
        <v>0.32352941176470501</v>
      </c>
      <c r="G10">
        <v>0.32352941176470501</v>
      </c>
      <c r="H10">
        <v>0.67647058823529405</v>
      </c>
      <c r="I10">
        <v>34</v>
      </c>
      <c r="J10">
        <v>950</v>
      </c>
      <c r="K10">
        <v>800</v>
      </c>
      <c r="L10">
        <v>150</v>
      </c>
      <c r="M10">
        <v>0.84210526315789402</v>
      </c>
      <c r="N10">
        <v>11</v>
      </c>
      <c r="O10">
        <v>8</v>
      </c>
      <c r="P10">
        <v>3</v>
      </c>
      <c r="Q10">
        <v>327.19233805534799</v>
      </c>
      <c r="R10">
        <v>0.96947415329768205</v>
      </c>
      <c r="S10">
        <v>-0.106398519672769</v>
      </c>
      <c r="T10">
        <v>0.17036566567709499</v>
      </c>
      <c r="U10">
        <v>126672.222222222</v>
      </c>
      <c r="V10">
        <v>1489.23611111113</v>
      </c>
      <c r="W10">
        <v>128161.45833333299</v>
      </c>
      <c r="X10">
        <v>8</v>
      </c>
      <c r="Y10">
        <v>0</v>
      </c>
      <c r="Z10">
        <v>3.5588235294117601</v>
      </c>
      <c r="AA10">
        <v>34</v>
      </c>
      <c r="AB10">
        <v>0</v>
      </c>
      <c r="AC10">
        <v>18</v>
      </c>
      <c r="AD10">
        <v>40.098992825606999</v>
      </c>
      <c r="AE10">
        <v>0.59068627450980304</v>
      </c>
      <c r="AF10">
        <v>48.3333333333333</v>
      </c>
      <c r="AG10">
        <v>1006.66666666666</v>
      </c>
      <c r="AH10">
        <v>29.6078431372549</v>
      </c>
      <c r="AI10">
        <v>0</v>
      </c>
    </row>
    <row r="11" spans="1:35" x14ac:dyDescent="0.2">
      <c r="A11">
        <v>10</v>
      </c>
      <c r="B11">
        <v>4</v>
      </c>
      <c r="C11">
        <v>6</v>
      </c>
      <c r="D11">
        <v>4</v>
      </c>
      <c r="E11">
        <v>25</v>
      </c>
      <c r="F11">
        <v>0.20689655172413701</v>
      </c>
      <c r="G11">
        <v>0.13793103448275801</v>
      </c>
      <c r="H11">
        <v>0.86206896551724099</v>
      </c>
      <c r="I11">
        <v>29</v>
      </c>
      <c r="J11">
        <v>950</v>
      </c>
      <c r="K11">
        <v>700</v>
      </c>
      <c r="L11">
        <v>250</v>
      </c>
      <c r="M11">
        <v>0.73684210526315697</v>
      </c>
      <c r="N11">
        <v>12</v>
      </c>
      <c r="O11">
        <v>7</v>
      </c>
      <c r="P11">
        <v>5</v>
      </c>
      <c r="Q11">
        <v>375.62698684533899</v>
      </c>
      <c r="R11">
        <v>0.96325944170771705</v>
      </c>
      <c r="S11">
        <v>-9.09623993478169E-2</v>
      </c>
      <c r="T11">
        <v>0.193099502192774</v>
      </c>
      <c r="U11">
        <v>126148.459201388</v>
      </c>
      <c r="V11">
        <v>3676.953125</v>
      </c>
      <c r="W11">
        <v>129825.412326388</v>
      </c>
      <c r="X11">
        <v>9</v>
      </c>
      <c r="Y11">
        <v>0</v>
      </c>
      <c r="Z11">
        <v>4.5862068965517198</v>
      </c>
      <c r="AA11">
        <v>29</v>
      </c>
      <c r="AB11">
        <v>0</v>
      </c>
      <c r="AC11">
        <v>24</v>
      </c>
      <c r="AD11">
        <v>39.4204514032904</v>
      </c>
      <c r="AE11">
        <v>0.59806034482758597</v>
      </c>
      <c r="AF11">
        <v>48.8541666666666</v>
      </c>
      <c r="AG11">
        <v>1004.58333333333</v>
      </c>
      <c r="AH11">
        <v>34.640804597701099</v>
      </c>
      <c r="AI11">
        <v>0</v>
      </c>
    </row>
    <row r="12" spans="1:35" x14ac:dyDescent="0.2">
      <c r="A12">
        <v>11</v>
      </c>
      <c r="B12">
        <v>4</v>
      </c>
      <c r="C12">
        <v>5</v>
      </c>
      <c r="D12">
        <v>1</v>
      </c>
      <c r="E12">
        <v>29</v>
      </c>
      <c r="F12">
        <v>0.16666666666666599</v>
      </c>
      <c r="G12">
        <v>3.3333333333333298E-2</v>
      </c>
      <c r="H12">
        <v>0.96666666666666601</v>
      </c>
      <c r="I12">
        <v>30</v>
      </c>
      <c r="J12">
        <v>700</v>
      </c>
      <c r="K12">
        <v>600</v>
      </c>
      <c r="L12">
        <v>100</v>
      </c>
      <c r="M12">
        <v>0.85714285714285698</v>
      </c>
      <c r="N12">
        <v>8</v>
      </c>
      <c r="O12">
        <v>6</v>
      </c>
      <c r="P12">
        <v>2</v>
      </c>
      <c r="Q12">
        <v>352.47085997742499</v>
      </c>
      <c r="R12">
        <v>0.95407088122605299</v>
      </c>
      <c r="S12">
        <v>-2.6848767488340801E-2</v>
      </c>
      <c r="T12">
        <v>0.18589555896911999</v>
      </c>
      <c r="U12">
        <v>127193.680718146</v>
      </c>
      <c r="V12">
        <v>2966.4132052838499</v>
      </c>
      <c r="W12">
        <v>130160.09392343</v>
      </c>
      <c r="X12">
        <v>10</v>
      </c>
      <c r="Y12">
        <v>0</v>
      </c>
      <c r="Z12">
        <v>5.2666666666666604</v>
      </c>
      <c r="AA12">
        <v>30</v>
      </c>
      <c r="AB12">
        <v>0</v>
      </c>
      <c r="AC12">
        <v>25</v>
      </c>
      <c r="AD12">
        <v>38.927104152787003</v>
      </c>
      <c r="AE12">
        <v>0.60590277777777701</v>
      </c>
      <c r="AF12">
        <v>47.815860215053704</v>
      </c>
      <c r="AG12">
        <v>1008.73655913978</v>
      </c>
      <c r="AH12">
        <v>33.624551971326099</v>
      </c>
      <c r="AI12">
        <v>0</v>
      </c>
    </row>
    <row r="13" spans="1:35" x14ac:dyDescent="0.2">
      <c r="A13">
        <v>12</v>
      </c>
      <c r="B13">
        <v>4</v>
      </c>
      <c r="C13">
        <v>2</v>
      </c>
      <c r="D13">
        <v>2</v>
      </c>
      <c r="E13">
        <v>29</v>
      </c>
      <c r="F13">
        <v>6.4516129032257993E-2</v>
      </c>
      <c r="G13">
        <v>6.4516129032257993E-2</v>
      </c>
      <c r="H13">
        <v>0.93548387096774199</v>
      </c>
      <c r="I13">
        <v>31</v>
      </c>
      <c r="J13">
        <v>850</v>
      </c>
      <c r="K13">
        <v>500</v>
      </c>
      <c r="L13">
        <v>350</v>
      </c>
      <c r="M13">
        <v>0.58823529411764697</v>
      </c>
      <c r="N13">
        <v>12</v>
      </c>
      <c r="O13">
        <v>5</v>
      </c>
      <c r="P13">
        <v>7</v>
      </c>
      <c r="Q13">
        <v>341.506773164886</v>
      </c>
      <c r="R13">
        <v>0.95681003584229396</v>
      </c>
      <c r="S13">
        <v>-3.1651303704565502E-2</v>
      </c>
      <c r="T13">
        <v>0.18230918660975501</v>
      </c>
      <c r="U13">
        <v>127683.520846896</v>
      </c>
      <c r="V13">
        <v>2520.9574381510301</v>
      </c>
      <c r="W13">
        <v>130204.47828504699</v>
      </c>
      <c r="X13">
        <v>11</v>
      </c>
      <c r="Y13">
        <v>0</v>
      </c>
      <c r="Z13">
        <v>6.0322580645161201</v>
      </c>
      <c r="AA13">
        <v>31</v>
      </c>
      <c r="AB13">
        <v>0</v>
      </c>
      <c r="AC13">
        <v>20</v>
      </c>
      <c r="AD13">
        <v>38.701902430644999</v>
      </c>
      <c r="AE13">
        <v>0.60819892473118198</v>
      </c>
      <c r="AF13">
        <v>47.3307291666666</v>
      </c>
      <c r="AG13">
        <v>1010.67708333333</v>
      </c>
      <c r="AH13">
        <v>32.602486559139699</v>
      </c>
      <c r="AI13">
        <v>0</v>
      </c>
    </row>
    <row r="14" spans="1:35" x14ac:dyDescent="0.2">
      <c r="A14">
        <v>13</v>
      </c>
      <c r="B14">
        <v>4</v>
      </c>
      <c r="C14">
        <v>2</v>
      </c>
      <c r="D14">
        <v>2</v>
      </c>
      <c r="E14">
        <v>29</v>
      </c>
      <c r="F14">
        <v>6.4516129032257993E-2</v>
      </c>
      <c r="G14">
        <v>6.4516129032257993E-2</v>
      </c>
      <c r="H14">
        <v>0.93548387096774199</v>
      </c>
      <c r="I14">
        <v>31</v>
      </c>
      <c r="J14">
        <v>850</v>
      </c>
      <c r="K14">
        <v>600</v>
      </c>
      <c r="L14">
        <v>250</v>
      </c>
      <c r="M14">
        <v>0.70588235294117596</v>
      </c>
      <c r="N14">
        <v>11</v>
      </c>
      <c r="O14">
        <v>6</v>
      </c>
      <c r="P14">
        <v>5</v>
      </c>
      <c r="Q14">
        <v>355.98989148423101</v>
      </c>
      <c r="R14">
        <v>0.95519713261648698</v>
      </c>
      <c r="S14">
        <v>-2.9615054319279199E-2</v>
      </c>
      <c r="T14">
        <v>0.186376845758118</v>
      </c>
      <c r="U14">
        <v>126895.15007866699</v>
      </c>
      <c r="V14">
        <v>2834.6781412760502</v>
      </c>
      <c r="W14">
        <v>129729.828219943</v>
      </c>
      <c r="X14">
        <v>12</v>
      </c>
      <c r="Y14">
        <v>0</v>
      </c>
      <c r="Z14">
        <v>6.9677419354838701</v>
      </c>
      <c r="AA14">
        <v>31</v>
      </c>
      <c r="AB14">
        <v>0</v>
      </c>
      <c r="AC14">
        <v>20</v>
      </c>
      <c r="AD14">
        <v>39.145020246403</v>
      </c>
      <c r="AE14">
        <v>0.60013440860214995</v>
      </c>
      <c r="AF14">
        <v>48.1119791666666</v>
      </c>
      <c r="AG14">
        <v>1007.55208333333</v>
      </c>
      <c r="AH14">
        <v>32.501680107526902</v>
      </c>
      <c r="AI14">
        <v>5</v>
      </c>
    </row>
    <row r="15" spans="1:35" x14ac:dyDescent="0.2">
      <c r="A15">
        <v>14</v>
      </c>
      <c r="B15">
        <v>4</v>
      </c>
      <c r="C15">
        <v>7</v>
      </c>
      <c r="D15">
        <v>11</v>
      </c>
      <c r="E15">
        <v>25</v>
      </c>
      <c r="F15">
        <v>0.194444444444444</v>
      </c>
      <c r="G15">
        <v>0.30555555555555503</v>
      </c>
      <c r="H15">
        <v>0.69444444444444398</v>
      </c>
      <c r="I15">
        <v>36</v>
      </c>
      <c r="J15">
        <v>1000</v>
      </c>
      <c r="K15">
        <v>600</v>
      </c>
      <c r="L15">
        <v>400</v>
      </c>
      <c r="M15">
        <v>0.6</v>
      </c>
      <c r="N15">
        <v>14</v>
      </c>
      <c r="O15">
        <v>6</v>
      </c>
      <c r="P15">
        <v>8</v>
      </c>
      <c r="Q15">
        <v>316.26151051954201</v>
      </c>
      <c r="R15">
        <v>0.95833333333333304</v>
      </c>
      <c r="S15">
        <v>-5.5827644206985397E-2</v>
      </c>
      <c r="T15">
        <v>0.16993381641791699</v>
      </c>
      <c r="U15">
        <v>127945.07345183</v>
      </c>
      <c r="V15">
        <v>892.82043868195899</v>
      </c>
      <c r="W15">
        <v>128837.893890512</v>
      </c>
      <c r="X15">
        <v>13</v>
      </c>
      <c r="Y15">
        <v>0</v>
      </c>
      <c r="Z15">
        <v>6.75</v>
      </c>
      <c r="AA15">
        <v>36</v>
      </c>
      <c r="AB15">
        <v>0</v>
      </c>
      <c r="AC15">
        <v>18</v>
      </c>
      <c r="AD15">
        <v>39.072935218165597</v>
      </c>
      <c r="AE15">
        <v>0.59953703703703598</v>
      </c>
      <c r="AF15">
        <v>47.072072072071997</v>
      </c>
      <c r="AG15">
        <v>1011.71171171171</v>
      </c>
      <c r="AH15">
        <v>28.103103103103098</v>
      </c>
      <c r="AI15">
        <v>0</v>
      </c>
    </row>
    <row r="16" spans="1:35" x14ac:dyDescent="0.2">
      <c r="A16">
        <v>15</v>
      </c>
      <c r="B16">
        <v>4</v>
      </c>
      <c r="C16">
        <v>3</v>
      </c>
      <c r="D16">
        <v>1</v>
      </c>
      <c r="E16">
        <v>27</v>
      </c>
      <c r="F16">
        <v>0.107142857142857</v>
      </c>
      <c r="G16">
        <v>3.5714285714285698E-2</v>
      </c>
      <c r="H16">
        <v>0.96428571428571397</v>
      </c>
      <c r="I16">
        <v>28</v>
      </c>
      <c r="J16">
        <v>850</v>
      </c>
      <c r="K16">
        <v>400</v>
      </c>
      <c r="L16">
        <v>450</v>
      </c>
      <c r="M16">
        <v>0.47058823529411697</v>
      </c>
      <c r="N16">
        <v>13</v>
      </c>
      <c r="O16">
        <v>4</v>
      </c>
      <c r="P16">
        <v>9</v>
      </c>
      <c r="Q16">
        <v>392.84242181703002</v>
      </c>
      <c r="R16">
        <v>0.947420634920634</v>
      </c>
      <c r="S16">
        <v>3.24397982427582E-3</v>
      </c>
      <c r="T16">
        <v>0.207780509852622</v>
      </c>
      <c r="U16">
        <v>127309.420002642</v>
      </c>
      <c r="V16">
        <v>4402.5081747919103</v>
      </c>
      <c r="W16">
        <v>131711.92817743399</v>
      </c>
      <c r="X16">
        <v>14</v>
      </c>
      <c r="Y16">
        <v>0</v>
      </c>
      <c r="Z16">
        <v>7.9285714285714199</v>
      </c>
      <c r="AA16">
        <v>28</v>
      </c>
      <c r="AB16">
        <v>0</v>
      </c>
      <c r="AC16">
        <v>23</v>
      </c>
      <c r="AD16">
        <v>37.789780277144999</v>
      </c>
      <c r="AE16">
        <v>0.61309523809523803</v>
      </c>
      <c r="AF16">
        <v>47.701149425287298</v>
      </c>
      <c r="AG16">
        <v>1009.19540229885</v>
      </c>
      <c r="AH16">
        <v>36.042692939244603</v>
      </c>
      <c r="AI16">
        <v>0</v>
      </c>
    </row>
    <row r="17" spans="1:35" x14ac:dyDescent="0.2">
      <c r="A17">
        <v>16</v>
      </c>
      <c r="B17">
        <v>4</v>
      </c>
      <c r="C17">
        <v>1</v>
      </c>
      <c r="D17">
        <v>3</v>
      </c>
      <c r="E17">
        <v>25</v>
      </c>
      <c r="F17">
        <v>3.5714285714285698E-2</v>
      </c>
      <c r="G17">
        <v>0.107142857142857</v>
      </c>
      <c r="H17">
        <v>0.89285714285714202</v>
      </c>
      <c r="I17">
        <v>28</v>
      </c>
      <c r="J17">
        <v>600</v>
      </c>
      <c r="K17">
        <v>300</v>
      </c>
      <c r="L17">
        <v>300</v>
      </c>
      <c r="M17">
        <v>0.5</v>
      </c>
      <c r="N17">
        <v>9</v>
      </c>
      <c r="O17">
        <v>3</v>
      </c>
      <c r="P17">
        <v>6</v>
      </c>
      <c r="Q17">
        <v>392.895113906956</v>
      </c>
      <c r="R17">
        <v>0.94598765432098697</v>
      </c>
      <c r="S17">
        <v>-5.8964661868188197E-4</v>
      </c>
      <c r="T17">
        <v>0.20818107619232801</v>
      </c>
      <c r="U17">
        <v>127381.92999405399</v>
      </c>
      <c r="V17">
        <v>4409.5475789404099</v>
      </c>
      <c r="W17">
        <v>131791.47757299501</v>
      </c>
      <c r="X17">
        <v>15</v>
      </c>
      <c r="Y17">
        <v>0</v>
      </c>
      <c r="Z17">
        <v>8.8928571428571406</v>
      </c>
      <c r="AA17">
        <v>28</v>
      </c>
      <c r="AB17">
        <v>0</v>
      </c>
      <c r="AC17">
        <v>20</v>
      </c>
      <c r="AD17">
        <v>37.713789258942903</v>
      </c>
      <c r="AE17">
        <v>0.61383928571428503</v>
      </c>
      <c r="AF17">
        <v>47.629310344827502</v>
      </c>
      <c r="AG17">
        <v>1009.48275862068</v>
      </c>
      <c r="AH17">
        <v>36.052955665024598</v>
      </c>
      <c r="AI17">
        <v>0</v>
      </c>
    </row>
    <row r="18" spans="1:35" x14ac:dyDescent="0.2">
      <c r="A18">
        <v>17</v>
      </c>
      <c r="B18">
        <v>4</v>
      </c>
      <c r="C18">
        <v>3</v>
      </c>
      <c r="D18">
        <v>4</v>
      </c>
      <c r="E18">
        <v>24</v>
      </c>
      <c r="F18">
        <v>0.107142857142857</v>
      </c>
      <c r="G18">
        <v>0.14285714285714199</v>
      </c>
      <c r="H18">
        <v>0.85714285714285698</v>
      </c>
      <c r="I18">
        <v>28</v>
      </c>
      <c r="J18">
        <v>750</v>
      </c>
      <c r="K18">
        <v>400</v>
      </c>
      <c r="L18">
        <v>350</v>
      </c>
      <c r="M18">
        <v>0.53333333333333299</v>
      </c>
      <c r="N18">
        <v>11</v>
      </c>
      <c r="O18">
        <v>4</v>
      </c>
      <c r="P18">
        <v>7</v>
      </c>
      <c r="Q18">
        <v>388.67946109512599</v>
      </c>
      <c r="R18">
        <v>0.94554673721340299</v>
      </c>
      <c r="S18">
        <v>-2.9751747115228599E-2</v>
      </c>
      <c r="T18">
        <v>0.20706014927431299</v>
      </c>
      <c r="U18">
        <v>127599.58382877499</v>
      </c>
      <c r="V18">
        <v>4319.0674957061701</v>
      </c>
      <c r="W18">
        <v>131918.651324481</v>
      </c>
      <c r="X18">
        <v>16</v>
      </c>
      <c r="Y18">
        <v>0</v>
      </c>
      <c r="Z18">
        <v>9.1785714285714199</v>
      </c>
      <c r="AA18">
        <v>28</v>
      </c>
      <c r="AB18">
        <v>0</v>
      </c>
      <c r="AC18">
        <v>20</v>
      </c>
      <c r="AD18">
        <v>37.596286025786803</v>
      </c>
      <c r="AE18">
        <v>0.61607142857142805</v>
      </c>
      <c r="AF18">
        <v>47.413793103448199</v>
      </c>
      <c r="AG18">
        <v>1010.3448275862</v>
      </c>
      <c r="AH18">
        <v>36.083743842364498</v>
      </c>
      <c r="AI18">
        <v>0</v>
      </c>
    </row>
    <row r="19" spans="1:35" x14ac:dyDescent="0.2">
      <c r="A19">
        <v>18</v>
      </c>
      <c r="B19">
        <v>4</v>
      </c>
      <c r="C19">
        <v>4</v>
      </c>
      <c r="D19">
        <v>4</v>
      </c>
      <c r="E19">
        <v>24</v>
      </c>
      <c r="F19">
        <v>0.14285714285714199</v>
      </c>
      <c r="G19">
        <v>0.14285714285714199</v>
      </c>
      <c r="H19">
        <v>0.85714285714285698</v>
      </c>
      <c r="I19">
        <v>28</v>
      </c>
      <c r="J19">
        <v>1000</v>
      </c>
      <c r="K19">
        <v>700</v>
      </c>
      <c r="L19">
        <v>300</v>
      </c>
      <c r="M19">
        <v>0.7</v>
      </c>
      <c r="N19">
        <v>13</v>
      </c>
      <c r="O19">
        <v>7</v>
      </c>
      <c r="P19">
        <v>6</v>
      </c>
      <c r="Q19">
        <v>391.84633212050301</v>
      </c>
      <c r="R19">
        <v>0.945491622574955</v>
      </c>
      <c r="S19">
        <v>-5.46352907720744E-2</v>
      </c>
      <c r="T19">
        <v>0.208935197407391</v>
      </c>
      <c r="U19">
        <v>127635.877530882</v>
      </c>
      <c r="V19">
        <v>4402.7300914916004</v>
      </c>
      <c r="W19">
        <v>132038.60762237399</v>
      </c>
      <c r="X19">
        <v>17</v>
      </c>
      <c r="Y19">
        <v>0</v>
      </c>
      <c r="Z19">
        <v>9.46428571428571</v>
      </c>
      <c r="AA19">
        <v>28</v>
      </c>
      <c r="AB19">
        <v>0</v>
      </c>
      <c r="AC19">
        <v>20</v>
      </c>
      <c r="AD19">
        <v>37.478968197544901</v>
      </c>
      <c r="AE19">
        <v>0.616443452380952</v>
      </c>
      <c r="AF19">
        <v>47.377873563218301</v>
      </c>
      <c r="AG19">
        <v>1010.48850574712</v>
      </c>
      <c r="AH19">
        <v>36.088875205254404</v>
      </c>
      <c r="AI19">
        <v>0</v>
      </c>
    </row>
    <row r="20" spans="1:35" x14ac:dyDescent="0.2">
      <c r="A20">
        <v>19</v>
      </c>
      <c r="B20">
        <v>4</v>
      </c>
      <c r="C20">
        <v>9</v>
      </c>
      <c r="D20">
        <v>7</v>
      </c>
      <c r="E20">
        <v>26</v>
      </c>
      <c r="F20">
        <v>0.27272727272727199</v>
      </c>
      <c r="G20">
        <v>0.21212121212121199</v>
      </c>
      <c r="H20">
        <v>0.78787878787878696</v>
      </c>
      <c r="I20">
        <v>33</v>
      </c>
      <c r="J20">
        <v>950</v>
      </c>
      <c r="K20">
        <v>600</v>
      </c>
      <c r="L20">
        <v>350</v>
      </c>
      <c r="M20">
        <v>0.63157894736842102</v>
      </c>
      <c r="N20">
        <v>13</v>
      </c>
      <c r="O20">
        <v>6</v>
      </c>
      <c r="P20">
        <v>7</v>
      </c>
      <c r="Q20">
        <v>342.646029558772</v>
      </c>
      <c r="R20">
        <v>0.93978851010101006</v>
      </c>
      <c r="S20">
        <v>-5.6921446064992602E-2</v>
      </c>
      <c r="T20">
        <v>0.18911688315860301</v>
      </c>
      <c r="U20">
        <v>129014.569216166</v>
      </c>
      <c r="V20">
        <v>2241.2659794309502</v>
      </c>
      <c r="W20">
        <v>131255.835195597</v>
      </c>
      <c r="X20">
        <v>18</v>
      </c>
      <c r="Y20">
        <v>0</v>
      </c>
      <c r="Z20">
        <v>8.7575757575757507</v>
      </c>
      <c r="AA20">
        <v>33</v>
      </c>
      <c r="AB20">
        <v>0</v>
      </c>
      <c r="AC20">
        <v>20</v>
      </c>
      <c r="AD20">
        <v>37.314535585042201</v>
      </c>
      <c r="AE20">
        <v>0.61679292929292895</v>
      </c>
      <c r="AF20">
        <v>46.017156862744997</v>
      </c>
      <c r="AG20">
        <v>1015.93137254901</v>
      </c>
      <c r="AH20">
        <v>30.785799168152</v>
      </c>
      <c r="AI20">
        <v>0</v>
      </c>
    </row>
    <row r="21" spans="1:35" x14ac:dyDescent="0.2">
      <c r="A21">
        <v>20</v>
      </c>
      <c r="B21">
        <v>4</v>
      </c>
      <c r="C21">
        <v>2</v>
      </c>
      <c r="D21">
        <v>1</v>
      </c>
      <c r="E21">
        <v>27</v>
      </c>
      <c r="F21">
        <v>7.1428571428571397E-2</v>
      </c>
      <c r="G21">
        <v>3.5714285714285698E-2</v>
      </c>
      <c r="H21">
        <v>0.96428571428571397</v>
      </c>
      <c r="I21">
        <v>28</v>
      </c>
      <c r="J21">
        <v>1300</v>
      </c>
      <c r="K21">
        <v>1100</v>
      </c>
      <c r="L21">
        <v>200</v>
      </c>
      <c r="M21">
        <v>0.84615384615384603</v>
      </c>
      <c r="N21">
        <v>15</v>
      </c>
      <c r="O21">
        <v>11</v>
      </c>
      <c r="P21">
        <v>4</v>
      </c>
      <c r="Q21">
        <v>385.01638186547802</v>
      </c>
      <c r="R21">
        <v>0.93942901234567899</v>
      </c>
      <c r="S21">
        <v>-1.1597651108635899E-2</v>
      </c>
      <c r="T21">
        <v>0.209428725833535</v>
      </c>
      <c r="U21">
        <v>128435.644673173</v>
      </c>
      <c r="V21">
        <v>4289.9654429251004</v>
      </c>
      <c r="W21">
        <v>132725.61011609799</v>
      </c>
      <c r="X21">
        <v>19</v>
      </c>
      <c r="Y21">
        <v>0</v>
      </c>
      <c r="Z21">
        <v>10.8928571428571</v>
      </c>
      <c r="AA21">
        <v>28</v>
      </c>
      <c r="AB21">
        <v>0</v>
      </c>
      <c r="AC21">
        <v>22</v>
      </c>
      <c r="AD21">
        <v>36.830852823056901</v>
      </c>
      <c r="AE21">
        <v>0.62462797619047605</v>
      </c>
      <c r="AF21">
        <v>46.587643678160902</v>
      </c>
      <c r="AG21">
        <v>1013.64942528735</v>
      </c>
      <c r="AH21">
        <v>36.201765188834102</v>
      </c>
      <c r="AI21">
        <v>0</v>
      </c>
    </row>
    <row r="22" spans="1:35" x14ac:dyDescent="0.2">
      <c r="A22">
        <v>21</v>
      </c>
      <c r="B22">
        <v>4</v>
      </c>
      <c r="C22">
        <v>3</v>
      </c>
      <c r="D22">
        <v>4</v>
      </c>
      <c r="E22">
        <v>26</v>
      </c>
      <c r="F22">
        <v>0.1</v>
      </c>
      <c r="G22">
        <v>0.133333333333333</v>
      </c>
      <c r="H22">
        <v>0.86666666666666603</v>
      </c>
      <c r="I22">
        <v>30</v>
      </c>
      <c r="J22">
        <v>1150</v>
      </c>
      <c r="K22">
        <v>1000</v>
      </c>
      <c r="L22">
        <v>150</v>
      </c>
      <c r="M22">
        <v>0.86956521739130399</v>
      </c>
      <c r="N22">
        <v>13</v>
      </c>
      <c r="O22">
        <v>10</v>
      </c>
      <c r="P22">
        <v>3</v>
      </c>
      <c r="Q22">
        <v>360.22808460650202</v>
      </c>
      <c r="R22">
        <v>0.93860153256704904</v>
      </c>
      <c r="S22">
        <v>-3.50004410337829E-2</v>
      </c>
      <c r="T22">
        <v>0.198730209011382</v>
      </c>
      <c r="U22">
        <v>128996.497066134</v>
      </c>
      <c r="V22">
        <v>3293.6322118163798</v>
      </c>
      <c r="W22">
        <v>132290.129277951</v>
      </c>
      <c r="X22">
        <v>20</v>
      </c>
      <c r="Y22">
        <v>0</v>
      </c>
      <c r="Z22">
        <v>11.066666666666601</v>
      </c>
      <c r="AA22">
        <v>30</v>
      </c>
      <c r="AB22">
        <v>0</v>
      </c>
      <c r="AC22">
        <v>23</v>
      </c>
      <c r="AD22">
        <v>36.886411749139903</v>
      </c>
      <c r="AE22">
        <v>0.624305555555555</v>
      </c>
      <c r="AF22">
        <v>46.034946236559101</v>
      </c>
      <c r="AG22">
        <v>1015.86021505376</v>
      </c>
      <c r="AH22">
        <v>33.862007168458703</v>
      </c>
      <c r="AI22">
        <v>0</v>
      </c>
    </row>
    <row r="23" spans="1:35" x14ac:dyDescent="0.2">
      <c r="A23">
        <v>22</v>
      </c>
      <c r="B23">
        <v>4</v>
      </c>
      <c r="C23">
        <v>3</v>
      </c>
      <c r="D23">
        <v>3</v>
      </c>
      <c r="E23">
        <v>26</v>
      </c>
      <c r="F23">
        <v>0.10344827586206801</v>
      </c>
      <c r="G23">
        <v>0.10344827586206801</v>
      </c>
      <c r="H23">
        <v>0.89655172413793105</v>
      </c>
      <c r="I23">
        <v>29</v>
      </c>
      <c r="J23">
        <v>900</v>
      </c>
      <c r="K23">
        <v>500</v>
      </c>
      <c r="L23">
        <v>400</v>
      </c>
      <c r="M23">
        <v>0.55555555555555503</v>
      </c>
      <c r="N23">
        <v>13</v>
      </c>
      <c r="O23">
        <v>5</v>
      </c>
      <c r="P23">
        <v>8</v>
      </c>
      <c r="Q23">
        <v>369.940884025137</v>
      </c>
      <c r="R23">
        <v>0.93606321839080397</v>
      </c>
      <c r="S23">
        <v>-1.9233035566974001E-2</v>
      </c>
      <c r="T23">
        <v>0.204235288048594</v>
      </c>
      <c r="U23">
        <v>129024.944540895</v>
      </c>
      <c r="V23">
        <v>3746.3204089506198</v>
      </c>
      <c r="W23">
        <v>132771.264949845</v>
      </c>
      <c r="X23">
        <v>21</v>
      </c>
      <c r="Y23">
        <v>0</v>
      </c>
      <c r="Z23">
        <v>12</v>
      </c>
      <c r="AA23">
        <v>29</v>
      </c>
      <c r="AB23">
        <v>0</v>
      </c>
      <c r="AC23">
        <v>24</v>
      </c>
      <c r="AD23">
        <v>36.610702893597598</v>
      </c>
      <c r="AE23">
        <v>0.62751436781609105</v>
      </c>
      <c r="AF23">
        <v>46.0069444444444</v>
      </c>
      <c r="AG23">
        <v>1015.97222222222</v>
      </c>
      <c r="AH23">
        <v>35.033524904214502</v>
      </c>
      <c r="AI23">
        <v>0</v>
      </c>
    </row>
    <row r="24" spans="1:35" x14ac:dyDescent="0.2">
      <c r="A24">
        <v>23</v>
      </c>
      <c r="B24">
        <v>4</v>
      </c>
      <c r="C24">
        <v>1</v>
      </c>
      <c r="D24">
        <v>1</v>
      </c>
      <c r="E24">
        <v>26</v>
      </c>
      <c r="F24">
        <v>3.7037037037037E-2</v>
      </c>
      <c r="G24">
        <v>3.7037037037037E-2</v>
      </c>
      <c r="H24">
        <v>0.96296296296296302</v>
      </c>
      <c r="I24">
        <v>27</v>
      </c>
      <c r="J24">
        <v>900</v>
      </c>
      <c r="K24">
        <v>400</v>
      </c>
      <c r="L24">
        <v>500</v>
      </c>
      <c r="M24">
        <v>0.44444444444444398</v>
      </c>
      <c r="N24">
        <v>14</v>
      </c>
      <c r="O24">
        <v>4</v>
      </c>
      <c r="P24">
        <v>10</v>
      </c>
      <c r="Q24">
        <v>391.38999854211102</v>
      </c>
      <c r="R24">
        <v>0.93328584995251596</v>
      </c>
      <c r="S24">
        <v>-2.1291272207828799E-2</v>
      </c>
      <c r="T24">
        <v>0.21436854618945</v>
      </c>
      <c r="U24">
        <v>128710.16521843099</v>
      </c>
      <c r="V24">
        <v>4675.1742754393399</v>
      </c>
      <c r="W24">
        <v>133385.33949387001</v>
      </c>
      <c r="X24">
        <v>22</v>
      </c>
      <c r="Y24">
        <v>0</v>
      </c>
      <c r="Z24">
        <v>13.148148148148101</v>
      </c>
      <c r="AA24">
        <v>27</v>
      </c>
      <c r="AB24">
        <v>0</v>
      </c>
      <c r="AC24">
        <v>24</v>
      </c>
      <c r="AD24">
        <v>36.388063987876997</v>
      </c>
      <c r="AE24">
        <v>0.63078703703703698</v>
      </c>
      <c r="AF24">
        <v>46.316964285714199</v>
      </c>
      <c r="AG24">
        <v>1014.73214285714</v>
      </c>
      <c r="AH24">
        <v>37.582671957671899</v>
      </c>
      <c r="AI24">
        <v>0</v>
      </c>
    </row>
    <row r="25" spans="1:35" x14ac:dyDescent="0.2">
      <c r="A25">
        <v>24</v>
      </c>
      <c r="B25">
        <v>4</v>
      </c>
      <c r="C25">
        <v>1</v>
      </c>
      <c r="D25">
        <v>2</v>
      </c>
      <c r="E25">
        <v>25</v>
      </c>
      <c r="F25">
        <v>3.7037037037037E-2</v>
      </c>
      <c r="G25">
        <v>7.4074074074074001E-2</v>
      </c>
      <c r="H25">
        <v>0.92592592592592504</v>
      </c>
      <c r="I25">
        <v>27</v>
      </c>
      <c r="J25">
        <v>800</v>
      </c>
      <c r="K25">
        <v>500</v>
      </c>
      <c r="L25">
        <v>300</v>
      </c>
      <c r="M25">
        <v>0.625</v>
      </c>
      <c r="N25">
        <v>11</v>
      </c>
      <c r="O25">
        <v>5</v>
      </c>
      <c r="P25">
        <v>6</v>
      </c>
      <c r="Q25">
        <v>394.89571196938402</v>
      </c>
      <c r="R25">
        <v>0.92960588793922105</v>
      </c>
      <c r="S25">
        <v>-2.0670824715965899E-2</v>
      </c>
      <c r="T25">
        <v>0.21711308966697099</v>
      </c>
      <c r="U25">
        <v>128861.21131395199</v>
      </c>
      <c r="V25">
        <v>4777.3479574121402</v>
      </c>
      <c r="W25">
        <v>133638.55927136401</v>
      </c>
      <c r="X25">
        <v>23</v>
      </c>
      <c r="Y25">
        <v>0</v>
      </c>
      <c r="Z25">
        <v>14.1111111111111</v>
      </c>
      <c r="AA25">
        <v>27</v>
      </c>
      <c r="AB25">
        <v>0</v>
      </c>
      <c r="AC25">
        <v>24</v>
      </c>
      <c r="AD25">
        <v>36.144444037324703</v>
      </c>
      <c r="AE25">
        <v>0.63233024691357997</v>
      </c>
      <c r="AF25">
        <v>46.168154761904702</v>
      </c>
      <c r="AG25">
        <v>1015.3273809523801</v>
      </c>
      <c r="AH25">
        <v>37.604717813051103</v>
      </c>
      <c r="AI25">
        <v>0</v>
      </c>
    </row>
    <row r="26" spans="1:35" x14ac:dyDescent="0.2">
      <c r="A26">
        <v>25</v>
      </c>
      <c r="B26">
        <v>4</v>
      </c>
      <c r="C26">
        <v>0</v>
      </c>
      <c r="D26">
        <v>0</v>
      </c>
      <c r="E26">
        <v>25</v>
      </c>
      <c r="F26">
        <v>0</v>
      </c>
      <c r="G26">
        <v>0</v>
      </c>
      <c r="H26">
        <v>1</v>
      </c>
      <c r="I26">
        <v>25</v>
      </c>
      <c r="J26">
        <v>800</v>
      </c>
      <c r="K26">
        <v>500</v>
      </c>
      <c r="L26">
        <v>300</v>
      </c>
      <c r="M26">
        <v>0.625</v>
      </c>
      <c r="N26">
        <v>11</v>
      </c>
      <c r="O26">
        <v>5</v>
      </c>
      <c r="P26">
        <v>6</v>
      </c>
      <c r="Q26">
        <v>420.24512776742</v>
      </c>
      <c r="R26">
        <v>0.92277777777777703</v>
      </c>
      <c r="S26">
        <v>-9.2006319115323001E-3</v>
      </c>
      <c r="T26">
        <v>0.22971948694022201</v>
      </c>
      <c r="U26">
        <v>128631.77237426001</v>
      </c>
      <c r="V26">
        <v>5811.3751232741697</v>
      </c>
      <c r="W26">
        <v>134443.147497534</v>
      </c>
      <c r="X26">
        <v>24</v>
      </c>
      <c r="Y26">
        <v>3</v>
      </c>
      <c r="Z26">
        <v>15.44</v>
      </c>
      <c r="AA26">
        <v>25</v>
      </c>
      <c r="AB26">
        <v>0</v>
      </c>
      <c r="AC26">
        <v>24</v>
      </c>
      <c r="AD26">
        <v>35.736571879936797</v>
      </c>
      <c r="AE26">
        <v>0.63749999999999996</v>
      </c>
      <c r="AF26">
        <v>46.394230769230703</v>
      </c>
      <c r="AG26">
        <v>1014.42307692307</v>
      </c>
      <c r="AH26">
        <v>40.576923076923002</v>
      </c>
      <c r="AI26">
        <v>0</v>
      </c>
    </row>
    <row r="27" spans="1:35" x14ac:dyDescent="0.2">
      <c r="A27">
        <v>26</v>
      </c>
      <c r="B27">
        <v>4</v>
      </c>
      <c r="C27">
        <v>2</v>
      </c>
      <c r="D27">
        <v>1</v>
      </c>
      <c r="E27">
        <v>26</v>
      </c>
      <c r="F27">
        <v>7.4074074074074001E-2</v>
      </c>
      <c r="G27">
        <v>3.7037037037037E-2</v>
      </c>
      <c r="H27">
        <v>0.96296296296296302</v>
      </c>
      <c r="I27">
        <v>27</v>
      </c>
      <c r="J27">
        <v>1150</v>
      </c>
      <c r="K27">
        <v>900</v>
      </c>
      <c r="L27">
        <v>250</v>
      </c>
      <c r="M27">
        <v>0.78260869565217395</v>
      </c>
      <c r="N27">
        <v>14</v>
      </c>
      <c r="O27">
        <v>9</v>
      </c>
      <c r="P27">
        <v>5</v>
      </c>
      <c r="Q27">
        <v>392.192779697611</v>
      </c>
      <c r="R27">
        <v>0.923195631528964</v>
      </c>
      <c r="S27">
        <v>-2.8520035541685598E-2</v>
      </c>
      <c r="T27">
        <v>0.218324905701374</v>
      </c>
      <c r="U27">
        <v>129352.722859977</v>
      </c>
      <c r="V27">
        <v>4746.2407879818702</v>
      </c>
      <c r="W27">
        <v>134098.963647959</v>
      </c>
      <c r="X27">
        <v>25</v>
      </c>
      <c r="Y27">
        <v>0</v>
      </c>
      <c r="Z27">
        <v>15.2222222222222</v>
      </c>
      <c r="AA27">
        <v>27</v>
      </c>
      <c r="AB27">
        <v>0</v>
      </c>
      <c r="AC27">
        <v>25</v>
      </c>
      <c r="AD27">
        <v>35.710454456797301</v>
      </c>
      <c r="AE27">
        <v>0.63734567901234496</v>
      </c>
      <c r="AF27">
        <v>45.684523809523803</v>
      </c>
      <c r="AG27">
        <v>1017.2619047619</v>
      </c>
      <c r="AH27">
        <v>37.676366843033499</v>
      </c>
      <c r="AI27">
        <v>0</v>
      </c>
    </row>
    <row r="28" spans="1:35" x14ac:dyDescent="0.2">
      <c r="A28">
        <v>27</v>
      </c>
      <c r="B28">
        <v>4</v>
      </c>
      <c r="C28">
        <v>1</v>
      </c>
      <c r="D28">
        <v>1</v>
      </c>
      <c r="E28">
        <v>26</v>
      </c>
      <c r="F28">
        <v>3.7037037037037E-2</v>
      </c>
      <c r="G28">
        <v>3.7037037037037E-2</v>
      </c>
      <c r="H28">
        <v>0.96296296296296302</v>
      </c>
      <c r="I28">
        <v>27</v>
      </c>
      <c r="J28">
        <v>750</v>
      </c>
      <c r="K28">
        <v>600</v>
      </c>
      <c r="L28">
        <v>150</v>
      </c>
      <c r="M28">
        <v>0.8</v>
      </c>
      <c r="N28">
        <v>9</v>
      </c>
      <c r="O28">
        <v>6</v>
      </c>
      <c r="P28">
        <v>3</v>
      </c>
      <c r="Q28">
        <v>393.873358866346</v>
      </c>
      <c r="R28">
        <v>0.91975308641975295</v>
      </c>
      <c r="S28">
        <v>-3.6381945459565301E-2</v>
      </c>
      <c r="T28">
        <v>0.22031787800528799</v>
      </c>
      <c r="U28">
        <v>129542.014885381</v>
      </c>
      <c r="V28">
        <v>4804.6297034438703</v>
      </c>
      <c r="W28">
        <v>134346.644588825</v>
      </c>
      <c r="X28">
        <v>26</v>
      </c>
      <c r="Y28">
        <v>0</v>
      </c>
      <c r="Z28">
        <v>16.185185185185102</v>
      </c>
      <c r="AA28">
        <v>27</v>
      </c>
      <c r="AB28">
        <v>0</v>
      </c>
      <c r="AC28">
        <v>23</v>
      </c>
      <c r="AD28">
        <v>35.474376309506397</v>
      </c>
      <c r="AE28">
        <v>0.63927469135802395</v>
      </c>
      <c r="AF28">
        <v>45.498511904761898</v>
      </c>
      <c r="AG28">
        <v>1018.00595238095</v>
      </c>
      <c r="AH28">
        <v>37.703924162257401</v>
      </c>
      <c r="AI28">
        <v>0</v>
      </c>
    </row>
    <row r="29" spans="1:35" x14ac:dyDescent="0.2">
      <c r="A29">
        <v>28</v>
      </c>
      <c r="B29">
        <v>4</v>
      </c>
      <c r="C29">
        <v>2</v>
      </c>
      <c r="D29">
        <v>3</v>
      </c>
      <c r="E29">
        <v>25</v>
      </c>
      <c r="F29">
        <v>7.1428571428571397E-2</v>
      </c>
      <c r="G29">
        <v>0.107142857142857</v>
      </c>
      <c r="H29">
        <v>0.89285714285714202</v>
      </c>
      <c r="I29">
        <v>28</v>
      </c>
      <c r="J29">
        <v>1100</v>
      </c>
      <c r="K29">
        <v>500</v>
      </c>
      <c r="L29">
        <v>600</v>
      </c>
      <c r="M29">
        <v>0.45454545454545398</v>
      </c>
      <c r="N29">
        <v>17</v>
      </c>
      <c r="O29">
        <v>5</v>
      </c>
      <c r="P29">
        <v>12</v>
      </c>
      <c r="Q29">
        <v>383.95276638358001</v>
      </c>
      <c r="R29">
        <v>0.91765873015873001</v>
      </c>
      <c r="S29">
        <v>-5.1099520721736597E-2</v>
      </c>
      <c r="T29">
        <v>0.21651517684619401</v>
      </c>
      <c r="U29">
        <v>129859.552533359</v>
      </c>
      <c r="V29">
        <v>4371.9868873034802</v>
      </c>
      <c r="W29">
        <v>134231.539420663</v>
      </c>
      <c r="X29">
        <v>27</v>
      </c>
      <c r="Y29">
        <v>0</v>
      </c>
      <c r="Z29">
        <v>16.535714285714199</v>
      </c>
      <c r="AA29">
        <v>28</v>
      </c>
      <c r="AB29">
        <v>0</v>
      </c>
      <c r="AC29">
        <v>23</v>
      </c>
      <c r="AD29">
        <v>35.4031575979701</v>
      </c>
      <c r="AE29">
        <v>0.63913690476190399</v>
      </c>
      <c r="AF29">
        <v>45.1867816091954</v>
      </c>
      <c r="AG29">
        <v>1019.25287356321</v>
      </c>
      <c r="AH29">
        <v>36.401888341543497</v>
      </c>
      <c r="AI29">
        <v>0</v>
      </c>
    </row>
    <row r="30" spans="1:35" x14ac:dyDescent="0.2">
      <c r="A30">
        <v>29</v>
      </c>
      <c r="B30">
        <v>4</v>
      </c>
      <c r="C30">
        <v>3</v>
      </c>
      <c r="D30">
        <v>1</v>
      </c>
      <c r="E30">
        <v>27</v>
      </c>
      <c r="F30">
        <v>0.107142857142857</v>
      </c>
      <c r="G30">
        <v>3.5714285714285698E-2</v>
      </c>
      <c r="H30">
        <v>0.96428571428571397</v>
      </c>
      <c r="I30">
        <v>28</v>
      </c>
      <c r="J30">
        <v>900</v>
      </c>
      <c r="K30">
        <v>600</v>
      </c>
      <c r="L30">
        <v>300</v>
      </c>
      <c r="M30">
        <v>0.66666666666666596</v>
      </c>
      <c r="N30">
        <v>12</v>
      </c>
      <c r="O30">
        <v>6</v>
      </c>
      <c r="P30">
        <v>6</v>
      </c>
      <c r="Q30">
        <v>380.09213816857402</v>
      </c>
      <c r="R30">
        <v>0.91402116402116396</v>
      </c>
      <c r="S30">
        <v>-4.4029520592020699E-2</v>
      </c>
      <c r="T30">
        <v>0.21636014018826499</v>
      </c>
      <c r="U30">
        <v>130225.92152199701</v>
      </c>
      <c r="V30">
        <v>4299.5697912537698</v>
      </c>
      <c r="W30">
        <v>134525.491313251</v>
      </c>
      <c r="X30">
        <v>28</v>
      </c>
      <c r="Y30">
        <v>0</v>
      </c>
      <c r="Z30">
        <v>16.5</v>
      </c>
      <c r="AA30">
        <v>28</v>
      </c>
      <c r="AB30">
        <v>0</v>
      </c>
      <c r="AC30">
        <v>25</v>
      </c>
      <c r="AD30">
        <v>35.128683370870803</v>
      </c>
      <c r="AE30">
        <v>0.64285714285714202</v>
      </c>
      <c r="AF30">
        <v>44.827586206896498</v>
      </c>
      <c r="AG30">
        <v>1020.68965517241</v>
      </c>
      <c r="AH30">
        <v>36.453201970443303</v>
      </c>
      <c r="AI30">
        <v>0</v>
      </c>
    </row>
    <row r="31" spans="1:35" x14ac:dyDescent="0.2">
      <c r="A31">
        <v>30</v>
      </c>
      <c r="B31">
        <v>4</v>
      </c>
      <c r="C31">
        <v>0</v>
      </c>
      <c r="D31">
        <v>2</v>
      </c>
      <c r="E31">
        <v>25</v>
      </c>
      <c r="F31">
        <v>0</v>
      </c>
      <c r="G31">
        <v>7.4074074074074001E-2</v>
      </c>
      <c r="H31">
        <v>0.92592592592592504</v>
      </c>
      <c r="I31">
        <v>27</v>
      </c>
      <c r="J31">
        <v>650</v>
      </c>
      <c r="K31">
        <v>300</v>
      </c>
      <c r="L31">
        <v>350</v>
      </c>
      <c r="M31">
        <v>0.46153846153846101</v>
      </c>
      <c r="N31">
        <v>10</v>
      </c>
      <c r="O31">
        <v>3</v>
      </c>
      <c r="P31">
        <v>7</v>
      </c>
      <c r="Q31">
        <v>392.04064690708202</v>
      </c>
      <c r="R31">
        <v>0.91025641025641002</v>
      </c>
      <c r="S31">
        <v>-3.3872309171230498E-2</v>
      </c>
      <c r="T31">
        <v>0.22293654697253401</v>
      </c>
      <c r="U31">
        <v>130186.643016581</v>
      </c>
      <c r="V31">
        <v>4807.69114937637</v>
      </c>
      <c r="W31">
        <v>134994.334165957</v>
      </c>
      <c r="X31">
        <v>29</v>
      </c>
      <c r="Y31">
        <v>1</v>
      </c>
      <c r="Z31">
        <v>18.1111111111111</v>
      </c>
      <c r="AA31">
        <v>27</v>
      </c>
      <c r="AB31">
        <v>0</v>
      </c>
      <c r="AC31">
        <v>25</v>
      </c>
      <c r="AD31">
        <v>34.863784388062498</v>
      </c>
      <c r="AE31">
        <v>0.64583333333333304</v>
      </c>
      <c r="AF31">
        <v>44.866071428571402</v>
      </c>
      <c r="AG31">
        <v>1020.53571428571</v>
      </c>
      <c r="AH31">
        <v>37.797619047618902</v>
      </c>
      <c r="AI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CHECKING</vt:lpstr>
      <vt:lpstr>MEAN</vt:lpstr>
      <vt:lpstr>SIM 1</vt:lpstr>
      <vt:lpstr>SIM 2</vt:lpstr>
      <vt:lpstr>SIM 3</vt:lpstr>
      <vt:lpstr>SIM 4</vt:lpstr>
      <vt:lpstr>SIM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2017-03-26T09:40:49Z</dcterms:created>
  <dcterms:modified xsi:type="dcterms:W3CDTF">2017-03-31T07:24:18Z</dcterms:modified>
</cp:coreProperties>
</file>