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ãoEmileXimenesMuri\Documents\pessoal\TCC\Bases TCC\"/>
    </mc:Choice>
  </mc:AlternateContent>
  <xr:revisionPtr revIDLastSave="0" documentId="13_ncr:1_{BD925EE7-7F0F-42B4-BB56-9F843A941AE5}" xr6:coauthVersionLast="47" xr6:coauthVersionMax="47" xr10:uidLastSave="{00000000-0000-0000-0000-000000000000}"/>
  <bookViews>
    <workbookView xWindow="-120" yWindow="-120" windowWidth="29040" windowHeight="15720" xr2:uid="{0FE3AEE5-90B0-4BEF-A0E3-162F02F69924}"/>
  </bookViews>
  <sheets>
    <sheet name="DOLAR" sheetId="1" r:id="rId1"/>
    <sheet name="SELIC" sheetId="2" r:id="rId2"/>
    <sheet name="PETROLEO" sheetId="3" r:id="rId3"/>
    <sheet name="IPP NOVO" sheetId="8" r:id="rId4"/>
    <sheet name="DESEMPREGO NOV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</calcChain>
</file>

<file path=xl/sharedStrings.xml><?xml version="1.0" encoding="utf-8"?>
<sst xmlns="http://schemas.openxmlformats.org/spreadsheetml/2006/main" count="747" uniqueCount="359">
  <si>
    <t>Data</t>
  </si>
  <si>
    <t>Abertura</t>
  </si>
  <si>
    <t>Máxima</t>
  </si>
  <si>
    <t>Mínima</t>
  </si>
  <si>
    <t>Vol.</t>
  </si>
  <si>
    <t>Var%</t>
  </si>
  <si>
    <t> 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</si>
  <si>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</si>
  <si>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</si>
  <si>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</si>
  <si>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</si>
  <si>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</si>
  <si>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</si>
  <si>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</si>
  <si>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</si>
  <si>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</si>
  <si>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</si>
  <si>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</si>
  <si>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</si>
  <si>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</si>
  <si>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</si>
  <si>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</si>
  <si>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</si>
  <si>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</si>
  <si>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</si>
  <si>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</si>
  <si>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</si>
  <si>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</si>
  <si>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</si>
  <si>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</si>
  <si>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</si>
  <si>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</si>
  <si>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</si>
  <si>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</si>
  <si>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</si>
  <si>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</si>
  <si>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</si>
  <si>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</si>
  <si>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</si>
  <si>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</si>
  <si>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</si>
  <si>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</si>
  <si>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</si>
  <si>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</si>
  <si>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</si>
  <si>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</si>
  <si>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</si>
  <si>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</si>
  <si>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</si>
  <si>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</si>
  <si>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</si>
  <si>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</si>
  <si>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</si>
  <si>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</si>
  <si>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</si>
  <si>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</si>
  <si>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</si>
  <si>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</si>
  <si>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</si>
  <si>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</si>
  <si>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</si>
  <si>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</si>
  <si>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</si>
  <si>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</si>
  <si>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</si>
  <si>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</si>
  <si>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</si>
  <si>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</si>
  <si>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</si>
  <si>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</si>
  <si>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</si>
  <si>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</si>
  <si>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</si>
  <si>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</si>
  <si>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</si>
  <si>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</si>
  <si>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</si>
  <si>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</si>
  <si>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</si>
  <si>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</si>
  <si>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</si>
  <si>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</si>
  <si>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</si>
  <si>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</si>
  <si>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</si>
  <si>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</si>
  <si>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</si>
  <si>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</si>
  <si>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</si>
  <si>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</si>
  <si>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</si>
  <si>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</si>
  <si>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</si>
  <si>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</si>
  <si>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</si>
  <si>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</si>
  <si>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</si>
  <si>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</si>
  <si>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</si>
  <si>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</si>
  <si>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</si>
  <si>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</si>
  <si>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</si>
  <si>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</si>
  <si>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</si>
  <si>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</si>
  <si>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</si>
  <si>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</si>
  <si>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</si>
  <si>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</si>
  <si>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</si>
  <si>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</si>
  <si>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</si>
  <si>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</si>
  <si>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</si>
  <si>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</si>
  <si>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</si>
  <si>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</si>
  <si>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</si>
  <si>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</si>
  <si>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</si>
  <si>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</si>
  <si>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</si>
  <si>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</si>
  <si>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</si>
  <si>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</si>
  <si>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</si>
  <si>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</si>
  <si>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Mês</t>
  </si>
  <si>
    <t>Taxa de variação</t>
  </si>
  <si>
    <t>1.51</t>
  </si>
  <si>
    <t>0.32</t>
  </si>
  <si>
    <t>-0.13</t>
  </si>
  <si>
    <t>-0.97</t>
  </si>
  <si>
    <t>-0.14</t>
  </si>
  <si>
    <t>-0.3</t>
  </si>
  <si>
    <t>-0.57</t>
  </si>
  <si>
    <t>0.44</t>
  </si>
  <si>
    <t>0.98</t>
  </si>
  <si>
    <t>0.4</t>
  </si>
  <si>
    <t>0.93</t>
  </si>
  <si>
    <t>0.19</t>
  </si>
  <si>
    <t>-0.4</t>
  </si>
  <si>
    <t>0.72</t>
  </si>
  <si>
    <t>1.86</t>
  </si>
  <si>
    <t>0.22</t>
  </si>
  <si>
    <t>0.47</t>
  </si>
  <si>
    <t>0.96</t>
  </si>
  <si>
    <t>2.99</t>
  </si>
  <si>
    <t>1.77</t>
  </si>
  <si>
    <t>-0.42</t>
  </si>
  <si>
    <t>-0.35</t>
  </si>
  <si>
    <t>0.68</t>
  </si>
  <si>
    <t>-0.63</t>
  </si>
  <si>
    <t>-1.2</t>
  </si>
  <si>
    <t>-0.34</t>
  </si>
  <si>
    <t>0.9</t>
  </si>
  <si>
    <t>0.5</t>
  </si>
  <si>
    <t>-0.25</t>
  </si>
  <si>
    <t>0.09</t>
  </si>
  <si>
    <t>0.8</t>
  </si>
  <si>
    <t>1.29</t>
  </si>
  <si>
    <t>0.3</t>
  </si>
  <si>
    <t>-0.45</t>
  </si>
  <si>
    <t>0.06</t>
  </si>
  <si>
    <t>-0.11</t>
  </si>
  <si>
    <t>0.1</t>
  </si>
  <si>
    <t>-0.2</t>
  </si>
  <si>
    <t>-1.01</t>
  </si>
  <si>
    <t>0.29</t>
  </si>
  <si>
    <t>1.48</t>
  </si>
  <si>
    <t>1.8</t>
  </si>
  <si>
    <t>1.4</t>
  </si>
  <si>
    <t>0.42</t>
  </si>
  <si>
    <t>0.38</t>
  </si>
  <si>
    <t>1.08</t>
  </si>
  <si>
    <t>1.58</t>
  </si>
  <si>
    <t>2.55</t>
  </si>
  <si>
    <t>2.27</t>
  </si>
  <si>
    <t>1.13</t>
  </si>
  <si>
    <t>0.86</t>
  </si>
  <si>
    <t>2.91</t>
  </si>
  <si>
    <t>-0.68</t>
  </si>
  <si>
    <t>-1.62</t>
  </si>
  <si>
    <t>-1.56</t>
  </si>
  <si>
    <t>-0.75</t>
  </si>
  <si>
    <t>0.45</t>
  </si>
  <si>
    <t>1.59</t>
  </si>
  <si>
    <t>1.22</t>
  </si>
  <si>
    <t>1.39</t>
  </si>
  <si>
    <t>-1.13</t>
  </si>
  <si>
    <t>0.91</t>
  </si>
  <si>
    <t>0.6</t>
  </si>
  <si>
    <t>0.88</t>
  </si>
  <si>
    <t>0.65</t>
  </si>
  <si>
    <t>0.35</t>
  </si>
  <si>
    <t>0.81</t>
  </si>
  <si>
    <t>0.84</t>
  </si>
  <si>
    <t>0.11</t>
  </si>
  <si>
    <t>1.16</t>
  </si>
  <si>
    <t>3.22</t>
  </si>
  <si>
    <t>3.31</t>
  </si>
  <si>
    <t>2.34</t>
  </si>
  <si>
    <t>3.41</t>
  </si>
  <si>
    <t>1.38</t>
  </si>
  <si>
    <t>0.39</t>
  </si>
  <si>
    <t>3.55</t>
  </si>
  <si>
    <t>5.16</t>
  </si>
  <si>
    <t>4.63</t>
  </si>
  <si>
    <t>2.19</t>
  </si>
  <si>
    <t>0.99</t>
  </si>
  <si>
    <t>1.89</t>
  </si>
  <si>
    <t>0.25</t>
  </si>
  <si>
    <t>2.26</t>
  </si>
  <si>
    <t>1.46</t>
  </si>
  <si>
    <t>-0.08</t>
  </si>
  <si>
    <t>1.2</t>
  </si>
  <si>
    <t>0.54</t>
  </si>
  <si>
    <t>3.12</t>
  </si>
  <si>
    <t>2.08</t>
  </si>
  <si>
    <t>1.81</t>
  </si>
  <si>
    <t>1.01</t>
  </si>
  <si>
    <t>-3.04</t>
  </si>
  <si>
    <t>-1.89</t>
  </si>
  <si>
    <t>-0.86</t>
  </si>
  <si>
    <t>-0.52</t>
  </si>
  <si>
    <t>-1.26</t>
  </si>
  <si>
    <t>-0.29</t>
  </si>
  <si>
    <t>-0.65</t>
  </si>
  <si>
    <t>-2.88</t>
  </si>
  <si>
    <t>-2.72</t>
  </si>
  <si>
    <t>-0.76</t>
  </si>
  <si>
    <t>0.75</t>
  </si>
  <si>
    <t>1.06</t>
  </si>
  <si>
    <t>1.07</t>
  </si>
  <si>
    <t>-0.24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</si>
  <si>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</si>
  <si>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</si>
  <si>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</si>
  <si>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</si>
  <si>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</si>
  <si>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</si>
  <si>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</si>
  <si>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</si>
  <si>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</si>
  <si>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</si>
  <si>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</si>
  <si>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</si>
  <si>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</si>
  <si>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</si>
  <si>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</si>
  <si>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</si>
  <si>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</si>
  <si>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</si>
  <si>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</si>
  <si>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</si>
  <si>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</si>
  <si>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</si>
  <si>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</si>
  <si>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</si>
  <si>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</si>
  <si>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</si>
  <si>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</si>
  <si>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</si>
  <si>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</si>
  <si>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</si>
  <si>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</si>
  <si>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</si>
  <si>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</si>
  <si>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</si>
  <si>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</si>
  <si>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</si>
  <si>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</si>
  <si>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</si>
  <si>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</si>
  <si>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</si>
  <si>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</si>
  <si>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</si>
  <si>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</si>
  <si>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</si>
  <si>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</si>
  <si>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</si>
  <si>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</si>
  <si>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</si>
  <si>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</si>
  <si>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</si>
  <si>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</si>
  <si>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</si>
  <si>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</si>
  <si>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</si>
  <si>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</si>
  <si>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</si>
  <si>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</si>
  <si>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</si>
  <si>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</si>
  <si>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</si>
  <si>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</si>
  <si>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</si>
  <si>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</si>
  <si>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</si>
  <si>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</si>
  <si>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</si>
  <si>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</si>
  <si>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</si>
  <si>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</si>
  <si>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</si>
  <si>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</si>
  <si>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</si>
  <si>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</si>
  <si>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</si>
  <si>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</si>
  <si>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</si>
  <si>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</si>
  <si>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</si>
  <si>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</si>
  <si>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</si>
  <si>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</si>
  <si>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</si>
  <si>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</si>
  <si>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</si>
  <si>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</si>
  <si>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</si>
  <si>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</si>
  <si>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</si>
  <si>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</si>
  <si>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</si>
  <si>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</si>
  <si>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</si>
  <si>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</si>
  <si>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</si>
  <si>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</si>
  <si>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</si>
  <si>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</si>
  <si>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</si>
  <si>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</si>
  <si>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</si>
  <si>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</si>
  <si>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</si>
  <si>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</si>
  <si>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</si>
  <si>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</si>
  <si>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</si>
  <si>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</si>
  <si>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</si>
  <si>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</si>
  <si>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</si>
  <si>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</si>
  <si>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</si>
  <si>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</si>
  <si>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</si>
  <si>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</si>
  <si>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</si>
  <si>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</si>
  <si>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</si>
  <si>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</si>
  <si>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</si>
  <si>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</si>
  <si>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Valor</t>
  </si>
  <si>
    <t>Data padronizada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</si>
</sst>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7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53C0-4BD9-4AB9-9958-5473597FEA98}">
  <dimension ref="A1:H122"/>
  <sheetViews>
    <sheetView tabSelected="1" workbookViewId="0">
      <selection activeCell="B9" sqref="B9"/>
    </sheetView>
  </sheetViews>
  <sheetFormatPr defaultRowHeight="15" x14ac:dyDescent="0.25"/>
  <cols>
    <col min="1" max="1" width="27" customWidth="1"/>
    <col min="2" max="2" width="29.42578125" customWidth="1"/>
  </cols>
  <sheetData>
    <row r="1" spans="1:8" x14ac:dyDescent="0.25">
      <c r="A1" t="s">
        <v>0</v>
      </c>
      <c r="B1" t="s">
        <v>358</v>
      </c>
      <c r="C1" t="s">
        <v>357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3">
        <v>45292</v>
      </c>
      <c r="B2" t="str">
        <f t="shared" ref="B2:B59" si="0">TEXT(A2, "mm/aaaa")</f>
        <v>01/2024</v>
      </c>
      <c r="C2">
        <v>4.9526000000000003</v>
      </c>
      <c r="D2">
        <v>4.8533999999999997</v>
      </c>
      <c r="E2">
        <v>5.0023</v>
      </c>
      <c r="F2">
        <v>4.8308999999999997</v>
      </c>
      <c r="H2" s="1">
        <v>2.07E-2</v>
      </c>
    </row>
    <row r="3" spans="1:8" x14ac:dyDescent="0.25">
      <c r="A3" s="3">
        <v>45261</v>
      </c>
      <c r="B3" t="str">
        <f t="shared" si="0"/>
        <v>12/2023</v>
      </c>
      <c r="C3">
        <v>4.8521000000000001</v>
      </c>
      <c r="D3">
        <v>4.9264999999999999</v>
      </c>
      <c r="E3">
        <v>4.9772999999999996</v>
      </c>
      <c r="F3">
        <v>4.8018000000000001</v>
      </c>
      <c r="H3" s="1">
        <v>-1.3899999999999999E-2</v>
      </c>
    </row>
    <row r="4" spans="1:8" x14ac:dyDescent="0.25">
      <c r="A4" s="3">
        <v>45231</v>
      </c>
      <c r="B4" t="str">
        <f t="shared" si="0"/>
        <v>11/2023</v>
      </c>
      <c r="C4">
        <v>4.9204999999999997</v>
      </c>
      <c r="D4">
        <v>5.0357000000000003</v>
      </c>
      <c r="E4">
        <v>5.0457000000000001</v>
      </c>
      <c r="F4">
        <v>4.8362999999999996</v>
      </c>
      <c r="H4" s="1">
        <v>-2.2700000000000001E-2</v>
      </c>
    </row>
    <row r="5" spans="1:8" x14ac:dyDescent="0.25">
      <c r="A5" s="3">
        <v>45200</v>
      </c>
      <c r="B5" t="str">
        <f t="shared" si="0"/>
        <v>10/2023</v>
      </c>
      <c r="C5">
        <v>5.0350000000000001</v>
      </c>
      <c r="D5">
        <v>5.0308000000000002</v>
      </c>
      <c r="E5">
        <v>5.2210000000000001</v>
      </c>
      <c r="F5">
        <v>4.9306000000000001</v>
      </c>
      <c r="H5" s="1">
        <v>5.9999999999999995E-4</v>
      </c>
    </row>
    <row r="6" spans="1:8" x14ac:dyDescent="0.25">
      <c r="A6" s="3">
        <v>45170</v>
      </c>
      <c r="B6" t="str">
        <f t="shared" si="0"/>
        <v>09/2023</v>
      </c>
      <c r="C6">
        <v>5.032</v>
      </c>
      <c r="D6">
        <v>4.9554999999999998</v>
      </c>
      <c r="E6">
        <v>5.08</v>
      </c>
      <c r="F6">
        <v>4.8390000000000004</v>
      </c>
      <c r="H6" s="1">
        <v>1.5699999999999999E-2</v>
      </c>
    </row>
    <row r="7" spans="1:8" x14ac:dyDescent="0.25">
      <c r="A7" s="3">
        <v>45139</v>
      </c>
      <c r="B7" t="str">
        <f t="shared" si="0"/>
        <v>08/2023</v>
      </c>
      <c r="C7">
        <v>4.9543999999999997</v>
      </c>
      <c r="D7">
        <v>4.7294999999999998</v>
      </c>
      <c r="E7">
        <v>5.0023999999999997</v>
      </c>
      <c r="F7">
        <v>4.7279999999999998</v>
      </c>
      <c r="H7" s="1">
        <v>4.8800000000000003E-2</v>
      </c>
    </row>
    <row r="8" spans="1:8" x14ac:dyDescent="0.25">
      <c r="A8" s="3">
        <v>45108</v>
      </c>
      <c r="B8" t="str">
        <f t="shared" si="0"/>
        <v>07/2023</v>
      </c>
      <c r="C8">
        <v>4.7241</v>
      </c>
      <c r="D8">
        <v>4.7885</v>
      </c>
      <c r="E8">
        <v>4.9507000000000003</v>
      </c>
      <c r="F8">
        <v>4.6950000000000003</v>
      </c>
      <c r="H8" s="1">
        <v>-1.29E-2</v>
      </c>
    </row>
    <row r="9" spans="1:8" x14ac:dyDescent="0.25">
      <c r="A9" s="3">
        <v>45078</v>
      </c>
      <c r="B9" t="str">
        <f t="shared" si="0"/>
        <v>06/2023</v>
      </c>
      <c r="C9">
        <v>4.7859999999999996</v>
      </c>
      <c r="D9">
        <v>5.0552999999999999</v>
      </c>
      <c r="E9">
        <v>5.0587999999999997</v>
      </c>
      <c r="F9">
        <v>4.7504999999999997</v>
      </c>
      <c r="H9" s="1">
        <v>-5.3699999999999998E-2</v>
      </c>
    </row>
    <row r="10" spans="1:8" x14ac:dyDescent="0.25">
      <c r="A10" s="3">
        <v>45047</v>
      </c>
      <c r="B10" t="str">
        <f t="shared" si="0"/>
        <v>05/2023</v>
      </c>
      <c r="C10">
        <v>5.0574000000000003</v>
      </c>
      <c r="D10">
        <v>4.9874999999999998</v>
      </c>
      <c r="E10">
        <v>5.1279000000000003</v>
      </c>
      <c r="F10">
        <v>4.8846999999999996</v>
      </c>
      <c r="H10" s="1">
        <v>1.4200000000000001E-2</v>
      </c>
    </row>
    <row r="11" spans="1:8" x14ac:dyDescent="0.25">
      <c r="A11" s="3">
        <v>45017</v>
      </c>
      <c r="B11" t="str">
        <f t="shared" si="0"/>
        <v>04/2023</v>
      </c>
      <c r="C11">
        <v>4.9865000000000004</v>
      </c>
      <c r="D11">
        <v>5.0636999999999999</v>
      </c>
      <c r="E11">
        <v>5.1002000000000001</v>
      </c>
      <c r="F11">
        <v>4.8921000000000001</v>
      </c>
      <c r="H11" s="1">
        <v>-1.5100000000000001E-2</v>
      </c>
    </row>
    <row r="12" spans="1:8" x14ac:dyDescent="0.25">
      <c r="A12" s="3">
        <v>44986</v>
      </c>
      <c r="B12" t="str">
        <f t="shared" si="0"/>
        <v>03/2023</v>
      </c>
      <c r="C12">
        <v>5.0631000000000004</v>
      </c>
      <c r="D12">
        <v>5.2369000000000003</v>
      </c>
      <c r="E12">
        <v>5.3421000000000003</v>
      </c>
      <c r="F12">
        <v>5.0547000000000004</v>
      </c>
      <c r="H12" s="1">
        <v>-3.32E-2</v>
      </c>
    </row>
    <row r="13" spans="1:8" x14ac:dyDescent="0.25">
      <c r="A13" s="3">
        <v>44958</v>
      </c>
      <c r="B13" t="str">
        <f t="shared" si="0"/>
        <v>02/2023</v>
      </c>
      <c r="C13">
        <v>5.2366999999999999</v>
      </c>
      <c r="D13">
        <v>5.0735999999999999</v>
      </c>
      <c r="E13">
        <v>5.3091999999999997</v>
      </c>
      <c r="F13">
        <v>4.9401000000000002</v>
      </c>
      <c r="H13" s="1">
        <v>3.2199999999999999E-2</v>
      </c>
    </row>
    <row r="14" spans="1:8" x14ac:dyDescent="0.25">
      <c r="A14" s="3">
        <v>44927</v>
      </c>
      <c r="B14" t="str">
        <f t="shared" si="0"/>
        <v>01/2023</v>
      </c>
      <c r="C14">
        <v>5.0731000000000002</v>
      </c>
      <c r="D14">
        <v>5.2865000000000002</v>
      </c>
      <c r="E14">
        <v>5.4802</v>
      </c>
      <c r="F14">
        <v>5.056</v>
      </c>
      <c r="H14" s="1">
        <v>-4.0300000000000002E-2</v>
      </c>
    </row>
    <row r="15" spans="1:8" x14ac:dyDescent="0.25">
      <c r="A15" s="3">
        <v>44896</v>
      </c>
      <c r="B15" t="str">
        <f t="shared" si="0"/>
        <v>12/2022</v>
      </c>
      <c r="C15">
        <v>5.2859999999999996</v>
      </c>
      <c r="D15">
        <v>5.1856</v>
      </c>
      <c r="E15">
        <v>5.3730000000000002</v>
      </c>
      <c r="F15">
        <v>5.1159999999999997</v>
      </c>
      <c r="H15" s="1">
        <v>1.95E-2</v>
      </c>
    </row>
    <row r="16" spans="1:8" x14ac:dyDescent="0.25">
      <c r="A16" s="3">
        <v>44866</v>
      </c>
      <c r="B16" t="str">
        <f t="shared" si="0"/>
        <v>11/2022</v>
      </c>
      <c r="C16">
        <v>5.1851000000000003</v>
      </c>
      <c r="D16">
        <v>5.1802999999999999</v>
      </c>
      <c r="E16">
        <v>5.5307000000000004</v>
      </c>
      <c r="F16">
        <v>5.0183999999999997</v>
      </c>
      <c r="H16" s="1">
        <v>1.1999999999999999E-3</v>
      </c>
    </row>
    <row r="17" spans="1:8" x14ac:dyDescent="0.25">
      <c r="A17" s="3">
        <v>44835</v>
      </c>
      <c r="B17" t="str">
        <f t="shared" si="0"/>
        <v>10/2022</v>
      </c>
      <c r="C17">
        <v>5.1791</v>
      </c>
      <c r="D17">
        <v>5.4157999999999999</v>
      </c>
      <c r="E17">
        <v>5.4157999999999999</v>
      </c>
      <c r="F17">
        <v>5.1082999999999998</v>
      </c>
      <c r="H17" s="1">
        <v>-4.36E-2</v>
      </c>
    </row>
    <row r="18" spans="1:8" x14ac:dyDescent="0.25">
      <c r="A18" s="3">
        <v>44805</v>
      </c>
      <c r="B18" t="str">
        <f t="shared" si="0"/>
        <v>09/2022</v>
      </c>
      <c r="C18">
        <v>5.4154</v>
      </c>
      <c r="D18">
        <v>5.1833</v>
      </c>
      <c r="E18">
        <v>5.43</v>
      </c>
      <c r="F18">
        <v>5.0766</v>
      </c>
      <c r="H18" s="1">
        <v>4.48E-2</v>
      </c>
    </row>
    <row r="19" spans="1:8" x14ac:dyDescent="0.25">
      <c r="A19" s="3">
        <v>44774</v>
      </c>
      <c r="B19" t="str">
        <f t="shared" si="0"/>
        <v>08/2022</v>
      </c>
      <c r="C19">
        <v>5.1830999999999996</v>
      </c>
      <c r="D19">
        <v>5.1759000000000004</v>
      </c>
      <c r="E19">
        <v>5.3163</v>
      </c>
      <c r="F19">
        <v>5.0076000000000001</v>
      </c>
      <c r="H19" s="1">
        <v>1.9E-3</v>
      </c>
    </row>
    <row r="20" spans="1:8" x14ac:dyDescent="0.25">
      <c r="A20" s="3">
        <v>44743</v>
      </c>
      <c r="B20" t="str">
        <f t="shared" si="0"/>
        <v>07/2022</v>
      </c>
      <c r="C20">
        <v>5.1734</v>
      </c>
      <c r="D20">
        <v>5.2568999999999999</v>
      </c>
      <c r="E20">
        <v>5.5152000000000001</v>
      </c>
      <c r="F20">
        <v>5.1448</v>
      </c>
      <c r="H20" s="1">
        <v>-1.5800000000000002E-2</v>
      </c>
    </row>
    <row r="21" spans="1:8" x14ac:dyDescent="0.25">
      <c r="A21" s="3">
        <v>44713</v>
      </c>
      <c r="B21" t="str">
        <f t="shared" si="0"/>
        <v>06/2022</v>
      </c>
      <c r="C21">
        <v>5.2561999999999998</v>
      </c>
      <c r="D21">
        <v>4.7319000000000004</v>
      </c>
      <c r="E21">
        <v>5.2792000000000003</v>
      </c>
      <c r="F21">
        <v>4.7218</v>
      </c>
      <c r="H21" s="1">
        <v>0.1109</v>
      </c>
    </row>
    <row r="22" spans="1:8" x14ac:dyDescent="0.25">
      <c r="A22" s="3">
        <v>44682</v>
      </c>
      <c r="B22" t="str">
        <f t="shared" si="0"/>
        <v>05/2022</v>
      </c>
      <c r="C22">
        <v>4.7314999999999996</v>
      </c>
      <c r="D22">
        <v>4.9691999999999998</v>
      </c>
      <c r="E22">
        <v>5.2102000000000004</v>
      </c>
      <c r="F22">
        <v>4.6904000000000003</v>
      </c>
      <c r="H22" s="1">
        <v>-4.8399999999999999E-2</v>
      </c>
    </row>
    <row r="23" spans="1:8" x14ac:dyDescent="0.25">
      <c r="A23" s="3">
        <v>44652</v>
      </c>
      <c r="B23" t="str">
        <f t="shared" si="0"/>
        <v>04/2022</v>
      </c>
      <c r="C23">
        <v>4.9721000000000002</v>
      </c>
      <c r="D23">
        <v>4.7408000000000001</v>
      </c>
      <c r="E23">
        <v>5.0461</v>
      </c>
      <c r="F23">
        <v>4.5804999999999998</v>
      </c>
      <c r="H23" s="1">
        <v>4.9200000000000001E-2</v>
      </c>
    </row>
    <row r="24" spans="1:8" x14ac:dyDescent="0.25">
      <c r="A24" s="3">
        <v>44621</v>
      </c>
      <c r="B24" t="str">
        <f t="shared" si="0"/>
        <v>03/2022</v>
      </c>
      <c r="C24">
        <v>4.7389999999999999</v>
      </c>
      <c r="D24">
        <v>5.1604999999999999</v>
      </c>
      <c r="E24">
        <v>5.2233000000000001</v>
      </c>
      <c r="F24">
        <v>4.7148000000000003</v>
      </c>
      <c r="H24" s="1">
        <v>-8.1600000000000006E-2</v>
      </c>
    </row>
    <row r="25" spans="1:8" x14ac:dyDescent="0.25">
      <c r="A25" s="3">
        <v>44593</v>
      </c>
      <c r="B25" t="str">
        <f t="shared" si="0"/>
        <v>02/2022</v>
      </c>
      <c r="C25">
        <v>5.1599000000000004</v>
      </c>
      <c r="D25">
        <v>5.2983000000000002</v>
      </c>
      <c r="E25">
        <v>5.3509000000000002</v>
      </c>
      <c r="F25">
        <v>4.9939</v>
      </c>
      <c r="H25" s="1">
        <v>-2.7199999999999998E-2</v>
      </c>
    </row>
    <row r="26" spans="1:8" x14ac:dyDescent="0.25">
      <c r="A26" s="3">
        <v>44562</v>
      </c>
      <c r="B26" t="str">
        <f t="shared" si="0"/>
        <v>01/2022</v>
      </c>
      <c r="C26">
        <v>5.3041</v>
      </c>
      <c r="D26">
        <v>5.5667999999999997</v>
      </c>
      <c r="E26">
        <v>5.7255000000000003</v>
      </c>
      <c r="F26">
        <v>5.2838000000000003</v>
      </c>
      <c r="H26" s="1">
        <v>-4.7800000000000002E-2</v>
      </c>
    </row>
    <row r="27" spans="1:8" x14ac:dyDescent="0.25">
      <c r="A27" s="3">
        <v>44531</v>
      </c>
      <c r="B27" t="str">
        <f t="shared" si="0"/>
        <v>12/2021</v>
      </c>
      <c r="C27">
        <v>5.5702999999999996</v>
      </c>
      <c r="D27">
        <v>5.6242999999999999</v>
      </c>
      <c r="E27">
        <v>5.7579000000000002</v>
      </c>
      <c r="F27">
        <v>5.5175000000000001</v>
      </c>
      <c r="H27" s="1">
        <v>-9.4999999999999998E-3</v>
      </c>
    </row>
    <row r="28" spans="1:8" x14ac:dyDescent="0.25">
      <c r="A28" s="3">
        <v>44501</v>
      </c>
      <c r="B28" t="str">
        <f t="shared" si="0"/>
        <v>11/2021</v>
      </c>
      <c r="C28">
        <v>5.6238999999999999</v>
      </c>
      <c r="D28">
        <v>5.6220999999999997</v>
      </c>
      <c r="E28">
        <v>5.7</v>
      </c>
      <c r="F28">
        <v>5.3879000000000001</v>
      </c>
      <c r="H28" s="1">
        <v>-2.3999999999999998E-3</v>
      </c>
    </row>
    <row r="29" spans="1:8" x14ac:dyDescent="0.25">
      <c r="A29" s="3">
        <v>44470</v>
      </c>
      <c r="B29" t="str">
        <f t="shared" si="0"/>
        <v>10/2021</v>
      </c>
      <c r="C29">
        <v>5.6372</v>
      </c>
      <c r="D29">
        <v>5.4432</v>
      </c>
      <c r="E29">
        <v>5.7546999999999997</v>
      </c>
      <c r="F29">
        <v>5.3526999999999996</v>
      </c>
      <c r="H29" s="1">
        <v>3.5700000000000003E-2</v>
      </c>
    </row>
    <row r="30" spans="1:8" x14ac:dyDescent="0.25">
      <c r="A30" s="3">
        <v>44440</v>
      </c>
      <c r="B30" t="str">
        <f t="shared" si="0"/>
        <v>09/2021</v>
      </c>
      <c r="C30">
        <v>5.4428000000000001</v>
      </c>
      <c r="D30">
        <v>5.1694000000000004</v>
      </c>
      <c r="E30">
        <v>5.4767000000000001</v>
      </c>
      <c r="F30">
        <v>5.1310000000000002</v>
      </c>
      <c r="H30" s="1">
        <v>5.7000000000000002E-2</v>
      </c>
    </row>
    <row r="31" spans="1:8" x14ac:dyDescent="0.25">
      <c r="A31" s="3">
        <v>44409</v>
      </c>
      <c r="B31" t="str">
        <f t="shared" si="0"/>
        <v>08/2021</v>
      </c>
      <c r="C31">
        <v>5.1492000000000004</v>
      </c>
      <c r="D31">
        <v>5.2157999999999998</v>
      </c>
      <c r="E31">
        <v>5.4756999999999998</v>
      </c>
      <c r="F31">
        <v>5.1101000000000001</v>
      </c>
      <c r="H31" s="1">
        <v>-1.21E-2</v>
      </c>
    </row>
    <row r="32" spans="1:8" x14ac:dyDescent="0.25">
      <c r="A32" s="3">
        <v>44378</v>
      </c>
      <c r="B32" t="str">
        <f t="shared" si="0"/>
        <v>07/2021</v>
      </c>
      <c r="C32">
        <v>5.2122999999999999</v>
      </c>
      <c r="D32">
        <v>4.9705000000000004</v>
      </c>
      <c r="E32">
        <v>5.3144999999999998</v>
      </c>
      <c r="F32">
        <v>4.9466999999999999</v>
      </c>
      <c r="H32" s="1">
        <v>4.9000000000000002E-2</v>
      </c>
    </row>
    <row r="33" spans="1:8" x14ac:dyDescent="0.25">
      <c r="A33" s="3">
        <v>44348</v>
      </c>
      <c r="B33" t="str">
        <f t="shared" si="0"/>
        <v>06/2021</v>
      </c>
      <c r="C33">
        <v>4.9686000000000003</v>
      </c>
      <c r="D33">
        <v>5.2210000000000001</v>
      </c>
      <c r="E33">
        <v>5.2211999999999996</v>
      </c>
      <c r="F33">
        <v>4.8929</v>
      </c>
      <c r="H33" s="1">
        <v>-4.7699999999999999E-2</v>
      </c>
    </row>
    <row r="34" spans="1:8" x14ac:dyDescent="0.25">
      <c r="A34" s="3">
        <v>44317</v>
      </c>
      <c r="B34" t="str">
        <f t="shared" si="0"/>
        <v>05/2021</v>
      </c>
      <c r="C34">
        <v>5.2172000000000001</v>
      </c>
      <c r="D34">
        <v>5.4359999999999999</v>
      </c>
      <c r="E34">
        <v>5.4843000000000002</v>
      </c>
      <c r="F34">
        <v>5.1963999999999997</v>
      </c>
      <c r="H34" s="1">
        <v>-4.0399999999999998E-2</v>
      </c>
    </row>
    <row r="35" spans="1:8" x14ac:dyDescent="0.25">
      <c r="A35" s="3">
        <v>44287</v>
      </c>
      <c r="B35" t="str">
        <f t="shared" si="0"/>
        <v>04/2021</v>
      </c>
      <c r="C35">
        <v>5.4366000000000003</v>
      </c>
      <c r="D35">
        <v>5.633</v>
      </c>
      <c r="E35">
        <v>5.7561999999999998</v>
      </c>
      <c r="F35">
        <v>5.3273999999999999</v>
      </c>
      <c r="H35" s="1">
        <v>-3.4599999999999999E-2</v>
      </c>
    </row>
    <row r="36" spans="1:8" x14ac:dyDescent="0.25">
      <c r="A36" s="3">
        <v>44256</v>
      </c>
      <c r="B36" t="str">
        <f t="shared" si="0"/>
        <v>03/2021</v>
      </c>
      <c r="C36">
        <v>5.6315</v>
      </c>
      <c r="D36">
        <v>5.5869999999999997</v>
      </c>
      <c r="E36">
        <v>5.8787000000000003</v>
      </c>
      <c r="F36">
        <v>5.4481999999999999</v>
      </c>
      <c r="H36" s="1">
        <v>5.8999999999999999E-3</v>
      </c>
    </row>
    <row r="37" spans="1:8" x14ac:dyDescent="0.25">
      <c r="A37" s="3">
        <v>44228</v>
      </c>
      <c r="B37" t="str">
        <f t="shared" si="0"/>
        <v>02/2021</v>
      </c>
      <c r="C37">
        <v>5.5986000000000002</v>
      </c>
      <c r="D37">
        <v>5.4663000000000004</v>
      </c>
      <c r="E37">
        <v>5.6093000000000002</v>
      </c>
      <c r="F37">
        <v>5.3041999999999998</v>
      </c>
      <c r="H37" s="1">
        <v>2.4899999999999999E-2</v>
      </c>
    </row>
    <row r="38" spans="1:8" x14ac:dyDescent="0.25">
      <c r="A38" s="3">
        <v>44197</v>
      </c>
      <c r="B38" t="str">
        <f t="shared" si="0"/>
        <v>01/2021</v>
      </c>
      <c r="C38">
        <v>5.4625000000000004</v>
      </c>
      <c r="D38">
        <v>5.1351000000000004</v>
      </c>
      <c r="E38">
        <v>5.5166000000000004</v>
      </c>
      <c r="F38">
        <v>5.1196999999999999</v>
      </c>
      <c r="H38" s="1">
        <v>5.1799999999999999E-2</v>
      </c>
    </row>
    <row r="39" spans="1:8" x14ac:dyDescent="0.25">
      <c r="A39" s="3">
        <v>44166</v>
      </c>
      <c r="B39" t="str">
        <f t="shared" si="0"/>
        <v>12/2020</v>
      </c>
      <c r="C39">
        <v>5.1936999999999998</v>
      </c>
      <c r="D39">
        <v>5.3158000000000003</v>
      </c>
      <c r="E39">
        <v>5.3300999999999998</v>
      </c>
      <c r="F39">
        <v>5.01</v>
      </c>
      <c r="H39" s="1">
        <v>-2.5899999999999999E-2</v>
      </c>
    </row>
    <row r="40" spans="1:8" x14ac:dyDescent="0.25">
      <c r="A40" s="3">
        <v>44136</v>
      </c>
      <c r="B40" t="str">
        <f t="shared" si="0"/>
        <v>11/2020</v>
      </c>
      <c r="C40">
        <v>5.3319000000000001</v>
      </c>
      <c r="D40">
        <v>5.7430000000000003</v>
      </c>
      <c r="E40">
        <v>5.7667000000000002</v>
      </c>
      <c r="F40">
        <v>5.2234999999999996</v>
      </c>
      <c r="H40" s="1">
        <v>-7.1800000000000003E-2</v>
      </c>
    </row>
    <row r="41" spans="1:8" x14ac:dyDescent="0.25">
      <c r="A41" s="3">
        <v>44105</v>
      </c>
      <c r="B41" t="str">
        <f t="shared" si="0"/>
        <v>10/2020</v>
      </c>
      <c r="C41">
        <v>5.7446000000000002</v>
      </c>
      <c r="D41">
        <v>5.6109</v>
      </c>
      <c r="E41">
        <v>5.8083999999999998</v>
      </c>
      <c r="F41">
        <v>5.4829999999999997</v>
      </c>
      <c r="H41" s="1">
        <v>2.3800000000000002E-2</v>
      </c>
    </row>
    <row r="42" spans="1:8" x14ac:dyDescent="0.25">
      <c r="A42" s="3">
        <v>44075</v>
      </c>
      <c r="B42" t="str">
        <f t="shared" si="0"/>
        <v>09/2020</v>
      </c>
      <c r="C42">
        <v>5.6112000000000002</v>
      </c>
      <c r="D42">
        <v>5.4927000000000001</v>
      </c>
      <c r="E42">
        <v>5.6786000000000003</v>
      </c>
      <c r="F42">
        <v>5.2102000000000004</v>
      </c>
      <c r="H42" s="1">
        <v>2.18E-2</v>
      </c>
    </row>
    <row r="43" spans="1:8" x14ac:dyDescent="0.25">
      <c r="A43" s="3">
        <v>44044</v>
      </c>
      <c r="B43" t="str">
        <f t="shared" si="0"/>
        <v>08/2020</v>
      </c>
      <c r="C43">
        <v>5.4913999999999996</v>
      </c>
      <c r="D43">
        <v>5.2222999999999997</v>
      </c>
      <c r="E43">
        <v>5.6733000000000002</v>
      </c>
      <c r="F43">
        <v>5.2115</v>
      </c>
      <c r="H43" s="1">
        <v>5.1200000000000002E-2</v>
      </c>
    </row>
    <row r="44" spans="1:8" x14ac:dyDescent="0.25">
      <c r="A44" s="3">
        <v>44013</v>
      </c>
      <c r="B44" t="str">
        <f t="shared" si="0"/>
        <v>07/2020</v>
      </c>
      <c r="C44">
        <v>5.2240000000000002</v>
      </c>
      <c r="D44">
        <v>5.4660000000000002</v>
      </c>
      <c r="E44">
        <v>5.4763000000000002</v>
      </c>
      <c r="F44">
        <v>5.0827</v>
      </c>
      <c r="H44" s="1">
        <v>-4.4299999999999999E-2</v>
      </c>
    </row>
    <row r="45" spans="1:8" x14ac:dyDescent="0.25">
      <c r="A45" s="3">
        <v>43983</v>
      </c>
      <c r="B45" t="str">
        <f t="shared" si="0"/>
        <v>06/2020</v>
      </c>
      <c r="C45">
        <v>5.4661</v>
      </c>
      <c r="D45">
        <v>5.3339999999999996</v>
      </c>
      <c r="E45">
        <v>5.5082000000000004</v>
      </c>
      <c r="F45">
        <v>4.8174999999999999</v>
      </c>
      <c r="H45" s="1">
        <v>2.4400000000000002E-2</v>
      </c>
    </row>
    <row r="46" spans="1:8" x14ac:dyDescent="0.25">
      <c r="A46" s="3">
        <v>43952</v>
      </c>
      <c r="B46" t="str">
        <f t="shared" si="0"/>
        <v>05/2020</v>
      </c>
      <c r="C46">
        <v>5.3361000000000001</v>
      </c>
      <c r="D46">
        <v>5.4861000000000004</v>
      </c>
      <c r="E46">
        <v>5.9718</v>
      </c>
      <c r="F46">
        <v>5.2690999999999999</v>
      </c>
      <c r="H46" s="1">
        <v>-2.7300000000000001E-2</v>
      </c>
    </row>
    <row r="47" spans="1:8" x14ac:dyDescent="0.25">
      <c r="A47" s="3">
        <v>43922</v>
      </c>
      <c r="B47" t="str">
        <f t="shared" si="0"/>
        <v>04/2020</v>
      </c>
      <c r="C47">
        <v>5.4858000000000002</v>
      </c>
      <c r="D47">
        <v>5.2252000000000001</v>
      </c>
      <c r="E47">
        <v>5.7484000000000002</v>
      </c>
      <c r="F47">
        <v>5.0487000000000002</v>
      </c>
      <c r="H47" s="1">
        <v>5.3999999999999999E-2</v>
      </c>
    </row>
    <row r="48" spans="1:8" x14ac:dyDescent="0.25">
      <c r="A48" s="3">
        <v>43891</v>
      </c>
      <c r="B48" t="str">
        <f t="shared" si="0"/>
        <v>03/2020</v>
      </c>
      <c r="C48">
        <v>5.2046000000000001</v>
      </c>
      <c r="D48">
        <v>4.4949000000000003</v>
      </c>
      <c r="E48">
        <v>5.2549999999999999</v>
      </c>
      <c r="F48">
        <v>4.4520999999999997</v>
      </c>
      <c r="H48" s="1">
        <v>0.16350000000000001</v>
      </c>
    </row>
    <row r="49" spans="1:8" x14ac:dyDescent="0.25">
      <c r="A49" s="3">
        <v>43862</v>
      </c>
      <c r="B49" t="str">
        <f t="shared" si="0"/>
        <v>02/2020</v>
      </c>
      <c r="C49">
        <v>4.4733000000000001</v>
      </c>
      <c r="D49">
        <v>4.2816000000000001</v>
      </c>
      <c r="E49">
        <v>4.5143000000000004</v>
      </c>
      <c r="F49">
        <v>4.2085999999999997</v>
      </c>
      <c r="H49" s="1">
        <v>4.4699999999999997E-2</v>
      </c>
    </row>
    <row r="50" spans="1:8" x14ac:dyDescent="0.25">
      <c r="A50" s="3">
        <v>43831</v>
      </c>
      <c r="B50" t="str">
        <f t="shared" si="0"/>
        <v>01/2020</v>
      </c>
      <c r="C50">
        <v>4.282</v>
      </c>
      <c r="D50">
        <v>4.0197000000000003</v>
      </c>
      <c r="E50">
        <v>4.2904999999999998</v>
      </c>
      <c r="F50">
        <v>4.0037000000000003</v>
      </c>
      <c r="H50" s="1">
        <v>6.54E-2</v>
      </c>
    </row>
    <row r="51" spans="1:8" x14ac:dyDescent="0.25">
      <c r="A51" s="3">
        <v>43800</v>
      </c>
      <c r="B51" t="str">
        <f t="shared" si="0"/>
        <v>12/2019</v>
      </c>
      <c r="C51">
        <v>4.0190000000000001</v>
      </c>
      <c r="D51">
        <v>4.2362000000000002</v>
      </c>
      <c r="E51">
        <v>4.2541000000000002</v>
      </c>
      <c r="F51">
        <v>4.0083000000000002</v>
      </c>
      <c r="H51" s="1">
        <v>-5.1299999999999998E-2</v>
      </c>
    </row>
    <row r="52" spans="1:8" x14ac:dyDescent="0.25">
      <c r="A52" s="3">
        <v>43770</v>
      </c>
      <c r="B52" t="str">
        <f t="shared" si="0"/>
        <v>11/2019</v>
      </c>
      <c r="C52">
        <v>4.2363999999999997</v>
      </c>
      <c r="D52">
        <v>4.0172999999999996</v>
      </c>
      <c r="E52">
        <v>4.2778</v>
      </c>
      <c r="F52">
        <v>3.9691999999999998</v>
      </c>
      <c r="H52" s="1">
        <v>5.45E-2</v>
      </c>
    </row>
    <row r="53" spans="1:8" x14ac:dyDescent="0.25">
      <c r="A53" s="3">
        <v>43739</v>
      </c>
      <c r="B53" t="str">
        <f t="shared" si="0"/>
        <v>10/2019</v>
      </c>
      <c r="C53">
        <v>4.0174000000000003</v>
      </c>
      <c r="D53">
        <v>4.1563999999999997</v>
      </c>
      <c r="E53">
        <v>4.1872999999999996</v>
      </c>
      <c r="F53">
        <v>3.9636999999999998</v>
      </c>
      <c r="H53" s="1">
        <v>-3.3099999999999997E-2</v>
      </c>
    </row>
    <row r="54" spans="1:8" x14ac:dyDescent="0.25">
      <c r="A54" s="3">
        <v>43709</v>
      </c>
      <c r="B54" t="str">
        <f t="shared" si="0"/>
        <v>09/2019</v>
      </c>
      <c r="C54">
        <v>4.1551</v>
      </c>
      <c r="D54">
        <v>4.1440000000000001</v>
      </c>
      <c r="E54">
        <v>4.1947999999999999</v>
      </c>
      <c r="F54">
        <v>4.0265000000000004</v>
      </c>
      <c r="H54" s="1">
        <v>2.5999999999999999E-3</v>
      </c>
    </row>
    <row r="55" spans="1:8" x14ac:dyDescent="0.25">
      <c r="A55" s="3">
        <v>43678</v>
      </c>
      <c r="B55" t="str">
        <f t="shared" si="0"/>
        <v>08/2019</v>
      </c>
      <c r="C55">
        <v>4.1444999999999999</v>
      </c>
      <c r="D55">
        <v>3.8153999999999999</v>
      </c>
      <c r="E55">
        <v>4.1948999999999996</v>
      </c>
      <c r="F55">
        <v>3.8107000000000002</v>
      </c>
      <c r="H55" s="1">
        <v>8.7099999999999997E-2</v>
      </c>
    </row>
    <row r="56" spans="1:8" x14ac:dyDescent="0.25">
      <c r="A56" s="3">
        <v>43647</v>
      </c>
      <c r="B56" t="str">
        <f t="shared" si="0"/>
        <v>07/2019</v>
      </c>
      <c r="C56">
        <v>3.8125</v>
      </c>
      <c r="D56">
        <v>3.8372999999999999</v>
      </c>
      <c r="E56">
        <v>3.8812000000000002</v>
      </c>
      <c r="F56">
        <v>3.7178</v>
      </c>
      <c r="H56" s="1">
        <v>-1.0200000000000001E-2</v>
      </c>
    </row>
    <row r="57" spans="1:8" x14ac:dyDescent="0.25">
      <c r="A57" s="3">
        <v>43617</v>
      </c>
      <c r="B57" t="str">
        <f t="shared" si="0"/>
        <v>06/2019</v>
      </c>
      <c r="C57">
        <v>3.8517999999999999</v>
      </c>
      <c r="D57">
        <v>3.9232</v>
      </c>
      <c r="E57">
        <v>3.9344000000000001</v>
      </c>
      <c r="F57">
        <v>3.8066</v>
      </c>
      <c r="H57" s="1">
        <v>-1.78E-2</v>
      </c>
    </row>
    <row r="58" spans="1:8" x14ac:dyDescent="0.25">
      <c r="A58" s="3">
        <v>43586</v>
      </c>
      <c r="B58" t="str">
        <f t="shared" si="0"/>
        <v>05/2019</v>
      </c>
      <c r="C58">
        <v>3.9218000000000002</v>
      </c>
      <c r="D58">
        <v>3.9196</v>
      </c>
      <c r="E58">
        <v>4.1220999999999997</v>
      </c>
      <c r="F58">
        <v>3.9085999999999999</v>
      </c>
      <c r="H58" s="1">
        <v>2.9999999999999997E-4</v>
      </c>
    </row>
    <row r="59" spans="1:8" x14ac:dyDescent="0.25">
      <c r="A59" s="3">
        <v>43556</v>
      </c>
      <c r="B59" t="str">
        <f t="shared" si="0"/>
        <v>04/2019</v>
      </c>
      <c r="C59">
        <v>3.9207000000000001</v>
      </c>
      <c r="D59">
        <v>3.8896999999999999</v>
      </c>
      <c r="E59">
        <v>4.0065</v>
      </c>
      <c r="F59">
        <v>3.8147000000000002</v>
      </c>
      <c r="H59" s="1">
        <v>-8.0000000000000004E-4</v>
      </c>
    </row>
    <row r="60" spans="1:8" x14ac:dyDescent="0.25">
      <c r="A60" s="3">
        <v>43525</v>
      </c>
      <c r="B60" t="str">
        <f t="shared" ref="B60:B122" si="1">TEXT(A60, "mm/aaaa")</f>
        <v>03/2019</v>
      </c>
      <c r="C60">
        <v>3.9238</v>
      </c>
      <c r="D60">
        <v>3.7509999999999999</v>
      </c>
      <c r="E60">
        <v>4.016</v>
      </c>
      <c r="F60">
        <v>3.7381000000000002</v>
      </c>
      <c r="H60" s="1">
        <v>4.5999999999999999E-2</v>
      </c>
    </row>
    <row r="61" spans="1:8" x14ac:dyDescent="0.25">
      <c r="A61" s="3">
        <v>43497</v>
      </c>
      <c r="B61" t="str">
        <f t="shared" si="1"/>
        <v>02/2019</v>
      </c>
      <c r="C61">
        <v>3.7511000000000001</v>
      </c>
      <c r="D61">
        <v>3.6455000000000002</v>
      </c>
      <c r="E61">
        <v>3.7955999999999999</v>
      </c>
      <c r="F61">
        <v>3.6385000000000001</v>
      </c>
      <c r="H61" s="1">
        <v>2.9399999999999999E-2</v>
      </c>
    </row>
    <row r="62" spans="1:8" x14ac:dyDescent="0.25">
      <c r="A62" s="3">
        <v>43466</v>
      </c>
      <c r="B62" t="str">
        <f t="shared" si="1"/>
        <v>01/2019</v>
      </c>
      <c r="C62">
        <v>3.6438999999999999</v>
      </c>
      <c r="D62">
        <v>3.8793000000000002</v>
      </c>
      <c r="E62">
        <v>3.8976000000000002</v>
      </c>
      <c r="F62">
        <v>3.6362999999999999</v>
      </c>
      <c r="H62" s="1">
        <v>-6.0900000000000003E-2</v>
      </c>
    </row>
    <row r="63" spans="1:8" x14ac:dyDescent="0.25">
      <c r="A63" s="3">
        <v>43435</v>
      </c>
      <c r="B63" t="str">
        <f t="shared" si="1"/>
        <v>12/2018</v>
      </c>
      <c r="C63">
        <v>3.8803999999999998</v>
      </c>
      <c r="D63">
        <v>3.8668999999999998</v>
      </c>
      <c r="E63">
        <v>3.9460999999999999</v>
      </c>
      <c r="F63">
        <v>3.8149000000000002</v>
      </c>
      <c r="H63" s="1">
        <v>3.7000000000000002E-3</v>
      </c>
    </row>
    <row r="64" spans="1:8" x14ac:dyDescent="0.25">
      <c r="A64" s="3">
        <v>43405</v>
      </c>
      <c r="B64" t="str">
        <f t="shared" si="1"/>
        <v>11/2018</v>
      </c>
      <c r="C64">
        <v>3.8662000000000001</v>
      </c>
      <c r="D64">
        <v>3.7222</v>
      </c>
      <c r="E64">
        <v>3.9447999999999999</v>
      </c>
      <c r="F64">
        <v>3.6791999999999998</v>
      </c>
      <c r="H64" s="1">
        <v>3.8800000000000001E-2</v>
      </c>
    </row>
    <row r="65" spans="1:8" x14ac:dyDescent="0.25">
      <c r="A65" s="3">
        <v>43374</v>
      </c>
      <c r="B65" t="str">
        <f t="shared" si="1"/>
        <v>10/2018</v>
      </c>
      <c r="C65">
        <v>3.7218</v>
      </c>
      <c r="D65">
        <v>4.0495999999999999</v>
      </c>
      <c r="E65">
        <v>4.0636999999999999</v>
      </c>
      <c r="F65">
        <v>3.5817000000000001</v>
      </c>
      <c r="H65" s="1">
        <v>-8.0500000000000002E-2</v>
      </c>
    </row>
    <row r="66" spans="1:8" x14ac:dyDescent="0.25">
      <c r="A66" s="3">
        <v>43344</v>
      </c>
      <c r="B66" t="str">
        <f t="shared" si="1"/>
        <v>09/2018</v>
      </c>
      <c r="C66">
        <v>4.0476999999999999</v>
      </c>
      <c r="D66">
        <v>4.0921000000000003</v>
      </c>
      <c r="E66">
        <v>4.2108999999999996</v>
      </c>
      <c r="F66">
        <v>3.9668999999999999</v>
      </c>
      <c r="H66" s="1">
        <v>-1.6999999999999999E-3</v>
      </c>
    </row>
    <row r="67" spans="1:8" x14ac:dyDescent="0.25">
      <c r="A67" s="3">
        <v>43313</v>
      </c>
      <c r="B67" t="str">
        <f t="shared" si="1"/>
        <v>08/2018</v>
      </c>
      <c r="C67">
        <v>4.0545</v>
      </c>
      <c r="D67">
        <v>3.7566000000000002</v>
      </c>
      <c r="E67">
        <v>4.2150999999999996</v>
      </c>
      <c r="F67">
        <v>3.6901999999999999</v>
      </c>
      <c r="H67" s="1">
        <v>7.9600000000000004E-2</v>
      </c>
    </row>
    <row r="68" spans="1:8" x14ac:dyDescent="0.25">
      <c r="A68" s="3">
        <v>43282</v>
      </c>
      <c r="B68" t="str">
        <f t="shared" si="1"/>
        <v>07/2018</v>
      </c>
      <c r="C68">
        <v>3.7557</v>
      </c>
      <c r="D68">
        <v>3.8780999999999999</v>
      </c>
      <c r="E68">
        <v>3.9533</v>
      </c>
      <c r="F68">
        <v>3.6879</v>
      </c>
      <c r="H68" s="1">
        <v>-3.1199999999999999E-2</v>
      </c>
    </row>
    <row r="69" spans="1:8" x14ac:dyDescent="0.25">
      <c r="A69" s="3">
        <v>43252</v>
      </c>
      <c r="B69" t="str">
        <f t="shared" si="1"/>
        <v>06/2018</v>
      </c>
      <c r="C69">
        <v>3.8765000000000001</v>
      </c>
      <c r="D69">
        <v>3.7248000000000001</v>
      </c>
      <c r="E69">
        <v>3.9678</v>
      </c>
      <c r="F69">
        <v>3.6677</v>
      </c>
      <c r="H69" s="1">
        <v>4.1399999999999999E-2</v>
      </c>
    </row>
    <row r="70" spans="1:8" x14ac:dyDescent="0.25">
      <c r="A70" s="3">
        <v>43221</v>
      </c>
      <c r="B70" t="str">
        <f t="shared" si="1"/>
        <v>05/2018</v>
      </c>
      <c r="C70">
        <v>3.7225000000000001</v>
      </c>
      <c r="D70">
        <v>3.5074999999999998</v>
      </c>
      <c r="E70">
        <v>3.7768000000000002</v>
      </c>
      <c r="F70">
        <v>3.5072000000000001</v>
      </c>
      <c r="H70" s="1">
        <v>6.1600000000000002E-2</v>
      </c>
    </row>
    <row r="71" spans="1:8" x14ac:dyDescent="0.25">
      <c r="A71" s="3">
        <v>43191</v>
      </c>
      <c r="B71" t="str">
        <f t="shared" si="1"/>
        <v>04/2018</v>
      </c>
      <c r="C71">
        <v>3.5066000000000002</v>
      </c>
      <c r="D71">
        <v>3.3045</v>
      </c>
      <c r="E71">
        <v>3.5158999999999998</v>
      </c>
      <c r="F71">
        <v>3.2953999999999999</v>
      </c>
      <c r="H71" s="1">
        <v>6.1100000000000002E-2</v>
      </c>
    </row>
    <row r="72" spans="1:8" x14ac:dyDescent="0.25">
      <c r="A72" s="3">
        <v>43160</v>
      </c>
      <c r="B72" t="str">
        <f t="shared" si="1"/>
        <v>03/2018</v>
      </c>
      <c r="C72">
        <v>3.3046000000000002</v>
      </c>
      <c r="D72">
        <v>3.2462</v>
      </c>
      <c r="E72">
        <v>3.3466</v>
      </c>
      <c r="F72">
        <v>3.2057000000000002</v>
      </c>
      <c r="H72" s="1">
        <v>1.8100000000000002E-2</v>
      </c>
    </row>
    <row r="73" spans="1:8" x14ac:dyDescent="0.25">
      <c r="A73" s="3">
        <v>43132</v>
      </c>
      <c r="B73" t="str">
        <f t="shared" si="1"/>
        <v>02/2018</v>
      </c>
      <c r="C73">
        <v>3.2458</v>
      </c>
      <c r="D73">
        <v>3.1852999999999998</v>
      </c>
      <c r="E73">
        <v>3.3189000000000002</v>
      </c>
      <c r="F73">
        <v>3.1617000000000002</v>
      </c>
      <c r="H73" s="1">
        <v>1.8800000000000001E-2</v>
      </c>
    </row>
    <row r="74" spans="1:8" x14ac:dyDescent="0.25">
      <c r="A74" s="3">
        <v>43101</v>
      </c>
      <c r="B74" t="str">
        <f t="shared" si="1"/>
        <v>01/2018</v>
      </c>
      <c r="C74">
        <v>3.1858</v>
      </c>
      <c r="D74">
        <v>3.3134999999999999</v>
      </c>
      <c r="E74">
        <v>3.3134999999999999</v>
      </c>
      <c r="F74">
        <v>3.1198000000000001</v>
      </c>
      <c r="H74" s="1">
        <v>-3.8100000000000002E-2</v>
      </c>
    </row>
    <row r="75" spans="1:8" x14ac:dyDescent="0.25">
      <c r="A75" s="3">
        <v>43070</v>
      </c>
      <c r="B75" t="str">
        <f t="shared" si="1"/>
        <v>12/2017</v>
      </c>
      <c r="C75">
        <v>3.3121</v>
      </c>
      <c r="D75">
        <v>3.2726999999999999</v>
      </c>
      <c r="E75">
        <v>3.3481999999999998</v>
      </c>
      <c r="F75">
        <v>3.2199</v>
      </c>
      <c r="H75" s="1">
        <v>1.21E-2</v>
      </c>
    </row>
    <row r="76" spans="1:8" x14ac:dyDescent="0.25">
      <c r="A76" s="3">
        <v>43040</v>
      </c>
      <c r="B76" t="str">
        <f t="shared" si="1"/>
        <v>11/2017</v>
      </c>
      <c r="C76">
        <v>3.2726000000000002</v>
      </c>
      <c r="D76">
        <v>3.2726999999999999</v>
      </c>
      <c r="E76">
        <v>3.3353999999999999</v>
      </c>
      <c r="F76">
        <v>3.2004999999999999</v>
      </c>
      <c r="H76" s="1">
        <v>1E-4</v>
      </c>
    </row>
    <row r="77" spans="1:8" x14ac:dyDescent="0.25">
      <c r="A77" s="3">
        <v>43009</v>
      </c>
      <c r="B77" t="str">
        <f t="shared" si="1"/>
        <v>10/2017</v>
      </c>
      <c r="C77">
        <v>3.2724000000000002</v>
      </c>
      <c r="D77">
        <v>3.1640999999999999</v>
      </c>
      <c r="E77">
        <v>3.3031000000000001</v>
      </c>
      <c r="F77">
        <v>3.1221000000000001</v>
      </c>
      <c r="H77" s="1">
        <v>3.5099999999999999E-2</v>
      </c>
    </row>
    <row r="78" spans="1:8" x14ac:dyDescent="0.25">
      <c r="A78" s="3">
        <v>42979</v>
      </c>
      <c r="B78" t="str">
        <f t="shared" si="1"/>
        <v>09/2017</v>
      </c>
      <c r="C78">
        <v>3.1614</v>
      </c>
      <c r="D78">
        <v>3.1472000000000002</v>
      </c>
      <c r="E78">
        <v>3.2004000000000001</v>
      </c>
      <c r="F78">
        <v>3.0789</v>
      </c>
      <c r="H78" s="1">
        <v>4.4000000000000003E-3</v>
      </c>
    </row>
    <row r="79" spans="1:8" x14ac:dyDescent="0.25">
      <c r="A79" s="3">
        <v>42948</v>
      </c>
      <c r="B79" t="str">
        <f t="shared" si="1"/>
        <v>08/2017</v>
      </c>
      <c r="C79">
        <v>3.1474000000000002</v>
      </c>
      <c r="D79">
        <v>3.1269999999999998</v>
      </c>
      <c r="E79">
        <v>3.2208000000000001</v>
      </c>
      <c r="F79">
        <v>3.1074000000000002</v>
      </c>
      <c r="H79" s="1">
        <v>6.8999999999999999E-3</v>
      </c>
    </row>
    <row r="80" spans="1:8" x14ac:dyDescent="0.25">
      <c r="A80" s="3">
        <v>42917</v>
      </c>
      <c r="B80" t="str">
        <f t="shared" si="1"/>
        <v>07/2017</v>
      </c>
      <c r="C80">
        <v>3.1259000000000001</v>
      </c>
      <c r="D80">
        <v>3.319</v>
      </c>
      <c r="E80">
        <v>3.331</v>
      </c>
      <c r="F80">
        <v>3.1101999999999999</v>
      </c>
      <c r="H80" s="1">
        <v>-5.4600000000000003E-2</v>
      </c>
    </row>
    <row r="81" spans="1:8" x14ac:dyDescent="0.25">
      <c r="A81" s="3">
        <v>42887</v>
      </c>
      <c r="B81" t="str">
        <f t="shared" si="1"/>
        <v>06/2017</v>
      </c>
      <c r="C81">
        <v>3.3062999999999998</v>
      </c>
      <c r="D81">
        <v>3.2265999999999999</v>
      </c>
      <c r="E81">
        <v>3.3498000000000001</v>
      </c>
      <c r="F81">
        <v>3.2145999999999999</v>
      </c>
      <c r="H81" s="1">
        <v>2.4799999999999999E-2</v>
      </c>
    </row>
    <row r="82" spans="1:8" x14ac:dyDescent="0.25">
      <c r="A82" s="3">
        <v>42856</v>
      </c>
      <c r="B82" t="str">
        <f t="shared" si="1"/>
        <v>05/2017</v>
      </c>
      <c r="C82">
        <v>3.2262</v>
      </c>
      <c r="D82">
        <v>3.1747999999999998</v>
      </c>
      <c r="E82">
        <v>3.4245999999999999</v>
      </c>
      <c r="F82">
        <v>3.0872999999999999</v>
      </c>
      <c r="H82" s="1">
        <v>1.5900000000000001E-2</v>
      </c>
    </row>
    <row r="83" spans="1:8" x14ac:dyDescent="0.25">
      <c r="A83" s="3">
        <v>42826</v>
      </c>
      <c r="B83" t="str">
        <f t="shared" si="1"/>
        <v>04/2017</v>
      </c>
      <c r="C83">
        <v>3.1758000000000002</v>
      </c>
      <c r="D83">
        <v>3.1233</v>
      </c>
      <c r="E83">
        <v>3.2145999999999999</v>
      </c>
      <c r="F83">
        <v>3.08</v>
      </c>
      <c r="H83" s="1">
        <v>1.6899999999999998E-2</v>
      </c>
    </row>
    <row r="84" spans="1:8" x14ac:dyDescent="0.25">
      <c r="A84" s="3">
        <v>42795</v>
      </c>
      <c r="B84" t="str">
        <f t="shared" si="1"/>
        <v>03/2017</v>
      </c>
      <c r="C84">
        <v>3.1230000000000002</v>
      </c>
      <c r="D84">
        <v>3.1095000000000002</v>
      </c>
      <c r="E84">
        <v>3.1985000000000001</v>
      </c>
      <c r="F84">
        <v>3.0596000000000001</v>
      </c>
      <c r="H84" s="1">
        <v>4.5999999999999999E-3</v>
      </c>
    </row>
    <row r="85" spans="1:8" x14ac:dyDescent="0.25">
      <c r="A85" s="3">
        <v>42767</v>
      </c>
      <c r="B85" t="str">
        <f t="shared" si="1"/>
        <v>02/2017</v>
      </c>
      <c r="C85">
        <v>3.1086</v>
      </c>
      <c r="D85">
        <v>3.1515</v>
      </c>
      <c r="E85">
        <v>3.1634000000000002</v>
      </c>
      <c r="F85">
        <v>3.0387</v>
      </c>
      <c r="H85" s="1">
        <v>-1.34E-2</v>
      </c>
    </row>
    <row r="86" spans="1:8" x14ac:dyDescent="0.25">
      <c r="A86" s="3">
        <v>42736</v>
      </c>
      <c r="B86" t="str">
        <f t="shared" si="1"/>
        <v>01/2017</v>
      </c>
      <c r="C86">
        <v>3.1507000000000001</v>
      </c>
      <c r="D86">
        <v>3.2547000000000001</v>
      </c>
      <c r="E86">
        <v>3.2926000000000002</v>
      </c>
      <c r="F86">
        <v>3.1015999999999999</v>
      </c>
      <c r="H86" s="1">
        <v>-3.15E-2</v>
      </c>
    </row>
    <row r="87" spans="1:8" x14ac:dyDescent="0.25">
      <c r="A87" s="3">
        <v>42705</v>
      </c>
      <c r="B87" t="str">
        <f t="shared" si="1"/>
        <v>12/2016</v>
      </c>
      <c r="C87">
        <v>3.2532000000000001</v>
      </c>
      <c r="D87">
        <v>3.3854000000000002</v>
      </c>
      <c r="E87">
        <v>3.4927000000000001</v>
      </c>
      <c r="F87">
        <v>3.2408000000000001</v>
      </c>
      <c r="H87" s="1">
        <v>-3.8300000000000001E-2</v>
      </c>
    </row>
    <row r="88" spans="1:8" x14ac:dyDescent="0.25">
      <c r="A88" s="3">
        <v>42675</v>
      </c>
      <c r="B88" t="str">
        <f t="shared" si="1"/>
        <v>11/2016</v>
      </c>
      <c r="C88">
        <v>3.3826999999999998</v>
      </c>
      <c r="D88">
        <v>3.1890999999999998</v>
      </c>
      <c r="E88">
        <v>3.508</v>
      </c>
      <c r="F88">
        <v>3.1621000000000001</v>
      </c>
      <c r="H88" s="1">
        <v>6.1100000000000002E-2</v>
      </c>
    </row>
    <row r="89" spans="1:8" x14ac:dyDescent="0.25">
      <c r="A89" s="3">
        <v>42644</v>
      </c>
      <c r="B89" t="str">
        <f t="shared" si="1"/>
        <v>10/2016</v>
      </c>
      <c r="C89">
        <v>3.1878000000000002</v>
      </c>
      <c r="D89">
        <v>3.2631000000000001</v>
      </c>
      <c r="E89">
        <v>3.2639999999999998</v>
      </c>
      <c r="F89">
        <v>3.1017000000000001</v>
      </c>
      <c r="H89" s="1">
        <v>-2.18E-2</v>
      </c>
    </row>
    <row r="90" spans="1:8" x14ac:dyDescent="0.25">
      <c r="A90" s="3">
        <v>42614</v>
      </c>
      <c r="B90" t="str">
        <f t="shared" si="1"/>
        <v>09/2016</v>
      </c>
      <c r="C90">
        <v>3.2589000000000001</v>
      </c>
      <c r="D90">
        <v>3.2262</v>
      </c>
      <c r="E90">
        <v>3.3677999999999999</v>
      </c>
      <c r="F90">
        <v>3.1648999999999998</v>
      </c>
      <c r="H90" s="1">
        <v>0.01</v>
      </c>
    </row>
    <row r="91" spans="1:8" x14ac:dyDescent="0.25">
      <c r="A91" s="3">
        <v>42583</v>
      </c>
      <c r="B91" t="str">
        <f t="shared" si="1"/>
        <v>08/2016</v>
      </c>
      <c r="C91">
        <v>3.2265999999999999</v>
      </c>
      <c r="D91">
        <v>3.2496</v>
      </c>
      <c r="E91">
        <v>3.2927</v>
      </c>
      <c r="F91">
        <v>3.1126999999999998</v>
      </c>
      <c r="H91" s="1">
        <v>-6.3E-3</v>
      </c>
    </row>
    <row r="92" spans="1:8" x14ac:dyDescent="0.25">
      <c r="A92" s="3">
        <v>42552</v>
      </c>
      <c r="B92" t="str">
        <f t="shared" si="1"/>
        <v>07/2016</v>
      </c>
      <c r="C92">
        <v>3.2471000000000001</v>
      </c>
      <c r="D92">
        <v>3.2136999999999998</v>
      </c>
      <c r="E92">
        <v>3.3712</v>
      </c>
      <c r="F92">
        <v>3.1960000000000002</v>
      </c>
      <c r="H92" s="1">
        <v>1.0699999999999999E-2</v>
      </c>
    </row>
    <row r="93" spans="1:8" x14ac:dyDescent="0.25">
      <c r="A93" s="3">
        <v>42522</v>
      </c>
      <c r="B93" t="str">
        <f t="shared" si="1"/>
        <v>06/2016</v>
      </c>
      <c r="C93">
        <v>3.2126000000000001</v>
      </c>
      <c r="D93">
        <v>3.6095000000000002</v>
      </c>
      <c r="E93">
        <v>3.6360000000000001</v>
      </c>
      <c r="F93">
        <v>3.1823999999999999</v>
      </c>
      <c r="H93" s="1">
        <v>-0.11020000000000001</v>
      </c>
    </row>
    <row r="94" spans="1:8" x14ac:dyDescent="0.25">
      <c r="A94" s="3">
        <v>42491</v>
      </c>
      <c r="B94" t="str">
        <f t="shared" si="1"/>
        <v>05/2016</v>
      </c>
      <c r="C94">
        <v>3.6105</v>
      </c>
      <c r="D94">
        <v>3.4363999999999999</v>
      </c>
      <c r="E94">
        <v>3.6762000000000001</v>
      </c>
      <c r="F94">
        <v>3.4337</v>
      </c>
      <c r="H94" s="1">
        <v>5.0999999999999997E-2</v>
      </c>
    </row>
    <row r="95" spans="1:8" x14ac:dyDescent="0.25">
      <c r="A95" s="3">
        <v>42461</v>
      </c>
      <c r="B95" t="str">
        <f t="shared" si="1"/>
        <v>04/2016</v>
      </c>
      <c r="C95">
        <v>3.4352</v>
      </c>
      <c r="D95">
        <v>3.5910000000000002</v>
      </c>
      <c r="E95">
        <v>3.7191000000000001</v>
      </c>
      <c r="F95">
        <v>3.4287999999999998</v>
      </c>
      <c r="H95" s="1">
        <v>-4.3799999999999999E-2</v>
      </c>
    </row>
    <row r="96" spans="1:8" x14ac:dyDescent="0.25">
      <c r="A96" s="3">
        <v>42430</v>
      </c>
      <c r="B96" t="str">
        <f t="shared" si="1"/>
        <v>03/2016</v>
      </c>
      <c r="C96">
        <v>3.5924999999999998</v>
      </c>
      <c r="D96">
        <v>4.0171999999999999</v>
      </c>
      <c r="E96">
        <v>4.0225</v>
      </c>
      <c r="F96">
        <v>3.5318000000000001</v>
      </c>
      <c r="H96" s="1">
        <v>-0.10539999999999999</v>
      </c>
    </row>
    <row r="97" spans="1:8" x14ac:dyDescent="0.25">
      <c r="A97" s="3">
        <v>42401</v>
      </c>
      <c r="B97" t="str">
        <f t="shared" si="1"/>
        <v>02/2016</v>
      </c>
      <c r="C97">
        <v>4.0156000000000001</v>
      </c>
      <c r="D97">
        <v>3.9992000000000001</v>
      </c>
      <c r="E97">
        <v>4.0785</v>
      </c>
      <c r="F97">
        <v>3.8443999999999998</v>
      </c>
      <c r="H97" s="1">
        <v>4.5999999999999999E-3</v>
      </c>
    </row>
    <row r="98" spans="1:8" x14ac:dyDescent="0.25">
      <c r="A98" s="3">
        <v>42370</v>
      </c>
      <c r="B98" t="str">
        <f t="shared" si="1"/>
        <v>01/2016</v>
      </c>
      <c r="C98">
        <v>3.9973000000000001</v>
      </c>
      <c r="D98">
        <v>3.9607999999999999</v>
      </c>
      <c r="E98">
        <v>4.1730999999999998</v>
      </c>
      <c r="F98">
        <v>3.9590000000000001</v>
      </c>
      <c r="H98" s="1">
        <v>9.5999999999999992E-3</v>
      </c>
    </row>
    <row r="99" spans="1:8" x14ac:dyDescent="0.25">
      <c r="A99" s="3">
        <v>42339</v>
      </c>
      <c r="B99" t="str">
        <f t="shared" si="1"/>
        <v>12/2015</v>
      </c>
      <c r="C99">
        <v>3.9592999999999998</v>
      </c>
      <c r="D99">
        <v>3.8687</v>
      </c>
      <c r="E99">
        <v>4.0419</v>
      </c>
      <c r="F99">
        <v>3.7157</v>
      </c>
      <c r="H99" s="1">
        <v>2.3699999999999999E-2</v>
      </c>
    </row>
    <row r="100" spans="1:8" x14ac:dyDescent="0.25">
      <c r="A100" s="3">
        <v>42309</v>
      </c>
      <c r="B100" t="str">
        <f t="shared" si="1"/>
        <v>11/2015</v>
      </c>
      <c r="C100">
        <v>3.8675000000000002</v>
      </c>
      <c r="D100">
        <v>3.8561999999999999</v>
      </c>
      <c r="E100">
        <v>3.9232</v>
      </c>
      <c r="F100">
        <v>3.6928999999999998</v>
      </c>
      <c r="H100" s="1">
        <v>2.8999999999999998E-3</v>
      </c>
    </row>
    <row r="101" spans="1:8" x14ac:dyDescent="0.25">
      <c r="A101" s="3">
        <v>42278</v>
      </c>
      <c r="B101" t="str">
        <f t="shared" si="1"/>
        <v>10/2015</v>
      </c>
      <c r="C101">
        <v>3.8561999999999999</v>
      </c>
      <c r="D101">
        <v>3.9508999999999999</v>
      </c>
      <c r="E101">
        <v>4.0457999999999998</v>
      </c>
      <c r="F101">
        <v>3.7231999999999998</v>
      </c>
      <c r="H101" s="1">
        <v>-2.3199999999999998E-2</v>
      </c>
    </row>
    <row r="102" spans="1:8" x14ac:dyDescent="0.25">
      <c r="A102" s="3">
        <v>42248</v>
      </c>
      <c r="B102" t="str">
        <f t="shared" si="1"/>
        <v>09/2015</v>
      </c>
      <c r="C102">
        <v>3.9478</v>
      </c>
      <c r="D102">
        <v>3.6187999999999998</v>
      </c>
      <c r="E102">
        <v>4.2487000000000004</v>
      </c>
      <c r="F102">
        <v>3.6185999999999998</v>
      </c>
      <c r="H102" s="1">
        <v>9.0899999999999995E-2</v>
      </c>
    </row>
    <row r="103" spans="1:8" x14ac:dyDescent="0.25">
      <c r="A103" s="3">
        <v>42217</v>
      </c>
      <c r="B103" t="str">
        <f t="shared" si="1"/>
        <v>08/2015</v>
      </c>
      <c r="C103">
        <v>3.6187</v>
      </c>
      <c r="D103">
        <v>3.4226999999999999</v>
      </c>
      <c r="E103">
        <v>3.6839</v>
      </c>
      <c r="F103">
        <v>3.4205999999999999</v>
      </c>
      <c r="H103" s="1">
        <v>5.8000000000000003E-2</v>
      </c>
    </row>
    <row r="104" spans="1:8" x14ac:dyDescent="0.25">
      <c r="A104" s="3">
        <v>42186</v>
      </c>
      <c r="B104" t="str">
        <f t="shared" si="1"/>
        <v>07/2015</v>
      </c>
      <c r="C104">
        <v>3.4203999999999999</v>
      </c>
      <c r="D104">
        <v>3.1031</v>
      </c>
      <c r="E104">
        <v>3.4350000000000001</v>
      </c>
      <c r="F104">
        <v>3.0928</v>
      </c>
      <c r="H104" s="1">
        <v>0.1026</v>
      </c>
    </row>
    <row r="105" spans="1:8" x14ac:dyDescent="0.25">
      <c r="A105" s="3">
        <v>42156</v>
      </c>
      <c r="B105" t="str">
        <f t="shared" si="1"/>
        <v>06/2015</v>
      </c>
      <c r="C105">
        <v>3.1019999999999999</v>
      </c>
      <c r="D105">
        <v>3.1795</v>
      </c>
      <c r="E105">
        <v>3.2143000000000002</v>
      </c>
      <c r="F105">
        <v>3.0295999999999998</v>
      </c>
      <c r="H105" s="1">
        <v>-2.4199999999999999E-2</v>
      </c>
    </row>
    <row r="106" spans="1:8" x14ac:dyDescent="0.25">
      <c r="A106" s="3">
        <v>42125</v>
      </c>
      <c r="B106" t="str">
        <f t="shared" si="1"/>
        <v>05/2015</v>
      </c>
      <c r="C106">
        <v>3.1787999999999998</v>
      </c>
      <c r="D106">
        <v>3.0152000000000001</v>
      </c>
      <c r="E106">
        <v>3.1964999999999999</v>
      </c>
      <c r="F106">
        <v>2.9702000000000002</v>
      </c>
      <c r="H106" s="1">
        <v>5.4699999999999999E-2</v>
      </c>
    </row>
    <row r="107" spans="1:8" x14ac:dyDescent="0.25">
      <c r="A107" s="3">
        <v>42095</v>
      </c>
      <c r="B107" t="str">
        <f t="shared" si="1"/>
        <v>04/2015</v>
      </c>
      <c r="C107">
        <v>3.0139999999999998</v>
      </c>
      <c r="D107">
        <v>3.1951000000000001</v>
      </c>
      <c r="E107">
        <v>3.1951000000000001</v>
      </c>
      <c r="F107">
        <v>2.8816000000000002</v>
      </c>
      <c r="H107" s="1">
        <v>-5.6599999999999998E-2</v>
      </c>
    </row>
    <row r="108" spans="1:8" x14ac:dyDescent="0.25">
      <c r="A108" s="3">
        <v>42064</v>
      </c>
      <c r="B108" t="str">
        <f t="shared" si="1"/>
        <v>03/2015</v>
      </c>
      <c r="C108">
        <v>3.1947000000000001</v>
      </c>
      <c r="D108">
        <v>2.839</v>
      </c>
      <c r="E108">
        <v>3.3163</v>
      </c>
      <c r="F108">
        <v>2.839</v>
      </c>
      <c r="H108" s="1">
        <v>0.12570000000000001</v>
      </c>
    </row>
    <row r="109" spans="1:8" x14ac:dyDescent="0.25">
      <c r="A109" s="3">
        <v>42036</v>
      </c>
      <c r="B109" t="str">
        <f t="shared" si="1"/>
        <v>02/2015</v>
      </c>
      <c r="C109">
        <v>2.8380000000000001</v>
      </c>
      <c r="D109">
        <v>2.6823999999999999</v>
      </c>
      <c r="E109">
        <v>2.9207000000000001</v>
      </c>
      <c r="F109">
        <v>2.6657999999999999</v>
      </c>
      <c r="H109" s="1">
        <v>5.8400000000000001E-2</v>
      </c>
    </row>
    <row r="110" spans="1:8" x14ac:dyDescent="0.25">
      <c r="A110" s="3">
        <v>42005</v>
      </c>
      <c r="B110" t="str">
        <f t="shared" si="1"/>
        <v>01/2015</v>
      </c>
      <c r="C110">
        <v>2.6814</v>
      </c>
      <c r="D110">
        <v>2.6575000000000002</v>
      </c>
      <c r="E110">
        <v>2.7309999999999999</v>
      </c>
      <c r="F110">
        <v>2.5493999999999999</v>
      </c>
      <c r="H110" s="1">
        <v>9.1999999999999998E-3</v>
      </c>
    </row>
    <row r="111" spans="1:8" x14ac:dyDescent="0.25">
      <c r="A111" s="3">
        <v>41974</v>
      </c>
      <c r="B111" t="str">
        <f t="shared" si="1"/>
        <v>12/2014</v>
      </c>
      <c r="C111">
        <v>2.657</v>
      </c>
      <c r="D111">
        <v>2.5659000000000001</v>
      </c>
      <c r="E111">
        <v>2.7606999999999999</v>
      </c>
      <c r="F111">
        <v>2.5436000000000001</v>
      </c>
      <c r="H111" s="1">
        <v>3.5799999999999998E-2</v>
      </c>
    </row>
    <row r="112" spans="1:8" x14ac:dyDescent="0.25">
      <c r="A112" s="3">
        <v>41944</v>
      </c>
      <c r="B112" t="str">
        <f t="shared" si="1"/>
        <v>11/2014</v>
      </c>
      <c r="C112">
        <v>2.5651000000000002</v>
      </c>
      <c r="D112">
        <v>2.4782999999999999</v>
      </c>
      <c r="E112">
        <v>2.6295000000000002</v>
      </c>
      <c r="F112">
        <v>2.4535999999999998</v>
      </c>
      <c r="H112" s="1">
        <v>3.5200000000000002E-2</v>
      </c>
    </row>
    <row r="113" spans="1:8" x14ac:dyDescent="0.25">
      <c r="A113" s="3">
        <v>41913</v>
      </c>
      <c r="B113" t="str">
        <f t="shared" si="1"/>
        <v>10/2014</v>
      </c>
      <c r="C113">
        <v>2.4779</v>
      </c>
      <c r="D113">
        <v>2.4443999999999999</v>
      </c>
      <c r="E113">
        <v>2.5602999999999998</v>
      </c>
      <c r="F113">
        <v>2.3561000000000001</v>
      </c>
      <c r="H113" s="1">
        <v>1.35E-2</v>
      </c>
    </row>
    <row r="114" spans="1:8" x14ac:dyDescent="0.25">
      <c r="A114" s="3">
        <v>41883</v>
      </c>
      <c r="B114" t="str">
        <f t="shared" si="1"/>
        <v>09/2014</v>
      </c>
      <c r="C114">
        <v>2.4449000000000001</v>
      </c>
      <c r="D114">
        <v>2.2362000000000002</v>
      </c>
      <c r="E114">
        <v>2.4784999999999999</v>
      </c>
      <c r="F114">
        <v>2.2252999999999998</v>
      </c>
      <c r="H114" s="1">
        <v>9.3700000000000006E-2</v>
      </c>
    </row>
    <row r="115" spans="1:8" x14ac:dyDescent="0.25">
      <c r="A115" s="3">
        <v>41852</v>
      </c>
      <c r="B115" t="str">
        <f t="shared" si="1"/>
        <v>08/2014</v>
      </c>
      <c r="C115">
        <v>2.2355</v>
      </c>
      <c r="D115">
        <v>2.2635000000000001</v>
      </c>
      <c r="E115">
        <v>2.3077000000000001</v>
      </c>
      <c r="F115">
        <v>2.2328999999999999</v>
      </c>
      <c r="H115" s="1">
        <v>-1.23E-2</v>
      </c>
    </row>
    <row r="116" spans="1:8" x14ac:dyDescent="0.25">
      <c r="A116" s="3">
        <v>41821</v>
      </c>
      <c r="B116" t="str">
        <f t="shared" si="1"/>
        <v>07/2014</v>
      </c>
      <c r="C116">
        <v>2.2633999999999999</v>
      </c>
      <c r="D116">
        <v>2.2145999999999999</v>
      </c>
      <c r="E116">
        <v>2.2749999999999999</v>
      </c>
      <c r="F116">
        <v>2.1987999999999999</v>
      </c>
      <c r="H116" s="1">
        <v>2.2499999999999999E-2</v>
      </c>
    </row>
    <row r="117" spans="1:8" x14ac:dyDescent="0.25">
      <c r="A117" s="3">
        <v>41791</v>
      </c>
      <c r="B117" t="str">
        <f t="shared" si="1"/>
        <v>06/2014</v>
      </c>
      <c r="C117">
        <v>2.2136999999999998</v>
      </c>
      <c r="D117">
        <v>2.2414999999999998</v>
      </c>
      <c r="E117">
        <v>2.2917999999999998</v>
      </c>
      <c r="F117">
        <v>2.1869000000000001</v>
      </c>
      <c r="H117" s="1">
        <v>-1.1900000000000001E-2</v>
      </c>
    </row>
    <row r="118" spans="1:8" x14ac:dyDescent="0.25">
      <c r="A118" s="3">
        <v>41760</v>
      </c>
      <c r="B118" t="str">
        <f t="shared" si="1"/>
        <v>05/2014</v>
      </c>
      <c r="C118">
        <v>2.2403</v>
      </c>
      <c r="D118">
        <v>2.2338</v>
      </c>
      <c r="E118">
        <v>2.2494000000000001</v>
      </c>
      <c r="F118">
        <v>2.1995</v>
      </c>
      <c r="H118" s="1">
        <v>3.7000000000000002E-3</v>
      </c>
    </row>
    <row r="119" spans="1:8" x14ac:dyDescent="0.25">
      <c r="A119" s="3">
        <v>41730</v>
      </c>
      <c r="B119" t="str">
        <f t="shared" si="1"/>
        <v>04/2014</v>
      </c>
      <c r="C119">
        <v>2.2320000000000002</v>
      </c>
      <c r="D119">
        <v>2.2721</v>
      </c>
      <c r="E119">
        <v>2.2888999999999999</v>
      </c>
      <c r="F119">
        <v>2.1814</v>
      </c>
      <c r="H119" s="1">
        <v>-1.7299999999999999E-2</v>
      </c>
    </row>
    <row r="120" spans="1:8" x14ac:dyDescent="0.25">
      <c r="A120" s="3">
        <v>41699</v>
      </c>
      <c r="B120" t="str">
        <f t="shared" si="1"/>
        <v>03/2014</v>
      </c>
      <c r="C120">
        <v>2.2713999999999999</v>
      </c>
      <c r="D120">
        <v>2.3384</v>
      </c>
      <c r="E120">
        <v>2.3765000000000001</v>
      </c>
      <c r="F120">
        <v>2.2477999999999998</v>
      </c>
      <c r="H120" s="1">
        <v>-2.8500000000000001E-2</v>
      </c>
    </row>
    <row r="121" spans="1:8" x14ac:dyDescent="0.25">
      <c r="A121" s="3">
        <v>41671</v>
      </c>
      <c r="B121" t="str">
        <f t="shared" si="1"/>
        <v>02/2014</v>
      </c>
      <c r="C121">
        <v>2.3380999999999998</v>
      </c>
      <c r="D121">
        <v>2.4127000000000001</v>
      </c>
      <c r="E121">
        <v>2.4405999999999999</v>
      </c>
      <c r="F121">
        <v>2.3182</v>
      </c>
      <c r="H121" s="1">
        <v>-3.0700000000000002E-2</v>
      </c>
    </row>
    <row r="122" spans="1:8" x14ac:dyDescent="0.25">
      <c r="A122" s="3">
        <v>41640</v>
      </c>
      <c r="B122" t="str">
        <f t="shared" si="1"/>
        <v>01/2014</v>
      </c>
      <c r="C122">
        <v>2.4121999999999999</v>
      </c>
      <c r="D122">
        <v>2.3780999999999999</v>
      </c>
      <c r="E122">
        <v>2.4508000000000001</v>
      </c>
      <c r="F122">
        <v>2.3275999999999999</v>
      </c>
      <c r="H122" s="1">
        <v>2.1299999999999999E-2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9154-3F1A-4EAB-97F8-C809388B96D5}">
  <dimension ref="A1:E122"/>
  <sheetViews>
    <sheetView workbookViewId="0">
      <selection activeCell="D126" sqref="D126"/>
    </sheetView>
  </sheetViews>
  <sheetFormatPr defaultRowHeight="15" x14ac:dyDescent="0.25"/>
  <cols>
    <col min="1" max="1" width="9.140625" style="4"/>
    <col min="2" max="2" width="15.7109375" customWidth="1"/>
    <col min="3" max="3" width="24.28515625" customWidth="1"/>
    <col min="4" max="4" width="32.5703125" bestFit="1" customWidth="1"/>
  </cols>
  <sheetData>
    <row r="1" spans="1:5" x14ac:dyDescent="0.25">
      <c r="A1" s="4" t="s">
        <v>0</v>
      </c>
      <c r="B1" t="s">
        <v>6</v>
      </c>
      <c r="C1" t="s">
        <v>358</v>
      </c>
      <c r="D1" t="s">
        <v>357</v>
      </c>
      <c r="E1" t="s">
        <v>6</v>
      </c>
    </row>
    <row r="2" spans="1:5" x14ac:dyDescent="0.25">
      <c r="A2" s="4" t="s">
        <v>7</v>
      </c>
      <c r="B2" t="str">
        <f t="shared" ref="B2:B34" si="0">TEXT(VALUE(RIGHT(A2, 2)), "00") &amp; "/" &amp; VALUE(LEFT(A2, 4))</f>
        <v>01/2014</v>
      </c>
      <c r="C2" t="s">
        <v>236</v>
      </c>
      <c r="D2">
        <v>10.69</v>
      </c>
    </row>
    <row r="3" spans="1:5" x14ac:dyDescent="0.25">
      <c r="A3" s="4" t="s">
        <v>8</v>
      </c>
      <c r="B3" t="str">
        <f t="shared" si="0"/>
        <v>02/2014</v>
      </c>
      <c r="C3" t="s">
        <v>237</v>
      </c>
      <c r="D3">
        <v>9.9</v>
      </c>
    </row>
    <row r="4" spans="1:5" x14ac:dyDescent="0.25">
      <c r="A4" s="4" t="s">
        <v>9</v>
      </c>
      <c r="B4" t="str">
        <f t="shared" si="0"/>
        <v>03/2014</v>
      </c>
      <c r="C4" t="s">
        <v>238</v>
      </c>
      <c r="D4">
        <v>9.64</v>
      </c>
    </row>
    <row r="5" spans="1:5" x14ac:dyDescent="0.25">
      <c r="A5" s="4" t="s">
        <v>10</v>
      </c>
      <c r="B5" t="str">
        <f t="shared" si="0"/>
        <v>04/2014</v>
      </c>
      <c r="C5" t="s">
        <v>239</v>
      </c>
      <c r="D5">
        <v>10.3</v>
      </c>
    </row>
    <row r="6" spans="1:5" x14ac:dyDescent="0.25">
      <c r="A6" s="4" t="s">
        <v>11</v>
      </c>
      <c r="B6" t="str">
        <f t="shared" si="0"/>
        <v>05/2014</v>
      </c>
      <c r="C6" t="s">
        <v>240</v>
      </c>
      <c r="D6">
        <v>10.95</v>
      </c>
    </row>
    <row r="7" spans="1:5" x14ac:dyDescent="0.25">
      <c r="A7" s="4" t="s">
        <v>12</v>
      </c>
      <c r="B7" t="str">
        <f t="shared" si="0"/>
        <v>06/2014</v>
      </c>
      <c r="C7" t="s">
        <v>241</v>
      </c>
      <c r="D7">
        <v>10.3</v>
      </c>
    </row>
    <row r="8" spans="1:5" x14ac:dyDescent="0.25">
      <c r="A8" s="4" t="s">
        <v>13</v>
      </c>
      <c r="B8" t="str">
        <f t="shared" si="0"/>
        <v>07/2014</v>
      </c>
      <c r="C8" t="s">
        <v>242</v>
      </c>
      <c r="D8">
        <v>12.01</v>
      </c>
    </row>
    <row r="9" spans="1:5" x14ac:dyDescent="0.25">
      <c r="A9" s="4" t="s">
        <v>14</v>
      </c>
      <c r="B9" t="str">
        <f t="shared" si="0"/>
        <v>08/2014</v>
      </c>
      <c r="C9" t="s">
        <v>243</v>
      </c>
      <c r="D9">
        <v>10.95</v>
      </c>
    </row>
    <row r="10" spans="1:5" x14ac:dyDescent="0.25">
      <c r="A10" s="4" t="s">
        <v>15</v>
      </c>
      <c r="B10" t="str">
        <f t="shared" si="0"/>
        <v>09/2014</v>
      </c>
      <c r="C10" t="s">
        <v>244</v>
      </c>
      <c r="D10">
        <v>11.48</v>
      </c>
    </row>
    <row r="11" spans="1:5" x14ac:dyDescent="0.25">
      <c r="A11" s="4" t="s">
        <v>16</v>
      </c>
      <c r="B11" t="str">
        <f t="shared" si="0"/>
        <v>10/2014</v>
      </c>
      <c r="C11" t="s">
        <v>245</v>
      </c>
      <c r="D11">
        <v>12.01</v>
      </c>
    </row>
    <row r="12" spans="1:5" x14ac:dyDescent="0.25">
      <c r="A12" s="4" t="s">
        <v>17</v>
      </c>
      <c r="B12" t="str">
        <f t="shared" si="0"/>
        <v>11/2014</v>
      </c>
      <c r="C12" t="s">
        <v>246</v>
      </c>
      <c r="D12">
        <v>10.56</v>
      </c>
    </row>
    <row r="13" spans="1:5" x14ac:dyDescent="0.25">
      <c r="A13" s="4" t="s">
        <v>18</v>
      </c>
      <c r="B13" t="str">
        <f t="shared" si="0"/>
        <v>12/2014</v>
      </c>
      <c r="C13" t="s">
        <v>247</v>
      </c>
      <c r="D13">
        <v>12.15</v>
      </c>
    </row>
    <row r="14" spans="1:5" x14ac:dyDescent="0.25">
      <c r="A14" s="4" t="s">
        <v>19</v>
      </c>
      <c r="B14" t="str">
        <f t="shared" si="0"/>
        <v>01/2015</v>
      </c>
      <c r="C14" t="s">
        <v>248</v>
      </c>
      <c r="D14">
        <v>11.88</v>
      </c>
    </row>
    <row r="15" spans="1:5" x14ac:dyDescent="0.25">
      <c r="A15" s="4" t="s">
        <v>20</v>
      </c>
      <c r="B15" t="str">
        <f t="shared" si="0"/>
        <v>02/2015</v>
      </c>
      <c r="C15" t="s">
        <v>249</v>
      </c>
      <c r="D15">
        <v>10.3</v>
      </c>
    </row>
    <row r="16" spans="1:5" x14ac:dyDescent="0.25">
      <c r="A16" s="4" t="s">
        <v>21</v>
      </c>
      <c r="B16" t="str">
        <f t="shared" si="0"/>
        <v>03/2015</v>
      </c>
      <c r="C16" t="s">
        <v>250</v>
      </c>
      <c r="D16">
        <v>13.22</v>
      </c>
    </row>
    <row r="17" spans="1:4" x14ac:dyDescent="0.25">
      <c r="A17" s="4" t="s">
        <v>22</v>
      </c>
      <c r="B17" t="str">
        <f t="shared" si="0"/>
        <v>04/2015</v>
      </c>
      <c r="C17" t="s">
        <v>251</v>
      </c>
      <c r="D17">
        <v>12.01</v>
      </c>
    </row>
    <row r="18" spans="1:4" x14ac:dyDescent="0.25">
      <c r="A18" s="4" t="s">
        <v>23</v>
      </c>
      <c r="B18" t="str">
        <f t="shared" si="0"/>
        <v>05/2015</v>
      </c>
      <c r="C18" t="s">
        <v>252</v>
      </c>
      <c r="D18">
        <v>12.55</v>
      </c>
    </row>
    <row r="19" spans="1:4" x14ac:dyDescent="0.25">
      <c r="A19" s="4" t="s">
        <v>24</v>
      </c>
      <c r="B19" t="str">
        <f t="shared" si="0"/>
        <v>06/2015</v>
      </c>
      <c r="C19" t="s">
        <v>253</v>
      </c>
      <c r="D19">
        <v>13.62</v>
      </c>
    </row>
    <row r="20" spans="1:4" x14ac:dyDescent="0.25">
      <c r="A20" s="4" t="s">
        <v>25</v>
      </c>
      <c r="B20" t="str">
        <f t="shared" si="0"/>
        <v>07/2015</v>
      </c>
      <c r="C20" t="s">
        <v>254</v>
      </c>
      <c r="D20">
        <v>15.12</v>
      </c>
    </row>
    <row r="21" spans="1:4" x14ac:dyDescent="0.25">
      <c r="A21" s="4" t="s">
        <v>26</v>
      </c>
      <c r="B21" t="str">
        <f t="shared" si="0"/>
        <v>08/2015</v>
      </c>
      <c r="C21" t="s">
        <v>255</v>
      </c>
      <c r="D21">
        <v>14.16</v>
      </c>
    </row>
    <row r="22" spans="1:4" x14ac:dyDescent="0.25">
      <c r="A22" s="4" t="s">
        <v>27</v>
      </c>
      <c r="B22" t="str">
        <f t="shared" si="0"/>
        <v>09/2015</v>
      </c>
      <c r="C22" t="s">
        <v>256</v>
      </c>
      <c r="D22">
        <v>14.16</v>
      </c>
    </row>
    <row r="23" spans="1:4" x14ac:dyDescent="0.25">
      <c r="A23" s="4" t="s">
        <v>28</v>
      </c>
      <c r="B23" t="str">
        <f t="shared" si="0"/>
        <v>10/2015</v>
      </c>
      <c r="C23" t="s">
        <v>257</v>
      </c>
      <c r="D23">
        <v>14.16</v>
      </c>
    </row>
    <row r="24" spans="1:4" x14ac:dyDescent="0.25">
      <c r="A24" s="4" t="s">
        <v>29</v>
      </c>
      <c r="B24" t="str">
        <f t="shared" si="0"/>
        <v>11/2015</v>
      </c>
      <c r="C24" t="s">
        <v>258</v>
      </c>
      <c r="D24">
        <v>13.49</v>
      </c>
    </row>
    <row r="25" spans="1:4" x14ac:dyDescent="0.25">
      <c r="A25" s="4" t="s">
        <v>30</v>
      </c>
      <c r="B25" t="str">
        <f t="shared" si="0"/>
        <v>12/2015</v>
      </c>
      <c r="C25" t="s">
        <v>259</v>
      </c>
      <c r="D25">
        <v>14.84</v>
      </c>
    </row>
    <row r="26" spans="1:4" x14ac:dyDescent="0.25">
      <c r="A26" s="4" t="s">
        <v>31</v>
      </c>
      <c r="B26" t="str">
        <f t="shared" si="0"/>
        <v>01/2016</v>
      </c>
      <c r="C26" t="s">
        <v>260</v>
      </c>
      <c r="D26">
        <v>13.49</v>
      </c>
    </row>
    <row r="27" spans="1:4" x14ac:dyDescent="0.25">
      <c r="A27" s="4" t="s">
        <v>32</v>
      </c>
      <c r="B27" t="str">
        <f t="shared" si="0"/>
        <v>02/2016</v>
      </c>
      <c r="C27" t="s">
        <v>261</v>
      </c>
      <c r="D27">
        <v>12.68</v>
      </c>
    </row>
    <row r="28" spans="1:4" x14ac:dyDescent="0.25">
      <c r="A28" s="4" t="s">
        <v>33</v>
      </c>
      <c r="B28" t="str">
        <f t="shared" si="0"/>
        <v>03/2016</v>
      </c>
      <c r="C28" t="s">
        <v>262</v>
      </c>
      <c r="D28">
        <v>14.84</v>
      </c>
    </row>
    <row r="29" spans="1:4" x14ac:dyDescent="0.25">
      <c r="A29" s="4" t="s">
        <v>34</v>
      </c>
      <c r="B29" t="str">
        <f t="shared" si="0"/>
        <v>04/2016</v>
      </c>
      <c r="C29" t="s">
        <v>263</v>
      </c>
      <c r="D29">
        <v>13.49</v>
      </c>
    </row>
    <row r="30" spans="1:4" x14ac:dyDescent="0.25">
      <c r="A30" s="4" t="s">
        <v>35</v>
      </c>
      <c r="B30" t="str">
        <f t="shared" si="0"/>
        <v>05/2016</v>
      </c>
      <c r="C30" t="s">
        <v>264</v>
      </c>
      <c r="D30">
        <v>14.16</v>
      </c>
    </row>
    <row r="31" spans="1:4" x14ac:dyDescent="0.25">
      <c r="A31" s="4" t="s">
        <v>36</v>
      </c>
      <c r="B31" t="str">
        <f t="shared" si="0"/>
        <v>06/2016</v>
      </c>
      <c r="C31" t="s">
        <v>265</v>
      </c>
      <c r="D31">
        <v>14.84</v>
      </c>
    </row>
    <row r="32" spans="1:4" x14ac:dyDescent="0.25">
      <c r="A32" s="4" t="s">
        <v>37</v>
      </c>
      <c r="B32" t="str">
        <f t="shared" si="0"/>
        <v>07/2016</v>
      </c>
      <c r="C32" t="s">
        <v>266</v>
      </c>
      <c r="D32">
        <v>14.16</v>
      </c>
    </row>
    <row r="33" spans="1:4" x14ac:dyDescent="0.25">
      <c r="A33" s="4" t="s">
        <v>38</v>
      </c>
      <c r="B33" t="str">
        <f t="shared" si="0"/>
        <v>08/2016</v>
      </c>
      <c r="C33" t="s">
        <v>267</v>
      </c>
      <c r="D33">
        <v>15.66</v>
      </c>
    </row>
    <row r="34" spans="1:4" x14ac:dyDescent="0.25">
      <c r="A34" s="4" t="s">
        <v>39</v>
      </c>
      <c r="B34" t="str">
        <f t="shared" si="0"/>
        <v>09/2016</v>
      </c>
      <c r="C34" t="s">
        <v>268</v>
      </c>
      <c r="D34">
        <v>14.16</v>
      </c>
    </row>
    <row r="35" spans="1:4" x14ac:dyDescent="0.25">
      <c r="A35" s="4" t="s">
        <v>40</v>
      </c>
      <c r="B35" t="str">
        <f t="shared" ref="B35:B98" si="1">TEXT(VALUE(RIGHT(A35, 2)), "00") &amp; "/" &amp; VALUE(LEFT(A35, 4))</f>
        <v>10/2016</v>
      </c>
      <c r="C35" t="s">
        <v>269</v>
      </c>
      <c r="D35">
        <v>13.35</v>
      </c>
    </row>
    <row r="36" spans="1:4" x14ac:dyDescent="0.25">
      <c r="A36" s="4" t="s">
        <v>41</v>
      </c>
      <c r="B36" t="str">
        <f t="shared" si="1"/>
        <v>11/2016</v>
      </c>
      <c r="C36" t="s">
        <v>270</v>
      </c>
      <c r="D36">
        <v>13.22</v>
      </c>
    </row>
    <row r="37" spans="1:4" x14ac:dyDescent="0.25">
      <c r="A37" s="4" t="s">
        <v>42</v>
      </c>
      <c r="B37" t="str">
        <f t="shared" si="1"/>
        <v>12/2016</v>
      </c>
      <c r="C37" t="s">
        <v>271</v>
      </c>
      <c r="D37">
        <v>14.3</v>
      </c>
    </row>
    <row r="38" spans="1:4" x14ac:dyDescent="0.25">
      <c r="A38" s="4" t="s">
        <v>43</v>
      </c>
      <c r="B38" t="str">
        <f t="shared" si="1"/>
        <v>01/2017</v>
      </c>
      <c r="C38" t="s">
        <v>272</v>
      </c>
      <c r="D38">
        <v>13.89</v>
      </c>
    </row>
    <row r="39" spans="1:4" x14ac:dyDescent="0.25">
      <c r="A39" s="4" t="s">
        <v>44</v>
      </c>
      <c r="B39" t="str">
        <f t="shared" si="1"/>
        <v>02/2017</v>
      </c>
      <c r="C39" t="s">
        <v>273</v>
      </c>
      <c r="D39">
        <v>10.95</v>
      </c>
    </row>
    <row r="40" spans="1:4" x14ac:dyDescent="0.25">
      <c r="A40" s="4" t="s">
        <v>45</v>
      </c>
      <c r="B40" t="str">
        <f t="shared" si="1"/>
        <v>03/2017</v>
      </c>
      <c r="C40" t="s">
        <v>274</v>
      </c>
      <c r="D40">
        <v>13.35</v>
      </c>
    </row>
    <row r="41" spans="1:4" x14ac:dyDescent="0.25">
      <c r="A41" s="4" t="s">
        <v>46</v>
      </c>
      <c r="B41" t="str">
        <f t="shared" si="1"/>
        <v>04/2017</v>
      </c>
      <c r="C41" t="s">
        <v>275</v>
      </c>
      <c r="D41">
        <v>9.9</v>
      </c>
    </row>
    <row r="42" spans="1:4" x14ac:dyDescent="0.25">
      <c r="A42" s="4" t="s">
        <v>47</v>
      </c>
      <c r="B42" t="str">
        <f t="shared" si="1"/>
        <v>05/2017</v>
      </c>
      <c r="C42" t="s">
        <v>276</v>
      </c>
      <c r="D42">
        <v>11.75</v>
      </c>
    </row>
    <row r="43" spans="1:4" x14ac:dyDescent="0.25">
      <c r="A43" s="4" t="s">
        <v>48</v>
      </c>
      <c r="B43" t="str">
        <f t="shared" si="1"/>
        <v>06/2017</v>
      </c>
      <c r="C43" t="s">
        <v>277</v>
      </c>
      <c r="D43">
        <v>10.16</v>
      </c>
    </row>
    <row r="44" spans="1:4" x14ac:dyDescent="0.25">
      <c r="A44" s="4" t="s">
        <v>49</v>
      </c>
      <c r="B44" t="str">
        <f t="shared" si="1"/>
        <v>07/2017</v>
      </c>
      <c r="C44" t="s">
        <v>278</v>
      </c>
      <c r="D44">
        <v>10.029999999999999</v>
      </c>
    </row>
    <row r="45" spans="1:4" x14ac:dyDescent="0.25">
      <c r="A45" s="4" t="s">
        <v>50</v>
      </c>
      <c r="B45" t="str">
        <f t="shared" si="1"/>
        <v>08/2017</v>
      </c>
      <c r="C45" t="s">
        <v>279</v>
      </c>
      <c r="D45">
        <v>10.029999999999999</v>
      </c>
    </row>
    <row r="46" spans="1:4" x14ac:dyDescent="0.25">
      <c r="A46" s="4" t="s">
        <v>51</v>
      </c>
      <c r="B46" t="str">
        <f t="shared" si="1"/>
        <v>09/2017</v>
      </c>
      <c r="C46" t="s">
        <v>280</v>
      </c>
      <c r="D46">
        <v>7.96</v>
      </c>
    </row>
    <row r="47" spans="1:4" x14ac:dyDescent="0.25">
      <c r="A47" s="4" t="s">
        <v>52</v>
      </c>
      <c r="B47" t="str">
        <f t="shared" si="1"/>
        <v>10/2017</v>
      </c>
      <c r="C47" t="s">
        <v>281</v>
      </c>
      <c r="D47">
        <v>7.96</v>
      </c>
    </row>
    <row r="48" spans="1:4" x14ac:dyDescent="0.25">
      <c r="A48" s="4" t="s">
        <v>53</v>
      </c>
      <c r="B48" t="str">
        <f t="shared" si="1"/>
        <v>11/2017</v>
      </c>
      <c r="C48" t="s">
        <v>282</v>
      </c>
      <c r="D48">
        <v>7.06</v>
      </c>
    </row>
    <row r="49" spans="1:4" x14ac:dyDescent="0.25">
      <c r="A49" s="4" t="s">
        <v>54</v>
      </c>
      <c r="B49" t="str">
        <f t="shared" si="1"/>
        <v>12/2017</v>
      </c>
      <c r="C49" t="s">
        <v>283</v>
      </c>
      <c r="D49">
        <v>6.68</v>
      </c>
    </row>
    <row r="50" spans="1:4" x14ac:dyDescent="0.25">
      <c r="A50" s="4" t="s">
        <v>55</v>
      </c>
      <c r="B50" t="str">
        <f t="shared" si="1"/>
        <v>01/2018</v>
      </c>
      <c r="C50" t="s">
        <v>284</v>
      </c>
      <c r="D50">
        <v>7.19</v>
      </c>
    </row>
    <row r="51" spans="1:4" x14ac:dyDescent="0.25">
      <c r="A51" s="4" t="s">
        <v>56</v>
      </c>
      <c r="B51" t="str">
        <f t="shared" si="1"/>
        <v>02/2018</v>
      </c>
      <c r="C51" t="s">
        <v>285</v>
      </c>
      <c r="D51">
        <v>5.79</v>
      </c>
    </row>
    <row r="52" spans="1:4" x14ac:dyDescent="0.25">
      <c r="A52" s="4" t="s">
        <v>57</v>
      </c>
      <c r="B52" t="str">
        <f t="shared" si="1"/>
        <v>03/2018</v>
      </c>
      <c r="C52" t="s">
        <v>286</v>
      </c>
      <c r="D52">
        <v>6.55</v>
      </c>
    </row>
    <row r="53" spans="1:4" x14ac:dyDescent="0.25">
      <c r="A53" s="4" t="s">
        <v>58</v>
      </c>
      <c r="B53" t="str">
        <f t="shared" si="1"/>
        <v>04/2018</v>
      </c>
      <c r="C53" t="s">
        <v>287</v>
      </c>
      <c r="D53">
        <v>6.42</v>
      </c>
    </row>
    <row r="54" spans="1:4" x14ac:dyDescent="0.25">
      <c r="A54" s="4" t="s">
        <v>59</v>
      </c>
      <c r="B54" t="str">
        <f t="shared" si="1"/>
        <v>05/2018</v>
      </c>
      <c r="C54" t="s">
        <v>288</v>
      </c>
      <c r="D54">
        <v>6.42</v>
      </c>
    </row>
    <row r="55" spans="1:4" x14ac:dyDescent="0.25">
      <c r="A55" s="4" t="s">
        <v>60</v>
      </c>
      <c r="B55" t="str">
        <f t="shared" si="1"/>
        <v>06/2018</v>
      </c>
      <c r="C55" t="s">
        <v>289</v>
      </c>
      <c r="D55">
        <v>6.42</v>
      </c>
    </row>
    <row r="56" spans="1:4" x14ac:dyDescent="0.25">
      <c r="A56" s="4" t="s">
        <v>61</v>
      </c>
      <c r="B56" t="str">
        <f t="shared" si="1"/>
        <v>07/2018</v>
      </c>
      <c r="C56" t="s">
        <v>290</v>
      </c>
      <c r="D56">
        <v>6.68</v>
      </c>
    </row>
    <row r="57" spans="1:4" x14ac:dyDescent="0.25">
      <c r="A57" s="4" t="s">
        <v>62</v>
      </c>
      <c r="B57" t="str">
        <f t="shared" si="1"/>
        <v>08/2018</v>
      </c>
      <c r="C57" t="s">
        <v>291</v>
      </c>
      <c r="D57">
        <v>7.06</v>
      </c>
    </row>
    <row r="58" spans="1:4" x14ac:dyDescent="0.25">
      <c r="A58" s="4" t="s">
        <v>63</v>
      </c>
      <c r="B58" t="str">
        <f t="shared" si="1"/>
        <v>09/2018</v>
      </c>
      <c r="C58" t="s">
        <v>292</v>
      </c>
      <c r="D58">
        <v>5.79</v>
      </c>
    </row>
    <row r="59" spans="1:4" x14ac:dyDescent="0.25">
      <c r="A59" s="4" t="s">
        <v>64</v>
      </c>
      <c r="B59" t="str">
        <f t="shared" si="1"/>
        <v>10/2018</v>
      </c>
      <c r="C59" t="s">
        <v>293</v>
      </c>
      <c r="D59">
        <v>6.68</v>
      </c>
    </row>
    <row r="60" spans="1:4" x14ac:dyDescent="0.25">
      <c r="A60" s="4" t="s">
        <v>65</v>
      </c>
      <c r="B60" t="str">
        <f t="shared" si="1"/>
        <v>11/2018</v>
      </c>
      <c r="C60" t="s">
        <v>294</v>
      </c>
      <c r="D60">
        <v>6.04</v>
      </c>
    </row>
    <row r="61" spans="1:4" x14ac:dyDescent="0.25">
      <c r="A61" s="4" t="s">
        <v>66</v>
      </c>
      <c r="B61" t="str">
        <f t="shared" si="1"/>
        <v>12/2018</v>
      </c>
      <c r="C61" t="s">
        <v>295</v>
      </c>
      <c r="D61">
        <v>6.04</v>
      </c>
    </row>
    <row r="62" spans="1:4" x14ac:dyDescent="0.25">
      <c r="A62" s="4" t="s">
        <v>67</v>
      </c>
      <c r="B62" t="str">
        <f t="shared" si="1"/>
        <v>01/2019</v>
      </c>
      <c r="C62" t="s">
        <v>296</v>
      </c>
      <c r="D62">
        <v>6.68</v>
      </c>
    </row>
    <row r="63" spans="1:4" x14ac:dyDescent="0.25">
      <c r="A63" s="4" t="s">
        <v>68</v>
      </c>
      <c r="B63" t="str">
        <f t="shared" si="1"/>
        <v>02/2019</v>
      </c>
      <c r="C63" t="s">
        <v>297</v>
      </c>
      <c r="D63">
        <v>6.04</v>
      </c>
    </row>
    <row r="64" spans="1:4" x14ac:dyDescent="0.25">
      <c r="A64" s="4" t="s">
        <v>69</v>
      </c>
      <c r="B64" t="str">
        <f t="shared" si="1"/>
        <v>03/2019</v>
      </c>
      <c r="C64" t="s">
        <v>298</v>
      </c>
      <c r="D64">
        <v>5.79</v>
      </c>
    </row>
    <row r="65" spans="1:4" x14ac:dyDescent="0.25">
      <c r="A65" s="4" t="s">
        <v>70</v>
      </c>
      <c r="B65" t="str">
        <f t="shared" si="1"/>
        <v>04/2019</v>
      </c>
      <c r="C65" t="s">
        <v>299</v>
      </c>
      <c r="D65">
        <v>6.42</v>
      </c>
    </row>
    <row r="66" spans="1:4" x14ac:dyDescent="0.25">
      <c r="A66" s="4" t="s">
        <v>71</v>
      </c>
      <c r="B66" t="str">
        <f t="shared" si="1"/>
        <v>05/2019</v>
      </c>
      <c r="C66" t="s">
        <v>300</v>
      </c>
      <c r="D66">
        <v>6.68</v>
      </c>
    </row>
    <row r="67" spans="1:4" x14ac:dyDescent="0.25">
      <c r="A67" s="4" t="s">
        <v>72</v>
      </c>
      <c r="B67" t="str">
        <f t="shared" si="1"/>
        <v>06/2019</v>
      </c>
      <c r="C67" t="s">
        <v>301</v>
      </c>
      <c r="D67">
        <v>5.79</v>
      </c>
    </row>
    <row r="68" spans="1:4" x14ac:dyDescent="0.25">
      <c r="A68" s="4" t="s">
        <v>73</v>
      </c>
      <c r="B68" t="str">
        <f t="shared" si="1"/>
        <v>07/2019</v>
      </c>
      <c r="C68" t="s">
        <v>302</v>
      </c>
      <c r="D68">
        <v>7.06</v>
      </c>
    </row>
    <row r="69" spans="1:4" x14ac:dyDescent="0.25">
      <c r="A69" s="4" t="s">
        <v>74</v>
      </c>
      <c r="B69" t="str">
        <f t="shared" si="1"/>
        <v>08/2019</v>
      </c>
      <c r="C69" t="s">
        <v>303</v>
      </c>
      <c r="D69">
        <v>6.17</v>
      </c>
    </row>
    <row r="70" spans="1:4" x14ac:dyDescent="0.25">
      <c r="A70" s="4" t="s">
        <v>75</v>
      </c>
      <c r="B70" t="str">
        <f t="shared" si="1"/>
        <v>09/2019</v>
      </c>
      <c r="C70" t="s">
        <v>304</v>
      </c>
      <c r="D70">
        <v>5.66</v>
      </c>
    </row>
    <row r="71" spans="1:4" x14ac:dyDescent="0.25">
      <c r="A71" s="4" t="s">
        <v>76</v>
      </c>
      <c r="B71" t="str">
        <f t="shared" si="1"/>
        <v>10/2019</v>
      </c>
      <c r="C71" t="s">
        <v>305</v>
      </c>
      <c r="D71">
        <v>5.91</v>
      </c>
    </row>
    <row r="72" spans="1:4" x14ac:dyDescent="0.25">
      <c r="A72" s="4" t="s">
        <v>77</v>
      </c>
      <c r="B72" t="str">
        <f t="shared" si="1"/>
        <v>11/2019</v>
      </c>
      <c r="C72" t="s">
        <v>306</v>
      </c>
      <c r="D72">
        <v>4.66</v>
      </c>
    </row>
    <row r="73" spans="1:4" x14ac:dyDescent="0.25">
      <c r="A73" s="4" t="s">
        <v>78</v>
      </c>
      <c r="B73" t="str">
        <f t="shared" si="1"/>
        <v>12/2019</v>
      </c>
      <c r="C73" t="s">
        <v>307</v>
      </c>
      <c r="D73">
        <v>4.53</v>
      </c>
    </row>
    <row r="74" spans="1:4" x14ac:dyDescent="0.25">
      <c r="A74" s="4" t="s">
        <v>79</v>
      </c>
      <c r="B74" t="str">
        <f t="shared" si="1"/>
        <v>01/2020</v>
      </c>
      <c r="C74" t="s">
        <v>308</v>
      </c>
      <c r="D74">
        <v>4.66</v>
      </c>
    </row>
    <row r="75" spans="1:4" x14ac:dyDescent="0.25">
      <c r="A75" s="4" t="s">
        <v>80</v>
      </c>
      <c r="B75" t="str">
        <f t="shared" si="1"/>
        <v>02/2020</v>
      </c>
      <c r="C75" t="s">
        <v>309</v>
      </c>
      <c r="D75">
        <v>3.54</v>
      </c>
    </row>
    <row r="76" spans="1:4" x14ac:dyDescent="0.25">
      <c r="A76" s="4" t="s">
        <v>81</v>
      </c>
      <c r="B76" t="str">
        <f t="shared" si="1"/>
        <v>03/2020</v>
      </c>
      <c r="C76" t="s">
        <v>310</v>
      </c>
      <c r="D76">
        <v>4.16</v>
      </c>
    </row>
    <row r="77" spans="1:4" x14ac:dyDescent="0.25">
      <c r="A77" s="4" t="s">
        <v>82</v>
      </c>
      <c r="B77" t="str">
        <f t="shared" si="1"/>
        <v>04/2020</v>
      </c>
      <c r="C77" t="s">
        <v>311</v>
      </c>
      <c r="D77">
        <v>3.41</v>
      </c>
    </row>
    <row r="78" spans="1:4" x14ac:dyDescent="0.25">
      <c r="A78" s="4" t="s">
        <v>83</v>
      </c>
      <c r="B78" t="str">
        <f t="shared" si="1"/>
        <v>05/2020</v>
      </c>
      <c r="C78" t="s">
        <v>312</v>
      </c>
      <c r="D78">
        <v>2.92</v>
      </c>
    </row>
    <row r="79" spans="1:4" x14ac:dyDescent="0.25">
      <c r="A79" s="4" t="s">
        <v>84</v>
      </c>
      <c r="B79" t="str">
        <f t="shared" si="1"/>
        <v>06/2020</v>
      </c>
      <c r="C79" t="s">
        <v>313</v>
      </c>
      <c r="D79">
        <v>2.5499999999999998</v>
      </c>
    </row>
    <row r="80" spans="1:4" x14ac:dyDescent="0.25">
      <c r="A80" s="4" t="s">
        <v>85</v>
      </c>
      <c r="B80" t="str">
        <f t="shared" si="1"/>
        <v>07/2020</v>
      </c>
      <c r="C80" t="s">
        <v>314</v>
      </c>
      <c r="D80">
        <v>2.2999999999999998</v>
      </c>
    </row>
    <row r="81" spans="1:4" x14ac:dyDescent="0.25">
      <c r="A81" s="4" t="s">
        <v>86</v>
      </c>
      <c r="B81" t="str">
        <f t="shared" si="1"/>
        <v>08/2020</v>
      </c>
      <c r="C81" t="s">
        <v>315</v>
      </c>
      <c r="D81">
        <v>1.94</v>
      </c>
    </row>
    <row r="82" spans="1:4" x14ac:dyDescent="0.25">
      <c r="A82" s="4" t="s">
        <v>87</v>
      </c>
      <c r="B82" t="str">
        <f t="shared" si="1"/>
        <v>09/2020</v>
      </c>
      <c r="C82" t="s">
        <v>316</v>
      </c>
      <c r="D82">
        <v>1.94</v>
      </c>
    </row>
    <row r="83" spans="1:4" x14ac:dyDescent="0.25">
      <c r="A83" s="4" t="s">
        <v>88</v>
      </c>
      <c r="B83" t="str">
        <f t="shared" si="1"/>
        <v>10/2020</v>
      </c>
      <c r="C83" t="s">
        <v>317</v>
      </c>
      <c r="D83">
        <v>1.94</v>
      </c>
    </row>
    <row r="84" spans="1:4" x14ac:dyDescent="0.25">
      <c r="A84" s="4" t="s">
        <v>89</v>
      </c>
      <c r="B84" t="str">
        <f t="shared" si="1"/>
        <v>11/2020</v>
      </c>
      <c r="C84" t="s">
        <v>318</v>
      </c>
      <c r="D84">
        <v>1.81</v>
      </c>
    </row>
    <row r="85" spans="1:4" x14ac:dyDescent="0.25">
      <c r="A85" s="4" t="s">
        <v>90</v>
      </c>
      <c r="B85" t="str">
        <f t="shared" si="1"/>
        <v>12/2020</v>
      </c>
      <c r="C85" t="s">
        <v>319</v>
      </c>
      <c r="D85">
        <v>1.94</v>
      </c>
    </row>
    <row r="86" spans="1:4" x14ac:dyDescent="0.25">
      <c r="A86" s="4" t="s">
        <v>91</v>
      </c>
      <c r="B86" t="str">
        <f t="shared" si="1"/>
        <v>01/2021</v>
      </c>
      <c r="C86" t="s">
        <v>320</v>
      </c>
      <c r="D86">
        <v>1.81</v>
      </c>
    </row>
    <row r="87" spans="1:4" x14ac:dyDescent="0.25">
      <c r="A87" s="4" t="s">
        <v>92</v>
      </c>
      <c r="B87" t="str">
        <f t="shared" si="1"/>
        <v>02/2021</v>
      </c>
      <c r="C87" t="s">
        <v>321</v>
      </c>
      <c r="D87">
        <v>1.57</v>
      </c>
    </row>
    <row r="88" spans="1:4" x14ac:dyDescent="0.25">
      <c r="A88" s="4" t="s">
        <v>93</v>
      </c>
      <c r="B88" t="str">
        <f t="shared" si="1"/>
        <v>03/2021</v>
      </c>
      <c r="C88" t="s">
        <v>322</v>
      </c>
      <c r="D88">
        <v>2.4300000000000002</v>
      </c>
    </row>
    <row r="89" spans="1:4" x14ac:dyDescent="0.25">
      <c r="A89" s="4" t="s">
        <v>94</v>
      </c>
      <c r="B89" t="str">
        <f t="shared" si="1"/>
        <v>04/2021</v>
      </c>
      <c r="C89" t="s">
        <v>323</v>
      </c>
      <c r="D89">
        <v>2.5499999999999998</v>
      </c>
    </row>
    <row r="90" spans="1:4" x14ac:dyDescent="0.25">
      <c r="A90" s="4" t="s">
        <v>95</v>
      </c>
      <c r="B90" t="str">
        <f t="shared" si="1"/>
        <v>05/2021</v>
      </c>
      <c r="C90" t="s">
        <v>324</v>
      </c>
      <c r="D90">
        <v>3.29</v>
      </c>
    </row>
    <row r="91" spans="1:4" x14ac:dyDescent="0.25">
      <c r="A91" s="4" t="s">
        <v>96</v>
      </c>
      <c r="B91" t="str">
        <f t="shared" si="1"/>
        <v>06/2021</v>
      </c>
      <c r="C91" t="s">
        <v>325</v>
      </c>
      <c r="D91">
        <v>3.78</v>
      </c>
    </row>
    <row r="92" spans="1:4" x14ac:dyDescent="0.25">
      <c r="A92" s="4" t="s">
        <v>97</v>
      </c>
      <c r="B92" t="str">
        <f t="shared" si="1"/>
        <v>07/2021</v>
      </c>
      <c r="C92" t="s">
        <v>326</v>
      </c>
      <c r="D92">
        <v>4.41</v>
      </c>
    </row>
    <row r="93" spans="1:4" x14ac:dyDescent="0.25">
      <c r="A93" s="4" t="s">
        <v>98</v>
      </c>
      <c r="B93" t="str">
        <f t="shared" si="1"/>
        <v>08/2021</v>
      </c>
      <c r="C93" t="s">
        <v>327</v>
      </c>
      <c r="D93">
        <v>5.28</v>
      </c>
    </row>
    <row r="94" spans="1:4" x14ac:dyDescent="0.25">
      <c r="A94" s="4" t="s">
        <v>99</v>
      </c>
      <c r="B94" t="str">
        <f t="shared" si="1"/>
        <v>09/2021</v>
      </c>
      <c r="C94" t="s">
        <v>328</v>
      </c>
      <c r="D94">
        <v>5.41</v>
      </c>
    </row>
    <row r="95" spans="1:4" x14ac:dyDescent="0.25">
      <c r="A95" s="4" t="s">
        <v>100</v>
      </c>
      <c r="B95" t="str">
        <f t="shared" si="1"/>
        <v>10/2021</v>
      </c>
      <c r="C95" t="s">
        <v>329</v>
      </c>
      <c r="D95">
        <v>6.04</v>
      </c>
    </row>
    <row r="96" spans="1:4" x14ac:dyDescent="0.25">
      <c r="A96" s="4" t="s">
        <v>101</v>
      </c>
      <c r="B96" t="str">
        <f t="shared" si="1"/>
        <v>11/2021</v>
      </c>
      <c r="C96" t="s">
        <v>330</v>
      </c>
      <c r="D96">
        <v>7.31</v>
      </c>
    </row>
    <row r="97" spans="1:4" x14ac:dyDescent="0.25">
      <c r="A97" s="4" t="s">
        <v>102</v>
      </c>
      <c r="B97" t="str">
        <f t="shared" si="1"/>
        <v>12/2021</v>
      </c>
      <c r="C97" t="s">
        <v>331</v>
      </c>
      <c r="D97">
        <v>9.64</v>
      </c>
    </row>
    <row r="98" spans="1:4" x14ac:dyDescent="0.25">
      <c r="A98" s="4" t="s">
        <v>103</v>
      </c>
      <c r="B98" t="str">
        <f t="shared" si="1"/>
        <v>01/2022</v>
      </c>
      <c r="C98" t="s">
        <v>332</v>
      </c>
      <c r="D98">
        <v>9.1199999999999992</v>
      </c>
    </row>
    <row r="99" spans="1:4" x14ac:dyDescent="0.25">
      <c r="A99" s="4" t="s">
        <v>104</v>
      </c>
      <c r="B99" t="str">
        <f t="shared" ref="B99:B122" si="2">TEXT(VALUE(RIGHT(A99, 2)), "00") &amp; "/" &amp; VALUE(LEFT(A99, 4))</f>
        <v>02/2022</v>
      </c>
      <c r="C99" t="s">
        <v>333</v>
      </c>
      <c r="D99">
        <v>9.51</v>
      </c>
    </row>
    <row r="100" spans="1:4" x14ac:dyDescent="0.25">
      <c r="A100" s="4" t="s">
        <v>105</v>
      </c>
      <c r="B100" t="str">
        <f t="shared" si="2"/>
        <v>03/2022</v>
      </c>
      <c r="C100" t="s">
        <v>334</v>
      </c>
      <c r="D100">
        <v>11.75</v>
      </c>
    </row>
    <row r="101" spans="1:4" x14ac:dyDescent="0.25">
      <c r="A101" s="4" t="s">
        <v>106</v>
      </c>
      <c r="B101" t="str">
        <f t="shared" si="2"/>
        <v>04/2022</v>
      </c>
      <c r="C101" t="s">
        <v>335</v>
      </c>
      <c r="D101">
        <v>10.43</v>
      </c>
    </row>
    <row r="102" spans="1:4" x14ac:dyDescent="0.25">
      <c r="A102" s="4" t="s">
        <v>107</v>
      </c>
      <c r="B102" t="str">
        <f t="shared" si="2"/>
        <v>05/2022</v>
      </c>
      <c r="C102" t="s">
        <v>336</v>
      </c>
      <c r="D102">
        <v>13.08</v>
      </c>
    </row>
    <row r="103" spans="1:4" x14ac:dyDescent="0.25">
      <c r="A103" s="4" t="s">
        <v>108</v>
      </c>
      <c r="B103" t="str">
        <f t="shared" si="2"/>
        <v>06/2022</v>
      </c>
      <c r="C103" t="s">
        <v>337</v>
      </c>
      <c r="D103">
        <v>12.95</v>
      </c>
    </row>
    <row r="104" spans="1:4" x14ac:dyDescent="0.25">
      <c r="A104" s="4" t="s">
        <v>109</v>
      </c>
      <c r="B104" t="str">
        <f t="shared" si="2"/>
        <v>07/2022</v>
      </c>
      <c r="C104" t="s">
        <v>338</v>
      </c>
      <c r="D104">
        <v>13.08</v>
      </c>
    </row>
    <row r="105" spans="1:4" x14ac:dyDescent="0.25">
      <c r="A105" s="4" t="s">
        <v>110</v>
      </c>
      <c r="B105" t="str">
        <f t="shared" si="2"/>
        <v>08/2022</v>
      </c>
      <c r="C105" t="s">
        <v>339</v>
      </c>
      <c r="D105">
        <v>14.98</v>
      </c>
    </row>
    <row r="106" spans="1:4" x14ac:dyDescent="0.25">
      <c r="A106" s="4" t="s">
        <v>111</v>
      </c>
      <c r="B106" t="str">
        <f t="shared" si="2"/>
        <v>09/2022</v>
      </c>
      <c r="C106" t="s">
        <v>340</v>
      </c>
      <c r="D106">
        <v>13.62</v>
      </c>
    </row>
    <row r="107" spans="1:4" x14ac:dyDescent="0.25">
      <c r="A107" s="4" t="s">
        <v>112</v>
      </c>
      <c r="B107" t="str">
        <f t="shared" si="2"/>
        <v>10/2022</v>
      </c>
      <c r="C107" t="s">
        <v>341</v>
      </c>
      <c r="D107">
        <v>12.95</v>
      </c>
    </row>
    <row r="108" spans="1:4" x14ac:dyDescent="0.25">
      <c r="A108" s="4" t="s">
        <v>113</v>
      </c>
      <c r="B108" t="str">
        <f t="shared" si="2"/>
        <v>11/2022</v>
      </c>
      <c r="C108" t="s">
        <v>342</v>
      </c>
      <c r="D108">
        <v>12.95</v>
      </c>
    </row>
    <row r="109" spans="1:4" x14ac:dyDescent="0.25">
      <c r="A109" s="4" t="s">
        <v>114</v>
      </c>
      <c r="B109" t="str">
        <f t="shared" si="2"/>
        <v>12/2022</v>
      </c>
      <c r="C109" t="s">
        <v>343</v>
      </c>
      <c r="D109">
        <v>14.3</v>
      </c>
    </row>
    <row r="110" spans="1:4" x14ac:dyDescent="0.25">
      <c r="A110" s="4" t="s">
        <v>115</v>
      </c>
      <c r="B110" t="str">
        <f t="shared" si="2"/>
        <v>01/2023</v>
      </c>
      <c r="C110" t="s">
        <v>344</v>
      </c>
      <c r="D110">
        <v>14.3</v>
      </c>
    </row>
    <row r="111" spans="1:4" x14ac:dyDescent="0.25">
      <c r="A111" s="4" t="s">
        <v>116</v>
      </c>
      <c r="B111" t="str">
        <f t="shared" si="2"/>
        <v>02/2023</v>
      </c>
      <c r="C111" t="s">
        <v>345</v>
      </c>
      <c r="D111">
        <v>11.62</v>
      </c>
    </row>
    <row r="112" spans="1:4" x14ac:dyDescent="0.25">
      <c r="A112" s="4" t="s">
        <v>117</v>
      </c>
      <c r="B112" t="str">
        <f t="shared" si="2"/>
        <v>03/2023</v>
      </c>
      <c r="C112" t="s">
        <v>346</v>
      </c>
      <c r="D112">
        <v>14.98</v>
      </c>
    </row>
    <row r="113" spans="1:4" x14ac:dyDescent="0.25">
      <c r="A113" s="4" t="s">
        <v>118</v>
      </c>
      <c r="B113" t="str">
        <f t="shared" si="2"/>
        <v>04/2023</v>
      </c>
      <c r="C113" t="s">
        <v>347</v>
      </c>
      <c r="D113">
        <v>11.62</v>
      </c>
    </row>
    <row r="114" spans="1:4" x14ac:dyDescent="0.25">
      <c r="A114" s="4" t="s">
        <v>119</v>
      </c>
      <c r="B114" t="str">
        <f t="shared" si="2"/>
        <v>05/2023</v>
      </c>
      <c r="C114" t="s">
        <v>348</v>
      </c>
      <c r="D114">
        <v>14.3</v>
      </c>
    </row>
    <row r="115" spans="1:4" x14ac:dyDescent="0.25">
      <c r="A115" s="4" t="s">
        <v>120</v>
      </c>
      <c r="B115" t="str">
        <f t="shared" si="2"/>
        <v>06/2023</v>
      </c>
      <c r="C115" t="s">
        <v>349</v>
      </c>
      <c r="D115">
        <v>13.62</v>
      </c>
    </row>
    <row r="116" spans="1:4" x14ac:dyDescent="0.25">
      <c r="A116" s="4" t="s">
        <v>121</v>
      </c>
      <c r="B116" t="str">
        <f t="shared" si="2"/>
        <v>07/2023</v>
      </c>
      <c r="C116" t="s">
        <v>350</v>
      </c>
      <c r="D116">
        <v>13.62</v>
      </c>
    </row>
    <row r="117" spans="1:4" x14ac:dyDescent="0.25">
      <c r="A117" s="4" t="s">
        <v>122</v>
      </c>
      <c r="B117" t="str">
        <f t="shared" si="2"/>
        <v>08/2023</v>
      </c>
      <c r="C117" t="s">
        <v>351</v>
      </c>
      <c r="D117">
        <v>14.57</v>
      </c>
    </row>
    <row r="118" spans="1:4" x14ac:dyDescent="0.25">
      <c r="A118" s="4" t="s">
        <v>123</v>
      </c>
      <c r="B118" t="str">
        <f t="shared" si="2"/>
        <v>09/2023</v>
      </c>
      <c r="C118" t="s">
        <v>352</v>
      </c>
      <c r="D118">
        <v>12.28</v>
      </c>
    </row>
    <row r="119" spans="1:4" x14ac:dyDescent="0.25">
      <c r="A119" s="4" t="s">
        <v>124</v>
      </c>
      <c r="B119" t="str">
        <f t="shared" si="2"/>
        <v>10/2023</v>
      </c>
      <c r="C119" t="s">
        <v>353</v>
      </c>
      <c r="D119">
        <v>12.68</v>
      </c>
    </row>
    <row r="120" spans="1:4" x14ac:dyDescent="0.25">
      <c r="A120" s="4" t="s">
        <v>125</v>
      </c>
      <c r="B120" t="str">
        <f t="shared" si="2"/>
        <v>11/2023</v>
      </c>
      <c r="C120" t="s">
        <v>354</v>
      </c>
      <c r="D120">
        <v>11.62</v>
      </c>
    </row>
    <row r="121" spans="1:4" x14ac:dyDescent="0.25">
      <c r="A121" s="4" t="s">
        <v>126</v>
      </c>
      <c r="B121" t="str">
        <f t="shared" si="2"/>
        <v>12/2023</v>
      </c>
      <c r="C121" t="s">
        <v>355</v>
      </c>
      <c r="D121">
        <v>11.22</v>
      </c>
    </row>
    <row r="122" spans="1:4" x14ac:dyDescent="0.25">
      <c r="A122" s="4" t="s">
        <v>127</v>
      </c>
      <c r="B122" t="str">
        <f t="shared" si="2"/>
        <v>01/2024</v>
      </c>
      <c r="C122" t="s">
        <v>356</v>
      </c>
      <c r="D122">
        <v>12.28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2169-D676-4CB7-A43D-2BD26C326705}">
  <dimension ref="A1:E122"/>
  <sheetViews>
    <sheetView workbookViewId="0">
      <selection activeCell="D133" sqref="D133"/>
    </sheetView>
  </sheetViews>
  <sheetFormatPr defaultRowHeight="15" x14ac:dyDescent="0.25"/>
  <cols>
    <col min="2" max="2" width="15.5703125" customWidth="1"/>
    <col min="3" max="3" width="22.28515625" customWidth="1"/>
    <col min="5" max="5" width="16" bestFit="1" customWidth="1"/>
  </cols>
  <sheetData>
    <row r="1" spans="1:5" x14ac:dyDescent="0.25">
      <c r="A1" t="s">
        <v>128</v>
      </c>
      <c r="C1" t="s">
        <v>358</v>
      </c>
      <c r="D1" t="s">
        <v>357</v>
      </c>
      <c r="E1" t="s">
        <v>129</v>
      </c>
    </row>
    <row r="2" spans="1:5" x14ac:dyDescent="0.25">
      <c r="A2" s="2">
        <v>41640</v>
      </c>
      <c r="B2" t="str">
        <f t="shared" ref="B2:B21" si="0">TEXT(A2, "mm/aaaa")</f>
        <v>01/2014</v>
      </c>
      <c r="C2" t="s">
        <v>236</v>
      </c>
      <c r="D2">
        <v>102.1</v>
      </c>
      <c r="E2" s="1">
        <v>-3.2000000000000001E-2</v>
      </c>
    </row>
    <row r="3" spans="1:5" x14ac:dyDescent="0.25">
      <c r="A3" s="2">
        <v>41671</v>
      </c>
      <c r="B3" t="str">
        <f t="shared" si="0"/>
        <v>02/2014</v>
      </c>
      <c r="C3" t="s">
        <v>237</v>
      </c>
      <c r="D3">
        <v>104.83</v>
      </c>
      <c r="E3" s="1">
        <v>2.6700000000000002E-2</v>
      </c>
    </row>
    <row r="4" spans="1:5" x14ac:dyDescent="0.25">
      <c r="A4" s="2">
        <v>41699</v>
      </c>
      <c r="B4" t="str">
        <f t="shared" si="0"/>
        <v>03/2014</v>
      </c>
      <c r="C4" t="s">
        <v>238</v>
      </c>
      <c r="D4">
        <v>104.04</v>
      </c>
      <c r="E4" s="1">
        <v>-7.4999999999999997E-3</v>
      </c>
    </row>
    <row r="5" spans="1:5" x14ac:dyDescent="0.25">
      <c r="A5" s="2">
        <v>41730</v>
      </c>
      <c r="B5" t="str">
        <f t="shared" si="0"/>
        <v>04/2014</v>
      </c>
      <c r="C5" t="s">
        <v>239</v>
      </c>
      <c r="D5">
        <v>104.87</v>
      </c>
      <c r="E5" s="1">
        <v>8.0000000000000002E-3</v>
      </c>
    </row>
    <row r="6" spans="1:5" x14ac:dyDescent="0.25">
      <c r="A6" s="2">
        <v>41760</v>
      </c>
      <c r="B6" t="str">
        <f t="shared" si="0"/>
        <v>05/2014</v>
      </c>
      <c r="C6" t="s">
        <v>240</v>
      </c>
      <c r="D6">
        <v>105.71</v>
      </c>
      <c r="E6" s="1">
        <v>8.0000000000000002E-3</v>
      </c>
    </row>
    <row r="7" spans="1:5" x14ac:dyDescent="0.25">
      <c r="A7" s="2">
        <v>41791</v>
      </c>
      <c r="B7" t="str">
        <f t="shared" si="0"/>
        <v>06/2014</v>
      </c>
      <c r="C7" t="s">
        <v>241</v>
      </c>
      <c r="D7">
        <v>108.37</v>
      </c>
      <c r="E7" s="1">
        <v>2.52E-2</v>
      </c>
    </row>
    <row r="8" spans="1:5" x14ac:dyDescent="0.25">
      <c r="A8" s="2">
        <v>41821</v>
      </c>
      <c r="B8" t="str">
        <f t="shared" si="0"/>
        <v>07/2014</v>
      </c>
      <c r="C8" t="s">
        <v>242</v>
      </c>
      <c r="D8">
        <v>105.23</v>
      </c>
      <c r="E8" s="1">
        <v>-2.9000000000000001E-2</v>
      </c>
    </row>
    <row r="9" spans="1:5" x14ac:dyDescent="0.25">
      <c r="A9" s="2">
        <v>41852</v>
      </c>
      <c r="B9" t="str">
        <f t="shared" si="0"/>
        <v>08/2014</v>
      </c>
      <c r="C9" t="s">
        <v>243</v>
      </c>
      <c r="D9">
        <v>100.05</v>
      </c>
      <c r="E9" s="1">
        <v>-4.9200000000000001E-2</v>
      </c>
    </row>
    <row r="10" spans="1:5" x14ac:dyDescent="0.25">
      <c r="A10" s="2">
        <v>41883</v>
      </c>
      <c r="B10" t="str">
        <f t="shared" si="0"/>
        <v>09/2014</v>
      </c>
      <c r="C10" t="s">
        <v>244</v>
      </c>
      <c r="D10">
        <v>95.85</v>
      </c>
      <c r="E10" s="1">
        <v>-4.2000000000000003E-2</v>
      </c>
    </row>
    <row r="11" spans="1:5" x14ac:dyDescent="0.25">
      <c r="A11" s="2">
        <v>41913</v>
      </c>
      <c r="B11" t="str">
        <f t="shared" si="0"/>
        <v>10/2014</v>
      </c>
      <c r="C11" t="s">
        <v>245</v>
      </c>
      <c r="D11">
        <v>86.08</v>
      </c>
      <c r="E11" s="1">
        <v>-0.1019</v>
      </c>
    </row>
    <row r="12" spans="1:5" x14ac:dyDescent="0.25">
      <c r="A12" s="2">
        <v>41944</v>
      </c>
      <c r="B12" t="str">
        <f t="shared" si="0"/>
        <v>11/2014</v>
      </c>
      <c r="C12" t="s">
        <v>246</v>
      </c>
      <c r="D12">
        <v>76.989999999999995</v>
      </c>
      <c r="E12" s="1">
        <v>-0.1056</v>
      </c>
    </row>
    <row r="13" spans="1:5" x14ac:dyDescent="0.25">
      <c r="A13" s="2">
        <v>41974</v>
      </c>
      <c r="B13" t="str">
        <f t="shared" si="0"/>
        <v>12/2014</v>
      </c>
      <c r="C13" t="s">
        <v>247</v>
      </c>
      <c r="D13">
        <v>60.7</v>
      </c>
      <c r="E13" s="1">
        <v>-0.21160000000000001</v>
      </c>
    </row>
    <row r="14" spans="1:5" x14ac:dyDescent="0.25">
      <c r="A14" s="2">
        <v>42005</v>
      </c>
      <c r="B14" t="str">
        <f t="shared" si="0"/>
        <v>01/2015</v>
      </c>
      <c r="C14" t="s">
        <v>248</v>
      </c>
      <c r="D14">
        <v>47.11</v>
      </c>
      <c r="E14" s="1">
        <v>-0.22389999999999999</v>
      </c>
    </row>
    <row r="15" spans="1:5" x14ac:dyDescent="0.25">
      <c r="A15" s="2">
        <v>42036</v>
      </c>
      <c r="B15" t="str">
        <f t="shared" si="0"/>
        <v>02/2015</v>
      </c>
      <c r="C15" t="s">
        <v>249</v>
      </c>
      <c r="D15">
        <v>54.79</v>
      </c>
      <c r="E15" s="1">
        <v>0.16300000000000001</v>
      </c>
    </row>
    <row r="16" spans="1:5" x14ac:dyDescent="0.25">
      <c r="A16" s="2">
        <v>42064</v>
      </c>
      <c r="B16" t="str">
        <f t="shared" si="0"/>
        <v>03/2015</v>
      </c>
      <c r="C16" t="s">
        <v>250</v>
      </c>
      <c r="D16">
        <v>52.83</v>
      </c>
      <c r="E16" s="1">
        <v>-3.5799999999999998E-2</v>
      </c>
    </row>
    <row r="17" spans="1:5" x14ac:dyDescent="0.25">
      <c r="A17" s="2">
        <v>42095</v>
      </c>
      <c r="B17" t="str">
        <f t="shared" si="0"/>
        <v>04/2015</v>
      </c>
      <c r="C17" t="s">
        <v>251</v>
      </c>
      <c r="D17">
        <v>57.54</v>
      </c>
      <c r="E17" s="1">
        <v>8.9200000000000002E-2</v>
      </c>
    </row>
    <row r="18" spans="1:5" x14ac:dyDescent="0.25">
      <c r="A18" s="2">
        <v>42125</v>
      </c>
      <c r="B18" t="str">
        <f t="shared" si="0"/>
        <v>05/2015</v>
      </c>
      <c r="C18" t="s">
        <v>252</v>
      </c>
      <c r="D18">
        <v>62.51</v>
      </c>
      <c r="E18" s="1">
        <v>8.6300000000000002E-2</v>
      </c>
    </row>
    <row r="19" spans="1:5" x14ac:dyDescent="0.25">
      <c r="A19" s="2">
        <v>42156</v>
      </c>
      <c r="B19" t="str">
        <f t="shared" si="0"/>
        <v>06/2015</v>
      </c>
      <c r="C19" t="s">
        <v>253</v>
      </c>
      <c r="D19">
        <v>61.31</v>
      </c>
      <c r="E19" s="1">
        <v>-1.9199999999999998E-2</v>
      </c>
    </row>
    <row r="20" spans="1:5" x14ac:dyDescent="0.25">
      <c r="A20" s="2">
        <v>42186</v>
      </c>
      <c r="B20" t="str">
        <f t="shared" si="0"/>
        <v>07/2015</v>
      </c>
      <c r="C20" t="s">
        <v>254</v>
      </c>
      <c r="D20">
        <v>54.34</v>
      </c>
      <c r="E20" s="1">
        <v>-0.1137</v>
      </c>
    </row>
    <row r="21" spans="1:5" x14ac:dyDescent="0.25">
      <c r="A21" s="2">
        <v>42217</v>
      </c>
      <c r="B21" t="str">
        <f t="shared" si="0"/>
        <v>08/2015</v>
      </c>
      <c r="C21" t="s">
        <v>255</v>
      </c>
      <c r="D21">
        <v>45.69</v>
      </c>
      <c r="E21" s="1">
        <v>-0.15920000000000001</v>
      </c>
    </row>
    <row r="22" spans="1:5" x14ac:dyDescent="0.25">
      <c r="A22" s="2">
        <v>42248</v>
      </c>
      <c r="B22" t="str">
        <f t="shared" ref="B22:B85" si="1">TEXT(A22, "mm/aaaa")</f>
        <v>09/2015</v>
      </c>
      <c r="C22" t="s">
        <v>256</v>
      </c>
      <c r="D22">
        <v>46.28</v>
      </c>
      <c r="E22" s="1">
        <v>1.29E-2</v>
      </c>
    </row>
    <row r="23" spans="1:5" x14ac:dyDescent="0.25">
      <c r="A23" s="2">
        <v>42278</v>
      </c>
      <c r="B23" t="str">
        <f t="shared" si="1"/>
        <v>10/2015</v>
      </c>
      <c r="C23" t="s">
        <v>257</v>
      </c>
      <c r="D23">
        <v>46.96</v>
      </c>
      <c r="E23" s="1">
        <v>1.47E-2</v>
      </c>
    </row>
    <row r="24" spans="1:5" x14ac:dyDescent="0.25">
      <c r="A24" s="2">
        <v>42309</v>
      </c>
      <c r="B24" t="str">
        <f t="shared" si="1"/>
        <v>11/2015</v>
      </c>
      <c r="C24" t="s">
        <v>258</v>
      </c>
      <c r="D24">
        <v>43.11</v>
      </c>
      <c r="E24" s="1">
        <v>-8.2000000000000003E-2</v>
      </c>
    </row>
    <row r="25" spans="1:5" x14ac:dyDescent="0.25">
      <c r="A25" s="2">
        <v>42339</v>
      </c>
      <c r="B25" t="str">
        <f t="shared" si="1"/>
        <v>12/2015</v>
      </c>
      <c r="C25" t="s">
        <v>259</v>
      </c>
      <c r="D25">
        <v>36.57</v>
      </c>
      <c r="E25" s="1">
        <v>-0.1517</v>
      </c>
    </row>
    <row r="26" spans="1:5" x14ac:dyDescent="0.25">
      <c r="A26" s="2">
        <v>42370</v>
      </c>
      <c r="B26" t="str">
        <f t="shared" si="1"/>
        <v>01/2016</v>
      </c>
      <c r="C26" t="s">
        <v>260</v>
      </c>
      <c r="D26">
        <v>29.78</v>
      </c>
      <c r="E26" s="1">
        <v>-0.1857</v>
      </c>
    </row>
    <row r="27" spans="1:5" x14ac:dyDescent="0.25">
      <c r="A27" s="2">
        <v>42401</v>
      </c>
      <c r="B27" t="str">
        <f t="shared" si="1"/>
        <v>02/2016</v>
      </c>
      <c r="C27" t="s">
        <v>261</v>
      </c>
      <c r="D27">
        <v>31.03</v>
      </c>
      <c r="E27" s="1">
        <v>4.2000000000000003E-2</v>
      </c>
    </row>
    <row r="28" spans="1:5" x14ac:dyDescent="0.25">
      <c r="A28" s="2">
        <v>42430</v>
      </c>
      <c r="B28" t="str">
        <f t="shared" si="1"/>
        <v>03/2016</v>
      </c>
      <c r="C28" t="s">
        <v>262</v>
      </c>
      <c r="D28">
        <v>37.340000000000003</v>
      </c>
      <c r="E28" s="1">
        <v>0.2034</v>
      </c>
    </row>
    <row r="29" spans="1:5" x14ac:dyDescent="0.25">
      <c r="A29" s="2">
        <v>42461</v>
      </c>
      <c r="B29" t="str">
        <f t="shared" si="1"/>
        <v>04/2016</v>
      </c>
      <c r="C29" t="s">
        <v>263</v>
      </c>
      <c r="D29">
        <v>40.75</v>
      </c>
      <c r="E29" s="1">
        <v>9.1300000000000006E-2</v>
      </c>
    </row>
    <row r="30" spans="1:5" x14ac:dyDescent="0.25">
      <c r="A30" s="2">
        <v>42491</v>
      </c>
      <c r="B30" t="str">
        <f t="shared" si="1"/>
        <v>05/2016</v>
      </c>
      <c r="C30" t="s">
        <v>264</v>
      </c>
      <c r="D30">
        <v>45.94</v>
      </c>
      <c r="E30" s="1">
        <v>0.12740000000000001</v>
      </c>
    </row>
    <row r="31" spans="1:5" x14ac:dyDescent="0.25">
      <c r="A31" s="2">
        <v>42522</v>
      </c>
      <c r="B31" t="str">
        <f t="shared" si="1"/>
        <v>06/2016</v>
      </c>
      <c r="C31" t="s">
        <v>265</v>
      </c>
      <c r="D31">
        <v>47.69</v>
      </c>
      <c r="E31" s="1">
        <v>3.8100000000000002E-2</v>
      </c>
    </row>
    <row r="32" spans="1:5" x14ac:dyDescent="0.25">
      <c r="A32" s="2">
        <v>42552</v>
      </c>
      <c r="B32" t="str">
        <f t="shared" si="1"/>
        <v>07/2016</v>
      </c>
      <c r="C32" t="s">
        <v>266</v>
      </c>
      <c r="D32">
        <v>44.13</v>
      </c>
      <c r="E32" s="1">
        <v>-7.46E-2</v>
      </c>
    </row>
    <row r="33" spans="1:5" x14ac:dyDescent="0.25">
      <c r="A33" s="2">
        <v>42583</v>
      </c>
      <c r="B33" t="str">
        <f t="shared" si="1"/>
        <v>08/2016</v>
      </c>
      <c r="C33" t="s">
        <v>267</v>
      </c>
      <c r="D33">
        <v>44.88</v>
      </c>
      <c r="E33" s="1">
        <v>1.7000000000000001E-2</v>
      </c>
    </row>
    <row r="34" spans="1:5" x14ac:dyDescent="0.25">
      <c r="A34" s="2">
        <v>42614</v>
      </c>
      <c r="B34" t="str">
        <f t="shared" si="1"/>
        <v>09/2016</v>
      </c>
      <c r="C34" t="s">
        <v>268</v>
      </c>
      <c r="D34">
        <v>45.04</v>
      </c>
      <c r="E34" s="1">
        <v>3.5999999999999999E-3</v>
      </c>
    </row>
    <row r="35" spans="1:5" x14ac:dyDescent="0.25">
      <c r="A35" s="2">
        <v>42644</v>
      </c>
      <c r="B35" t="str">
        <f t="shared" si="1"/>
        <v>10/2016</v>
      </c>
      <c r="C35" t="s">
        <v>269</v>
      </c>
      <c r="D35">
        <v>49.29</v>
      </c>
      <c r="E35" s="1">
        <v>9.4399999999999998E-2</v>
      </c>
    </row>
    <row r="36" spans="1:5" x14ac:dyDescent="0.25">
      <c r="A36" s="2">
        <v>42675</v>
      </c>
      <c r="B36" t="str">
        <f t="shared" si="1"/>
        <v>11/2016</v>
      </c>
      <c r="C36" t="s">
        <v>270</v>
      </c>
      <c r="D36">
        <v>45.26</v>
      </c>
      <c r="E36" s="1">
        <v>-8.1799999999999998E-2</v>
      </c>
    </row>
    <row r="37" spans="1:5" x14ac:dyDescent="0.25">
      <c r="A37" s="2">
        <v>42705</v>
      </c>
      <c r="B37" t="str">
        <f t="shared" si="1"/>
        <v>12/2016</v>
      </c>
      <c r="C37" t="s">
        <v>271</v>
      </c>
      <c r="D37">
        <v>52.62</v>
      </c>
      <c r="E37" s="1">
        <v>0.16259999999999999</v>
      </c>
    </row>
    <row r="38" spans="1:5" x14ac:dyDescent="0.25">
      <c r="A38" s="2">
        <v>42736</v>
      </c>
      <c r="B38" t="str">
        <f t="shared" si="1"/>
        <v>01/2017</v>
      </c>
      <c r="C38" t="s">
        <v>272</v>
      </c>
      <c r="D38">
        <v>53.59</v>
      </c>
      <c r="E38" s="1">
        <v>1.84E-2</v>
      </c>
    </row>
    <row r="39" spans="1:5" x14ac:dyDescent="0.25">
      <c r="A39" s="2">
        <v>42767</v>
      </c>
      <c r="B39" t="str">
        <f t="shared" si="1"/>
        <v>02/2017</v>
      </c>
      <c r="C39" t="s">
        <v>273</v>
      </c>
      <c r="D39">
        <v>54.35</v>
      </c>
      <c r="E39" s="1">
        <v>1.4200000000000001E-2</v>
      </c>
    </row>
    <row r="40" spans="1:5" x14ac:dyDescent="0.25">
      <c r="A40" s="2">
        <v>42795</v>
      </c>
      <c r="B40" t="str">
        <f t="shared" si="1"/>
        <v>03/2017</v>
      </c>
      <c r="C40" t="s">
        <v>274</v>
      </c>
      <c r="D40">
        <v>50.9</v>
      </c>
      <c r="E40" s="1">
        <v>-6.3500000000000001E-2</v>
      </c>
    </row>
    <row r="41" spans="1:5" x14ac:dyDescent="0.25">
      <c r="A41" s="2">
        <v>42826</v>
      </c>
      <c r="B41" t="str">
        <f t="shared" si="1"/>
        <v>04/2017</v>
      </c>
      <c r="C41" t="s">
        <v>275</v>
      </c>
      <c r="D41">
        <v>52.16</v>
      </c>
      <c r="E41" s="1">
        <v>2.4799999999999999E-2</v>
      </c>
    </row>
    <row r="42" spans="1:5" x14ac:dyDescent="0.25">
      <c r="A42" s="2">
        <v>42856</v>
      </c>
      <c r="B42" t="str">
        <f t="shared" si="1"/>
        <v>05/2017</v>
      </c>
      <c r="C42" t="s">
        <v>276</v>
      </c>
      <c r="D42">
        <v>49.89</v>
      </c>
      <c r="E42" s="1">
        <v>-4.3499999999999997E-2</v>
      </c>
    </row>
    <row r="43" spans="1:5" x14ac:dyDescent="0.25">
      <c r="A43" s="2">
        <v>42887</v>
      </c>
      <c r="B43" t="str">
        <f t="shared" si="1"/>
        <v>06/2017</v>
      </c>
      <c r="C43" t="s">
        <v>277</v>
      </c>
      <c r="D43">
        <v>46.17</v>
      </c>
      <c r="E43" s="1">
        <v>-7.46E-2</v>
      </c>
    </row>
    <row r="44" spans="1:5" x14ac:dyDescent="0.25">
      <c r="A44" s="2">
        <v>42917</v>
      </c>
      <c r="B44" t="str">
        <f t="shared" si="1"/>
        <v>07/2017</v>
      </c>
      <c r="C44" t="s">
        <v>278</v>
      </c>
      <c r="D44">
        <v>47.66</v>
      </c>
      <c r="E44" s="1">
        <v>3.2300000000000002E-2</v>
      </c>
    </row>
    <row r="45" spans="1:5" x14ac:dyDescent="0.25">
      <c r="A45" s="2">
        <v>42948</v>
      </c>
      <c r="B45" t="str">
        <f t="shared" si="1"/>
        <v>08/2017</v>
      </c>
      <c r="C45" t="s">
        <v>279</v>
      </c>
      <c r="D45">
        <v>49.94</v>
      </c>
      <c r="E45" s="1">
        <v>4.7800000000000002E-2</v>
      </c>
    </row>
    <row r="46" spans="1:5" x14ac:dyDescent="0.25">
      <c r="A46" s="2">
        <v>42979</v>
      </c>
      <c r="B46" t="str">
        <f t="shared" si="1"/>
        <v>09/2017</v>
      </c>
      <c r="C46" t="s">
        <v>280</v>
      </c>
      <c r="D46">
        <v>52.95</v>
      </c>
      <c r="E46" s="1">
        <v>6.0299999999999999E-2</v>
      </c>
    </row>
    <row r="47" spans="1:5" x14ac:dyDescent="0.25">
      <c r="A47" s="2">
        <v>43009</v>
      </c>
      <c r="B47" t="str">
        <f t="shared" si="1"/>
        <v>10/2017</v>
      </c>
      <c r="C47" t="s">
        <v>281</v>
      </c>
      <c r="D47">
        <v>54.92</v>
      </c>
      <c r="E47" s="1">
        <v>3.7199999999999997E-2</v>
      </c>
    </row>
    <row r="48" spans="1:5" x14ac:dyDescent="0.25">
      <c r="A48" s="2">
        <v>43040</v>
      </c>
      <c r="B48" t="str">
        <f t="shared" si="1"/>
        <v>11/2017</v>
      </c>
      <c r="C48" t="s">
        <v>282</v>
      </c>
      <c r="D48">
        <v>59.93</v>
      </c>
      <c r="E48" s="1">
        <v>9.1200000000000003E-2</v>
      </c>
    </row>
    <row r="49" spans="1:5" x14ac:dyDescent="0.25">
      <c r="A49" s="2">
        <v>43070</v>
      </c>
      <c r="B49" t="str">
        <f t="shared" si="1"/>
        <v>12/2017</v>
      </c>
      <c r="C49" t="s">
        <v>283</v>
      </c>
      <c r="D49">
        <v>61.19</v>
      </c>
      <c r="E49" s="1">
        <v>2.1000000000000001E-2</v>
      </c>
    </row>
    <row r="50" spans="1:5" x14ac:dyDescent="0.25">
      <c r="A50" s="2">
        <v>43101</v>
      </c>
      <c r="B50" t="str">
        <f t="shared" si="1"/>
        <v>01/2018</v>
      </c>
      <c r="C50" t="s">
        <v>284</v>
      </c>
      <c r="D50">
        <v>66.23</v>
      </c>
      <c r="E50" s="1">
        <v>8.2400000000000001E-2</v>
      </c>
    </row>
    <row r="51" spans="1:5" x14ac:dyDescent="0.25">
      <c r="A51" s="2">
        <v>43132</v>
      </c>
      <c r="B51" t="str">
        <f t="shared" si="1"/>
        <v>02/2018</v>
      </c>
      <c r="C51" t="s">
        <v>285</v>
      </c>
      <c r="D51">
        <v>63.46</v>
      </c>
      <c r="E51" s="1">
        <v>-4.1799999999999997E-2</v>
      </c>
    </row>
    <row r="52" spans="1:5" x14ac:dyDescent="0.25">
      <c r="A52" s="2">
        <v>43160</v>
      </c>
      <c r="B52" t="str">
        <f t="shared" si="1"/>
        <v>03/2018</v>
      </c>
      <c r="C52" t="s">
        <v>286</v>
      </c>
      <c r="D52">
        <v>64.17</v>
      </c>
      <c r="E52" s="1">
        <v>1.12E-2</v>
      </c>
    </row>
    <row r="53" spans="1:5" x14ac:dyDescent="0.25">
      <c r="A53" s="2">
        <v>43191</v>
      </c>
      <c r="B53" t="str">
        <f t="shared" si="1"/>
        <v>04/2018</v>
      </c>
      <c r="C53" t="s">
        <v>287</v>
      </c>
      <c r="D53">
        <v>68.790000000000006</v>
      </c>
      <c r="E53" s="1">
        <v>7.1999999999999995E-2</v>
      </c>
    </row>
    <row r="54" spans="1:5" x14ac:dyDescent="0.25">
      <c r="A54" s="2">
        <v>43221</v>
      </c>
      <c r="B54" t="str">
        <f t="shared" si="1"/>
        <v>05/2018</v>
      </c>
      <c r="C54" t="s">
        <v>288</v>
      </c>
      <c r="D54">
        <v>73.430000000000007</v>
      </c>
      <c r="E54" s="1">
        <v>6.7500000000000004E-2</v>
      </c>
    </row>
    <row r="55" spans="1:5" x14ac:dyDescent="0.25">
      <c r="A55" s="2">
        <v>43252</v>
      </c>
      <c r="B55" t="str">
        <f t="shared" si="1"/>
        <v>06/2018</v>
      </c>
      <c r="C55" t="s">
        <v>289</v>
      </c>
      <c r="D55">
        <v>71.98</v>
      </c>
      <c r="E55" s="1">
        <v>-1.9699999999999999E-2</v>
      </c>
    </row>
    <row r="56" spans="1:5" x14ac:dyDescent="0.25">
      <c r="A56" s="2">
        <v>43282</v>
      </c>
      <c r="B56" t="str">
        <f t="shared" si="1"/>
        <v>07/2018</v>
      </c>
      <c r="C56" t="s">
        <v>290</v>
      </c>
      <c r="D56">
        <v>72.67</v>
      </c>
      <c r="E56" s="1">
        <v>9.5999999999999992E-3</v>
      </c>
    </row>
    <row r="57" spans="1:5" x14ac:dyDescent="0.25">
      <c r="A57" s="2">
        <v>43313</v>
      </c>
      <c r="B57" t="str">
        <f t="shared" si="1"/>
        <v>08/2018</v>
      </c>
      <c r="C57" t="s">
        <v>291</v>
      </c>
      <c r="D57">
        <v>71.08</v>
      </c>
      <c r="E57" s="1">
        <v>-2.1899999999999999E-2</v>
      </c>
    </row>
    <row r="58" spans="1:5" x14ac:dyDescent="0.25">
      <c r="A58" s="2">
        <v>43344</v>
      </c>
      <c r="B58" t="str">
        <f t="shared" si="1"/>
        <v>09/2018</v>
      </c>
      <c r="C58" t="s">
        <v>292</v>
      </c>
      <c r="D58">
        <v>75.36</v>
      </c>
      <c r="E58" s="1">
        <v>6.0199999999999997E-2</v>
      </c>
    </row>
    <row r="59" spans="1:5" x14ac:dyDescent="0.25">
      <c r="A59" s="2">
        <v>43374</v>
      </c>
      <c r="B59" t="str">
        <f t="shared" si="1"/>
        <v>10/2018</v>
      </c>
      <c r="C59" t="s">
        <v>293</v>
      </c>
      <c r="D59">
        <v>76.73</v>
      </c>
      <c r="E59" s="1">
        <v>1.8200000000000001E-2</v>
      </c>
    </row>
    <row r="60" spans="1:5" x14ac:dyDescent="0.25">
      <c r="A60" s="2">
        <v>43405</v>
      </c>
      <c r="B60" t="str">
        <f t="shared" si="1"/>
        <v>11/2018</v>
      </c>
      <c r="C60" t="s">
        <v>294</v>
      </c>
      <c r="D60">
        <v>62.32</v>
      </c>
      <c r="E60" s="1">
        <v>-0.18779999999999999</v>
      </c>
    </row>
    <row r="61" spans="1:5" x14ac:dyDescent="0.25">
      <c r="A61" s="2">
        <v>43435</v>
      </c>
      <c r="B61" t="str">
        <f t="shared" si="1"/>
        <v>12/2018</v>
      </c>
      <c r="C61" t="s">
        <v>295</v>
      </c>
      <c r="D61">
        <v>53.96</v>
      </c>
      <c r="E61" s="1">
        <v>-0.1341</v>
      </c>
    </row>
    <row r="62" spans="1:5" x14ac:dyDescent="0.25">
      <c r="A62" s="2">
        <v>43466</v>
      </c>
      <c r="B62" t="str">
        <f t="shared" si="1"/>
        <v>01/2019</v>
      </c>
      <c r="C62" t="s">
        <v>296</v>
      </c>
      <c r="D62">
        <v>56.58</v>
      </c>
      <c r="E62" s="1">
        <v>4.8599999999999997E-2</v>
      </c>
    </row>
    <row r="63" spans="1:5" x14ac:dyDescent="0.25">
      <c r="A63" s="2">
        <v>43497</v>
      </c>
      <c r="B63" t="str">
        <f t="shared" si="1"/>
        <v>02/2019</v>
      </c>
      <c r="C63" t="s">
        <v>297</v>
      </c>
      <c r="D63">
        <v>61.13</v>
      </c>
      <c r="E63" s="1">
        <v>8.0399999999999999E-2</v>
      </c>
    </row>
    <row r="64" spans="1:5" x14ac:dyDescent="0.25">
      <c r="A64" s="2">
        <v>43525</v>
      </c>
      <c r="B64" t="str">
        <f t="shared" si="1"/>
        <v>03/2019</v>
      </c>
      <c r="C64" t="s">
        <v>298</v>
      </c>
      <c r="D64">
        <v>63.79</v>
      </c>
      <c r="E64" s="1">
        <v>4.3499999999999997E-2</v>
      </c>
    </row>
    <row r="65" spans="1:5" x14ac:dyDescent="0.25">
      <c r="A65" s="2">
        <v>43556</v>
      </c>
      <c r="B65" t="str">
        <f t="shared" si="1"/>
        <v>04/2019</v>
      </c>
      <c r="C65" t="s">
        <v>299</v>
      </c>
      <c r="D65">
        <v>68.58</v>
      </c>
      <c r="E65" s="1">
        <v>7.51E-2</v>
      </c>
    </row>
    <row r="66" spans="1:5" x14ac:dyDescent="0.25">
      <c r="A66" s="2">
        <v>43586</v>
      </c>
      <c r="B66" t="str">
        <f t="shared" si="1"/>
        <v>05/2019</v>
      </c>
      <c r="C66" t="s">
        <v>300</v>
      </c>
      <c r="D66">
        <v>66.83</v>
      </c>
      <c r="E66" s="1">
        <v>-2.5499999999999998E-2</v>
      </c>
    </row>
    <row r="67" spans="1:5" x14ac:dyDescent="0.25">
      <c r="A67" s="2">
        <v>43617</v>
      </c>
      <c r="B67" t="str">
        <f t="shared" si="1"/>
        <v>06/2019</v>
      </c>
      <c r="C67" t="s">
        <v>301</v>
      </c>
      <c r="D67">
        <v>59.76</v>
      </c>
      <c r="E67" s="1">
        <v>-0.10580000000000001</v>
      </c>
    </row>
    <row r="68" spans="1:5" x14ac:dyDescent="0.25">
      <c r="A68" s="2">
        <v>43647</v>
      </c>
      <c r="B68" t="str">
        <f t="shared" si="1"/>
        <v>07/2019</v>
      </c>
      <c r="C68" t="s">
        <v>302</v>
      </c>
      <c r="D68">
        <v>61.48</v>
      </c>
      <c r="E68" s="1">
        <v>2.8799999999999999E-2</v>
      </c>
    </row>
    <row r="69" spans="1:5" x14ac:dyDescent="0.25">
      <c r="A69" s="2">
        <v>43678</v>
      </c>
      <c r="B69" t="str">
        <f t="shared" si="1"/>
        <v>08/2019</v>
      </c>
      <c r="C69" t="s">
        <v>303</v>
      </c>
      <c r="D69">
        <v>57.67</v>
      </c>
      <c r="E69" s="1">
        <v>-6.2E-2</v>
      </c>
    </row>
    <row r="70" spans="1:5" x14ac:dyDescent="0.25">
      <c r="A70" s="2">
        <v>43709</v>
      </c>
      <c r="B70" t="str">
        <f t="shared" si="1"/>
        <v>09/2019</v>
      </c>
      <c r="C70" t="s">
        <v>304</v>
      </c>
      <c r="D70">
        <v>60.04</v>
      </c>
      <c r="E70" s="1">
        <v>4.1099999999999998E-2</v>
      </c>
    </row>
    <row r="71" spans="1:5" x14ac:dyDescent="0.25">
      <c r="A71" s="2">
        <v>43739</v>
      </c>
      <c r="B71" t="str">
        <f t="shared" si="1"/>
        <v>10/2019</v>
      </c>
      <c r="C71" t="s">
        <v>305</v>
      </c>
      <c r="D71">
        <v>57.27</v>
      </c>
      <c r="E71" s="1">
        <v>-4.6100000000000002E-2</v>
      </c>
    </row>
    <row r="72" spans="1:5" x14ac:dyDescent="0.25">
      <c r="A72" s="2">
        <v>43770</v>
      </c>
      <c r="B72" t="str">
        <f t="shared" si="1"/>
        <v>11/2019</v>
      </c>
      <c r="C72" t="s">
        <v>306</v>
      </c>
      <c r="D72">
        <v>60.4</v>
      </c>
      <c r="E72" s="1">
        <v>5.4699999999999999E-2</v>
      </c>
    </row>
    <row r="73" spans="1:5" x14ac:dyDescent="0.25">
      <c r="A73" s="2">
        <v>43800</v>
      </c>
      <c r="B73" t="str">
        <f t="shared" si="1"/>
        <v>12/2019</v>
      </c>
      <c r="C73" t="s">
        <v>307</v>
      </c>
      <c r="D73">
        <v>63.35</v>
      </c>
      <c r="E73" s="1">
        <v>4.8800000000000003E-2</v>
      </c>
    </row>
    <row r="74" spans="1:5" x14ac:dyDescent="0.25">
      <c r="A74" s="2">
        <v>43831</v>
      </c>
      <c r="B74" t="str">
        <f t="shared" si="1"/>
        <v>01/2020</v>
      </c>
      <c r="C74" t="s">
        <v>308</v>
      </c>
      <c r="D74">
        <v>61.63</v>
      </c>
      <c r="E74" s="1">
        <v>-2.7199999999999998E-2</v>
      </c>
    </row>
    <row r="75" spans="1:5" x14ac:dyDescent="0.25">
      <c r="A75" s="2">
        <v>43862</v>
      </c>
      <c r="B75" t="str">
        <f t="shared" si="1"/>
        <v>02/2020</v>
      </c>
      <c r="C75" t="s">
        <v>309</v>
      </c>
      <c r="D75">
        <v>53.35</v>
      </c>
      <c r="E75" s="1">
        <v>-0.13439999999999999</v>
      </c>
    </row>
    <row r="76" spans="1:5" x14ac:dyDescent="0.25">
      <c r="A76" s="2">
        <v>43891</v>
      </c>
      <c r="B76" t="str">
        <f t="shared" si="1"/>
        <v>03/2020</v>
      </c>
      <c r="C76" t="s">
        <v>310</v>
      </c>
      <c r="D76">
        <v>32.200000000000003</v>
      </c>
      <c r="E76" s="1">
        <v>-0.39639999999999997</v>
      </c>
    </row>
    <row r="77" spans="1:5" x14ac:dyDescent="0.25">
      <c r="A77" s="2">
        <v>43922</v>
      </c>
      <c r="B77" t="str">
        <f t="shared" si="1"/>
        <v>04/2020</v>
      </c>
      <c r="C77" t="s">
        <v>311</v>
      </c>
      <c r="D77">
        <v>21.04</v>
      </c>
      <c r="E77" s="1">
        <v>-0.34660000000000002</v>
      </c>
    </row>
    <row r="78" spans="1:5" x14ac:dyDescent="0.25">
      <c r="A78" s="2">
        <v>43952</v>
      </c>
      <c r="B78" t="str">
        <f t="shared" si="1"/>
        <v>05/2020</v>
      </c>
      <c r="C78" t="s">
        <v>312</v>
      </c>
      <c r="D78">
        <v>30.38</v>
      </c>
      <c r="E78" s="1">
        <v>0.44390000000000002</v>
      </c>
    </row>
    <row r="79" spans="1:5" x14ac:dyDescent="0.25">
      <c r="A79" s="2">
        <v>43983</v>
      </c>
      <c r="B79" t="str">
        <f t="shared" si="1"/>
        <v>06/2020</v>
      </c>
      <c r="C79" t="s">
        <v>313</v>
      </c>
      <c r="D79">
        <v>39.46</v>
      </c>
      <c r="E79" s="1">
        <v>0.2989</v>
      </c>
    </row>
    <row r="80" spans="1:5" x14ac:dyDescent="0.25">
      <c r="A80" s="2">
        <v>44013</v>
      </c>
      <c r="B80" t="str">
        <f t="shared" si="1"/>
        <v>07/2020</v>
      </c>
      <c r="C80" t="s">
        <v>314</v>
      </c>
      <c r="D80">
        <v>42.07</v>
      </c>
      <c r="E80" s="1">
        <v>6.6100000000000006E-2</v>
      </c>
    </row>
    <row r="81" spans="1:5" x14ac:dyDescent="0.25">
      <c r="A81" s="2">
        <v>44044</v>
      </c>
      <c r="B81" t="str">
        <f t="shared" si="1"/>
        <v>08/2020</v>
      </c>
      <c r="C81" t="s">
        <v>315</v>
      </c>
      <c r="D81">
        <v>43.44</v>
      </c>
      <c r="E81" s="1">
        <v>3.2599999999999997E-2</v>
      </c>
    </row>
    <row r="82" spans="1:5" x14ac:dyDescent="0.25">
      <c r="A82" s="2">
        <v>44075</v>
      </c>
      <c r="B82" t="str">
        <f t="shared" si="1"/>
        <v>09/2020</v>
      </c>
      <c r="C82" t="s">
        <v>316</v>
      </c>
      <c r="D82">
        <v>40.6</v>
      </c>
      <c r="E82" s="1">
        <v>-6.54E-2</v>
      </c>
    </row>
    <row r="83" spans="1:5" x14ac:dyDescent="0.25">
      <c r="A83" s="2">
        <v>44105</v>
      </c>
      <c r="B83" t="str">
        <f t="shared" si="1"/>
        <v>10/2020</v>
      </c>
      <c r="C83" t="s">
        <v>317</v>
      </c>
      <c r="D83">
        <v>39.9</v>
      </c>
      <c r="E83" s="1">
        <v>-1.72E-2</v>
      </c>
    </row>
    <row r="84" spans="1:5" x14ac:dyDescent="0.25">
      <c r="A84" s="2">
        <v>44136</v>
      </c>
      <c r="B84" t="str">
        <f t="shared" si="1"/>
        <v>11/2020</v>
      </c>
      <c r="C84" t="s">
        <v>318</v>
      </c>
      <c r="D84">
        <v>42.3</v>
      </c>
      <c r="E84" s="1">
        <v>6.0199999999999997E-2</v>
      </c>
    </row>
    <row r="85" spans="1:5" x14ac:dyDescent="0.25">
      <c r="A85" s="2">
        <v>44166</v>
      </c>
      <c r="B85" t="str">
        <f t="shared" si="1"/>
        <v>12/2020</v>
      </c>
      <c r="C85" t="s">
        <v>319</v>
      </c>
      <c r="D85">
        <v>48.73</v>
      </c>
      <c r="E85" s="1">
        <v>0.152</v>
      </c>
    </row>
    <row r="86" spans="1:5" x14ac:dyDescent="0.25">
      <c r="A86" s="2">
        <v>44197</v>
      </c>
      <c r="B86" t="str">
        <f t="shared" ref="B86:B122" si="2">TEXT(A86, "mm/aaaa")</f>
        <v>01/2021</v>
      </c>
      <c r="C86" t="s">
        <v>320</v>
      </c>
      <c r="D86">
        <v>53.6</v>
      </c>
      <c r="E86" s="1">
        <v>9.9900000000000003E-2</v>
      </c>
    </row>
    <row r="87" spans="1:5" x14ac:dyDescent="0.25">
      <c r="A87" s="2">
        <v>44228</v>
      </c>
      <c r="B87" t="str">
        <f t="shared" si="2"/>
        <v>02/2021</v>
      </c>
      <c r="C87" t="s">
        <v>321</v>
      </c>
      <c r="D87">
        <v>60.46</v>
      </c>
      <c r="E87" s="1">
        <v>0.128</v>
      </c>
    </row>
    <row r="88" spans="1:5" x14ac:dyDescent="0.25">
      <c r="A88" s="2">
        <v>44256</v>
      </c>
      <c r="B88" t="str">
        <f t="shared" si="2"/>
        <v>03/2021</v>
      </c>
      <c r="C88" t="s">
        <v>322</v>
      </c>
      <c r="D88">
        <v>63.83</v>
      </c>
      <c r="E88" s="1">
        <v>5.57E-2</v>
      </c>
    </row>
    <row r="89" spans="1:5" x14ac:dyDescent="0.25">
      <c r="A89" s="2">
        <v>44287</v>
      </c>
      <c r="B89" t="str">
        <f t="shared" si="2"/>
        <v>04/2021</v>
      </c>
      <c r="C89" t="s">
        <v>323</v>
      </c>
      <c r="D89">
        <v>62.95</v>
      </c>
      <c r="E89" s="1">
        <v>-1.38E-2</v>
      </c>
    </row>
    <row r="90" spans="1:5" x14ac:dyDescent="0.25">
      <c r="A90" s="2">
        <v>44317</v>
      </c>
      <c r="B90" t="str">
        <f t="shared" si="2"/>
        <v>05/2021</v>
      </c>
      <c r="C90" t="s">
        <v>324</v>
      </c>
      <c r="D90">
        <v>66.400000000000006</v>
      </c>
      <c r="E90" s="1">
        <v>5.4800000000000001E-2</v>
      </c>
    </row>
    <row r="91" spans="1:5" x14ac:dyDescent="0.25">
      <c r="A91" s="2">
        <v>44348</v>
      </c>
      <c r="B91" t="str">
        <f t="shared" si="2"/>
        <v>06/2021</v>
      </c>
      <c r="C91" t="s">
        <v>325</v>
      </c>
      <c r="D91">
        <v>71.8</v>
      </c>
      <c r="E91" s="1">
        <v>8.1299999999999997E-2</v>
      </c>
    </row>
    <row r="92" spans="1:5" x14ac:dyDescent="0.25">
      <c r="A92" s="2">
        <v>44378</v>
      </c>
      <c r="B92" t="str">
        <f t="shared" si="2"/>
        <v>07/2021</v>
      </c>
      <c r="C92" t="s">
        <v>326</v>
      </c>
      <c r="D92">
        <v>73.28</v>
      </c>
      <c r="E92" s="1">
        <v>2.06E-2</v>
      </c>
    </row>
    <row r="93" spans="1:5" x14ac:dyDescent="0.25">
      <c r="A93" s="2">
        <v>44409</v>
      </c>
      <c r="B93" t="str">
        <f t="shared" si="2"/>
        <v>08/2021</v>
      </c>
      <c r="C93" t="s">
        <v>327</v>
      </c>
      <c r="D93">
        <v>68.87</v>
      </c>
      <c r="E93" s="1">
        <v>-6.0199999999999997E-2</v>
      </c>
    </row>
    <row r="94" spans="1:5" x14ac:dyDescent="0.25">
      <c r="A94" s="2">
        <v>44440</v>
      </c>
      <c r="B94" t="str">
        <f t="shared" si="2"/>
        <v>09/2021</v>
      </c>
      <c r="C94" t="s">
        <v>328</v>
      </c>
      <c r="D94">
        <v>72.8</v>
      </c>
      <c r="E94" s="1">
        <v>5.7099999999999998E-2</v>
      </c>
    </row>
    <row r="95" spans="1:5" x14ac:dyDescent="0.25">
      <c r="A95" s="2">
        <v>44470</v>
      </c>
      <c r="B95" t="str">
        <f t="shared" si="2"/>
        <v>10/2021</v>
      </c>
      <c r="C95" t="s">
        <v>329</v>
      </c>
      <c r="D95">
        <v>82.06</v>
      </c>
      <c r="E95" s="1">
        <v>0.12720000000000001</v>
      </c>
    </row>
    <row r="96" spans="1:5" x14ac:dyDescent="0.25">
      <c r="A96" s="2">
        <v>44501</v>
      </c>
      <c r="B96" t="str">
        <f t="shared" si="2"/>
        <v>11/2021</v>
      </c>
      <c r="C96" t="s">
        <v>330</v>
      </c>
      <c r="D96">
        <v>79.92</v>
      </c>
      <c r="E96" s="1">
        <v>-2.6100000000000002E-2</v>
      </c>
    </row>
    <row r="97" spans="1:5" x14ac:dyDescent="0.25">
      <c r="A97" s="2">
        <v>44531</v>
      </c>
      <c r="B97" t="str">
        <f t="shared" si="2"/>
        <v>12/2021</v>
      </c>
      <c r="C97" t="s">
        <v>331</v>
      </c>
      <c r="D97">
        <v>72.87</v>
      </c>
      <c r="E97" s="1">
        <v>-8.8200000000000001E-2</v>
      </c>
    </row>
    <row r="98" spans="1:5" x14ac:dyDescent="0.25">
      <c r="A98" s="2">
        <v>44562</v>
      </c>
      <c r="B98" t="str">
        <f t="shared" si="2"/>
        <v>01/2022</v>
      </c>
      <c r="C98" t="s">
        <v>332</v>
      </c>
      <c r="D98">
        <v>83.92</v>
      </c>
      <c r="E98" s="1">
        <v>0.15160000000000001</v>
      </c>
    </row>
    <row r="99" spans="1:5" x14ac:dyDescent="0.25">
      <c r="A99" s="2">
        <v>44593</v>
      </c>
      <c r="B99" t="str">
        <f t="shared" si="2"/>
        <v>02/2022</v>
      </c>
      <c r="C99" t="s">
        <v>333</v>
      </c>
      <c r="D99">
        <v>93.54</v>
      </c>
      <c r="E99" s="1">
        <v>0.11459999999999999</v>
      </c>
    </row>
    <row r="100" spans="1:5" x14ac:dyDescent="0.25">
      <c r="A100" s="2">
        <v>44621</v>
      </c>
      <c r="B100" t="str">
        <f t="shared" si="2"/>
        <v>03/2022</v>
      </c>
      <c r="C100" t="s">
        <v>334</v>
      </c>
      <c r="D100">
        <v>112.4</v>
      </c>
      <c r="E100" s="1">
        <v>0.2016</v>
      </c>
    </row>
    <row r="101" spans="1:5" x14ac:dyDescent="0.25">
      <c r="A101" s="2">
        <v>44652</v>
      </c>
      <c r="B101" t="str">
        <f t="shared" si="2"/>
        <v>04/2022</v>
      </c>
      <c r="C101" t="s">
        <v>335</v>
      </c>
      <c r="D101">
        <v>103.41</v>
      </c>
      <c r="E101" s="1">
        <v>-0.08</v>
      </c>
    </row>
    <row r="102" spans="1:5" x14ac:dyDescent="0.25">
      <c r="A102" s="2">
        <v>44682</v>
      </c>
      <c r="B102" t="str">
        <f t="shared" si="2"/>
        <v>05/2022</v>
      </c>
      <c r="C102" t="s">
        <v>336</v>
      </c>
      <c r="D102">
        <v>110.1</v>
      </c>
      <c r="E102" s="1">
        <v>6.4699999999999994E-2</v>
      </c>
    </row>
    <row r="103" spans="1:5" x14ac:dyDescent="0.25">
      <c r="A103" s="2">
        <v>44713</v>
      </c>
      <c r="B103" t="str">
        <f t="shared" si="2"/>
        <v>06/2022</v>
      </c>
      <c r="C103" t="s">
        <v>337</v>
      </c>
      <c r="D103">
        <v>116.8</v>
      </c>
      <c r="E103" s="1">
        <v>6.0900000000000003E-2</v>
      </c>
    </row>
    <row r="104" spans="1:5" x14ac:dyDescent="0.25">
      <c r="A104" s="2">
        <v>44743</v>
      </c>
      <c r="B104" t="str">
        <f t="shared" si="2"/>
        <v>07/2022</v>
      </c>
      <c r="C104" t="s">
        <v>338</v>
      </c>
      <c r="D104">
        <v>105.08</v>
      </c>
      <c r="E104" s="1">
        <v>-0.1003</v>
      </c>
    </row>
    <row r="105" spans="1:5" x14ac:dyDescent="0.25">
      <c r="A105" s="2">
        <v>44774</v>
      </c>
      <c r="B105" t="str">
        <f t="shared" si="2"/>
        <v>08/2022</v>
      </c>
      <c r="C105" t="s">
        <v>339</v>
      </c>
      <c r="D105">
        <v>95.97</v>
      </c>
      <c r="E105" s="1">
        <v>-8.6699999999999999E-2</v>
      </c>
    </row>
    <row r="106" spans="1:5" x14ac:dyDescent="0.25">
      <c r="A106" s="2">
        <v>44805</v>
      </c>
      <c r="B106" t="str">
        <f t="shared" si="2"/>
        <v>09/2022</v>
      </c>
      <c r="C106" t="s">
        <v>340</v>
      </c>
      <c r="D106">
        <v>88.22</v>
      </c>
      <c r="E106" s="1">
        <v>-8.0799999999999997E-2</v>
      </c>
    </row>
    <row r="107" spans="1:5" x14ac:dyDescent="0.25">
      <c r="A107" s="2">
        <v>44835</v>
      </c>
      <c r="B107" t="str">
        <f t="shared" si="2"/>
        <v>10/2022</v>
      </c>
      <c r="C107" t="s">
        <v>341</v>
      </c>
      <c r="D107">
        <v>90.33</v>
      </c>
      <c r="E107" s="1">
        <v>2.3900000000000001E-2</v>
      </c>
    </row>
    <row r="108" spans="1:5" x14ac:dyDescent="0.25">
      <c r="A108" s="2">
        <v>44866</v>
      </c>
      <c r="B108" t="str">
        <f t="shared" si="2"/>
        <v>11/2022</v>
      </c>
      <c r="C108" t="s">
        <v>342</v>
      </c>
      <c r="D108">
        <v>87.38</v>
      </c>
      <c r="E108" s="1">
        <v>-3.27E-2</v>
      </c>
    </row>
    <row r="109" spans="1:5" x14ac:dyDescent="0.25">
      <c r="A109" s="2">
        <v>44896</v>
      </c>
      <c r="B109" t="str">
        <f t="shared" si="2"/>
        <v>12/2022</v>
      </c>
      <c r="C109" t="s">
        <v>343</v>
      </c>
      <c r="D109">
        <v>78.069999999999993</v>
      </c>
      <c r="E109" s="1">
        <v>-0.1065</v>
      </c>
    </row>
    <row r="110" spans="1:5" x14ac:dyDescent="0.25">
      <c r="A110" s="2">
        <v>44927</v>
      </c>
      <c r="B110" t="str">
        <f t="shared" si="2"/>
        <v>01/2023</v>
      </c>
      <c r="C110" t="s">
        <v>344</v>
      </c>
      <c r="D110">
        <v>80.41</v>
      </c>
      <c r="E110" s="1">
        <v>0.03</v>
      </c>
    </row>
    <row r="111" spans="1:5" x14ac:dyDescent="0.25">
      <c r="A111" s="2">
        <v>44958</v>
      </c>
      <c r="B111" t="str">
        <f t="shared" si="2"/>
        <v>02/2023</v>
      </c>
      <c r="C111" t="s">
        <v>345</v>
      </c>
      <c r="D111">
        <v>80.25</v>
      </c>
      <c r="E111" s="1">
        <v>-2E-3</v>
      </c>
    </row>
    <row r="112" spans="1:5" x14ac:dyDescent="0.25">
      <c r="A112" s="2">
        <v>44986</v>
      </c>
      <c r="B112" t="str">
        <f t="shared" si="2"/>
        <v>03/2023</v>
      </c>
      <c r="C112" t="s">
        <v>346</v>
      </c>
      <c r="D112">
        <v>76.47</v>
      </c>
      <c r="E112" s="1">
        <v>-4.7100000000000003E-2</v>
      </c>
    </row>
    <row r="113" spans="1:5" x14ac:dyDescent="0.25">
      <c r="A113" s="2">
        <v>45017</v>
      </c>
      <c r="B113" t="str">
        <f t="shared" si="2"/>
        <v>04/2023</v>
      </c>
      <c r="C113" t="s">
        <v>347</v>
      </c>
      <c r="D113">
        <v>82.46</v>
      </c>
      <c r="E113" s="1">
        <v>7.8299999999999995E-2</v>
      </c>
    </row>
    <row r="114" spans="1:5" x14ac:dyDescent="0.25">
      <c r="A114" s="2">
        <v>45047</v>
      </c>
      <c r="B114" t="str">
        <f t="shared" si="2"/>
        <v>05/2023</v>
      </c>
      <c r="C114" t="s">
        <v>348</v>
      </c>
      <c r="D114">
        <v>74.12</v>
      </c>
      <c r="E114" s="1">
        <v>-0.1011</v>
      </c>
    </row>
    <row r="115" spans="1:5" x14ac:dyDescent="0.25">
      <c r="A115" s="2">
        <v>45078</v>
      </c>
      <c r="B115" t="str">
        <f t="shared" si="2"/>
        <v>06/2023</v>
      </c>
      <c r="C115" t="s">
        <v>349</v>
      </c>
      <c r="D115">
        <v>73.260000000000005</v>
      </c>
      <c r="E115" s="1">
        <v>-1.1599999999999999E-2</v>
      </c>
    </row>
    <row r="116" spans="1:5" x14ac:dyDescent="0.25">
      <c r="A116" s="2">
        <v>45108</v>
      </c>
      <c r="B116" t="str">
        <f t="shared" si="2"/>
        <v>07/2023</v>
      </c>
      <c r="C116" t="s">
        <v>350</v>
      </c>
      <c r="D116">
        <v>78.98</v>
      </c>
      <c r="E116" s="1">
        <v>7.8100000000000003E-2</v>
      </c>
    </row>
    <row r="117" spans="1:5" x14ac:dyDescent="0.25">
      <c r="A117" s="2">
        <v>45139</v>
      </c>
      <c r="B117" t="str">
        <f t="shared" si="2"/>
        <v>08/2023</v>
      </c>
      <c r="C117" t="s">
        <v>351</v>
      </c>
      <c r="D117">
        <v>84.72</v>
      </c>
      <c r="E117" s="1">
        <v>7.2700000000000001E-2</v>
      </c>
    </row>
    <row r="118" spans="1:5" x14ac:dyDescent="0.25">
      <c r="A118" s="2">
        <v>45170</v>
      </c>
      <c r="B118" t="str">
        <f t="shared" si="2"/>
        <v>09/2023</v>
      </c>
      <c r="C118" t="s">
        <v>352</v>
      </c>
      <c r="D118">
        <v>92.22</v>
      </c>
      <c r="E118" s="1">
        <v>8.8499999999999995E-2</v>
      </c>
    </row>
    <row r="119" spans="1:5" x14ac:dyDescent="0.25">
      <c r="A119" s="2">
        <v>45200</v>
      </c>
      <c r="B119" t="str">
        <f t="shared" si="2"/>
        <v>10/2023</v>
      </c>
      <c r="C119" t="s">
        <v>353</v>
      </c>
      <c r="D119">
        <v>89.08</v>
      </c>
      <c r="E119" s="1">
        <v>-3.4000000000000002E-2</v>
      </c>
    </row>
    <row r="120" spans="1:5" x14ac:dyDescent="0.25">
      <c r="A120" s="2">
        <v>45231</v>
      </c>
      <c r="B120" t="str">
        <f t="shared" si="2"/>
        <v>11/2023</v>
      </c>
      <c r="C120" t="s">
        <v>354</v>
      </c>
      <c r="D120">
        <v>81.349999999999994</v>
      </c>
      <c r="E120" s="1">
        <v>-8.6800000000000002E-2</v>
      </c>
    </row>
    <row r="121" spans="1:5" x14ac:dyDescent="0.25">
      <c r="A121" s="2">
        <v>45261</v>
      </c>
      <c r="B121" t="str">
        <f t="shared" si="2"/>
        <v>12/2023</v>
      </c>
      <c r="C121" t="s">
        <v>355</v>
      </c>
      <c r="D121">
        <v>75.72</v>
      </c>
      <c r="E121" s="1">
        <v>-6.9199999999999998E-2</v>
      </c>
    </row>
    <row r="122" spans="1:5" ht="18" customHeight="1" x14ac:dyDescent="0.25">
      <c r="A122" s="2">
        <v>45292</v>
      </c>
      <c r="B122" t="str">
        <f t="shared" si="2"/>
        <v>01/2024</v>
      </c>
      <c r="C122" t="s">
        <v>356</v>
      </c>
      <c r="D122">
        <v>77.67</v>
      </c>
      <c r="E122" s="1">
        <v>2.58E-2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10C1-86C9-424C-8221-C52E11B40E4B}">
  <dimension ref="A1:B122"/>
  <sheetViews>
    <sheetView workbookViewId="0">
      <selection activeCell="E131" sqref="E131"/>
    </sheetView>
  </sheetViews>
  <sheetFormatPr defaultRowHeight="15" x14ac:dyDescent="0.25"/>
  <cols>
    <col min="1" max="1" width="17" bestFit="1" customWidth="1"/>
  </cols>
  <sheetData>
    <row r="1" spans="1:2" x14ac:dyDescent="0.25">
      <c r="A1" t="s">
        <v>358</v>
      </c>
      <c r="B1" t="s">
        <v>357</v>
      </c>
    </row>
    <row r="2" spans="1:2" x14ac:dyDescent="0.25">
      <c r="A2" t="s">
        <v>236</v>
      </c>
      <c r="B2" t="s">
        <v>130</v>
      </c>
    </row>
    <row r="3" spans="1:2" x14ac:dyDescent="0.25">
      <c r="A3" t="s">
        <v>237</v>
      </c>
      <c r="B3" t="s">
        <v>131</v>
      </c>
    </row>
    <row r="4" spans="1:2" x14ac:dyDescent="0.25">
      <c r="A4" t="s">
        <v>238</v>
      </c>
      <c r="B4" t="s">
        <v>132</v>
      </c>
    </row>
    <row r="5" spans="1:2" x14ac:dyDescent="0.25">
      <c r="A5" t="s">
        <v>239</v>
      </c>
      <c r="B5" t="s">
        <v>133</v>
      </c>
    </row>
    <row r="6" spans="1:2" x14ac:dyDescent="0.25">
      <c r="A6" t="s">
        <v>240</v>
      </c>
      <c r="B6" t="s">
        <v>134</v>
      </c>
    </row>
    <row r="7" spans="1:2" x14ac:dyDescent="0.25">
      <c r="A7" t="s">
        <v>241</v>
      </c>
      <c r="B7" t="s">
        <v>135</v>
      </c>
    </row>
    <row r="8" spans="1:2" x14ac:dyDescent="0.25">
      <c r="A8" t="s">
        <v>242</v>
      </c>
      <c r="B8" t="s">
        <v>136</v>
      </c>
    </row>
    <row r="9" spans="1:2" x14ac:dyDescent="0.25">
      <c r="A9" t="s">
        <v>243</v>
      </c>
      <c r="B9" t="s">
        <v>137</v>
      </c>
    </row>
    <row r="10" spans="1:2" x14ac:dyDescent="0.25">
      <c r="A10" t="s">
        <v>244</v>
      </c>
      <c r="B10" t="s">
        <v>138</v>
      </c>
    </row>
    <row r="11" spans="1:2" x14ac:dyDescent="0.25">
      <c r="A11" t="s">
        <v>245</v>
      </c>
      <c r="B11" t="s">
        <v>139</v>
      </c>
    </row>
    <row r="12" spans="1:2" x14ac:dyDescent="0.25">
      <c r="A12" t="s">
        <v>246</v>
      </c>
      <c r="B12" t="s">
        <v>140</v>
      </c>
    </row>
    <row r="13" spans="1:2" x14ac:dyDescent="0.25">
      <c r="A13" t="s">
        <v>247</v>
      </c>
      <c r="B13" t="s">
        <v>141</v>
      </c>
    </row>
    <row r="14" spans="1:2" x14ac:dyDescent="0.25">
      <c r="A14" t="s">
        <v>248</v>
      </c>
      <c r="B14" t="s">
        <v>142</v>
      </c>
    </row>
    <row r="15" spans="1:2" x14ac:dyDescent="0.25">
      <c r="A15" t="s">
        <v>249</v>
      </c>
      <c r="B15" t="s">
        <v>143</v>
      </c>
    </row>
    <row r="16" spans="1:2" x14ac:dyDescent="0.25">
      <c r="A16" t="s">
        <v>250</v>
      </c>
      <c r="B16" t="s">
        <v>144</v>
      </c>
    </row>
    <row r="17" spans="1:2" x14ac:dyDescent="0.25">
      <c r="A17" t="s">
        <v>251</v>
      </c>
      <c r="B17" t="s">
        <v>145</v>
      </c>
    </row>
    <row r="18" spans="1:2" x14ac:dyDescent="0.25">
      <c r="A18" t="s">
        <v>252</v>
      </c>
      <c r="B18">
        <v>0</v>
      </c>
    </row>
    <row r="19" spans="1:2" x14ac:dyDescent="0.25">
      <c r="A19" t="s">
        <v>253</v>
      </c>
      <c r="B19" t="s">
        <v>146</v>
      </c>
    </row>
    <row r="20" spans="1:2" x14ac:dyDescent="0.25">
      <c r="A20" t="s">
        <v>254</v>
      </c>
      <c r="B20" t="s">
        <v>143</v>
      </c>
    </row>
    <row r="21" spans="1:2" x14ac:dyDescent="0.25">
      <c r="A21" t="s">
        <v>255</v>
      </c>
      <c r="B21" t="s">
        <v>147</v>
      </c>
    </row>
    <row r="22" spans="1:2" x14ac:dyDescent="0.25">
      <c r="A22" t="s">
        <v>256</v>
      </c>
      <c r="B22" t="s">
        <v>148</v>
      </c>
    </row>
    <row r="23" spans="1:2" x14ac:dyDescent="0.25">
      <c r="A23" t="s">
        <v>257</v>
      </c>
      <c r="B23" t="s">
        <v>149</v>
      </c>
    </row>
    <row r="24" spans="1:2" x14ac:dyDescent="0.25">
      <c r="A24" t="s">
        <v>258</v>
      </c>
      <c r="B24" t="s">
        <v>150</v>
      </c>
    </row>
    <row r="25" spans="1:2" x14ac:dyDescent="0.25">
      <c r="A25" t="s">
        <v>259</v>
      </c>
      <c r="B25" t="s">
        <v>151</v>
      </c>
    </row>
    <row r="26" spans="1:2" x14ac:dyDescent="0.25">
      <c r="A26" t="s">
        <v>260</v>
      </c>
      <c r="B26" t="s">
        <v>152</v>
      </c>
    </row>
    <row r="27" spans="1:2" x14ac:dyDescent="0.25">
      <c r="A27" t="s">
        <v>261</v>
      </c>
      <c r="B27" t="s">
        <v>153</v>
      </c>
    </row>
    <row r="28" spans="1:2" x14ac:dyDescent="0.25">
      <c r="A28" t="s">
        <v>262</v>
      </c>
      <c r="B28" t="s">
        <v>154</v>
      </c>
    </row>
    <row r="29" spans="1:2" x14ac:dyDescent="0.25">
      <c r="A29" t="s">
        <v>263</v>
      </c>
      <c r="B29" t="s">
        <v>155</v>
      </c>
    </row>
    <row r="30" spans="1:2" x14ac:dyDescent="0.25">
      <c r="A30" t="s">
        <v>264</v>
      </c>
      <c r="B30" t="s">
        <v>156</v>
      </c>
    </row>
    <row r="31" spans="1:2" x14ac:dyDescent="0.25">
      <c r="A31" t="s">
        <v>265</v>
      </c>
      <c r="B31" t="s">
        <v>157</v>
      </c>
    </row>
    <row r="32" spans="1:2" x14ac:dyDescent="0.25">
      <c r="A32" t="s">
        <v>266</v>
      </c>
      <c r="B32" t="s">
        <v>136</v>
      </c>
    </row>
    <row r="33" spans="1:2" x14ac:dyDescent="0.25">
      <c r="A33" t="s">
        <v>267</v>
      </c>
      <c r="B33" t="s">
        <v>158</v>
      </c>
    </row>
    <row r="34" spans="1:2" x14ac:dyDescent="0.25">
      <c r="A34" t="s">
        <v>268</v>
      </c>
      <c r="B34" t="s">
        <v>146</v>
      </c>
    </row>
    <row r="35" spans="1:2" x14ac:dyDescent="0.25">
      <c r="A35" t="s">
        <v>269</v>
      </c>
      <c r="B35" t="s">
        <v>159</v>
      </c>
    </row>
    <row r="36" spans="1:2" x14ac:dyDescent="0.25">
      <c r="A36" t="s">
        <v>270</v>
      </c>
      <c r="B36" t="s">
        <v>160</v>
      </c>
    </row>
    <row r="37" spans="1:2" x14ac:dyDescent="0.25">
      <c r="A37" t="s">
        <v>271</v>
      </c>
      <c r="B37" t="s">
        <v>161</v>
      </c>
    </row>
    <row r="38" spans="1:2" x14ac:dyDescent="0.25">
      <c r="A38" t="s">
        <v>272</v>
      </c>
      <c r="B38" t="s">
        <v>162</v>
      </c>
    </row>
    <row r="39" spans="1:2" x14ac:dyDescent="0.25">
      <c r="A39" t="s">
        <v>273</v>
      </c>
      <c r="B39" t="s">
        <v>163</v>
      </c>
    </row>
    <row r="40" spans="1:2" x14ac:dyDescent="0.25">
      <c r="A40" t="s">
        <v>274</v>
      </c>
      <c r="B40" t="s">
        <v>164</v>
      </c>
    </row>
    <row r="41" spans="1:2" x14ac:dyDescent="0.25">
      <c r="A41" t="s">
        <v>275</v>
      </c>
      <c r="B41" t="s">
        <v>165</v>
      </c>
    </row>
    <row r="42" spans="1:2" x14ac:dyDescent="0.25">
      <c r="A42" t="s">
        <v>276</v>
      </c>
      <c r="B42" t="s">
        <v>166</v>
      </c>
    </row>
    <row r="43" spans="1:2" x14ac:dyDescent="0.25">
      <c r="A43" t="s">
        <v>277</v>
      </c>
      <c r="B43" t="s">
        <v>167</v>
      </c>
    </row>
    <row r="44" spans="1:2" x14ac:dyDescent="0.25">
      <c r="A44" t="s">
        <v>278</v>
      </c>
      <c r="B44" t="s">
        <v>168</v>
      </c>
    </row>
    <row r="45" spans="1:2" x14ac:dyDescent="0.25">
      <c r="A45" t="s">
        <v>279</v>
      </c>
      <c r="B45" t="s">
        <v>169</v>
      </c>
    </row>
    <row r="46" spans="1:2" x14ac:dyDescent="0.25">
      <c r="A46" t="s">
        <v>280</v>
      </c>
      <c r="B46" t="s">
        <v>170</v>
      </c>
    </row>
    <row r="47" spans="1:2" x14ac:dyDescent="0.25">
      <c r="A47" t="s">
        <v>281</v>
      </c>
      <c r="B47" t="s">
        <v>171</v>
      </c>
    </row>
    <row r="48" spans="1:2" x14ac:dyDescent="0.25">
      <c r="A48" t="s">
        <v>282</v>
      </c>
      <c r="B48" t="s">
        <v>172</v>
      </c>
    </row>
    <row r="49" spans="1:2" x14ac:dyDescent="0.25">
      <c r="A49" t="s">
        <v>283</v>
      </c>
      <c r="B49" t="s">
        <v>173</v>
      </c>
    </row>
    <row r="50" spans="1:2" x14ac:dyDescent="0.25">
      <c r="A50" t="s">
        <v>284</v>
      </c>
      <c r="B50" t="s">
        <v>146</v>
      </c>
    </row>
    <row r="51" spans="1:2" x14ac:dyDescent="0.25">
      <c r="A51" t="s">
        <v>285</v>
      </c>
      <c r="B51" t="s">
        <v>174</v>
      </c>
    </row>
    <row r="52" spans="1:2" x14ac:dyDescent="0.25">
      <c r="A52" t="s">
        <v>286</v>
      </c>
      <c r="B52" t="s">
        <v>175</v>
      </c>
    </row>
    <row r="53" spans="1:2" x14ac:dyDescent="0.25">
      <c r="A53" t="s">
        <v>287</v>
      </c>
      <c r="B53" t="s">
        <v>176</v>
      </c>
    </row>
    <row r="54" spans="1:2" x14ac:dyDescent="0.25">
      <c r="A54" t="s">
        <v>288</v>
      </c>
      <c r="B54" t="s">
        <v>177</v>
      </c>
    </row>
    <row r="55" spans="1:2" x14ac:dyDescent="0.25">
      <c r="A55" t="s">
        <v>289</v>
      </c>
      <c r="B55" t="s">
        <v>178</v>
      </c>
    </row>
    <row r="56" spans="1:2" x14ac:dyDescent="0.25">
      <c r="A56" t="s">
        <v>290</v>
      </c>
      <c r="B56" t="s">
        <v>179</v>
      </c>
    </row>
    <row r="57" spans="1:2" x14ac:dyDescent="0.25">
      <c r="A57" t="s">
        <v>291</v>
      </c>
      <c r="B57" t="s">
        <v>180</v>
      </c>
    </row>
    <row r="58" spans="1:2" x14ac:dyDescent="0.25">
      <c r="A58" t="s">
        <v>292</v>
      </c>
      <c r="B58" t="s">
        <v>181</v>
      </c>
    </row>
    <row r="59" spans="1:2" x14ac:dyDescent="0.25">
      <c r="A59" t="s">
        <v>293</v>
      </c>
      <c r="B59" t="s">
        <v>182</v>
      </c>
    </row>
    <row r="60" spans="1:2" x14ac:dyDescent="0.25">
      <c r="A60" t="s">
        <v>294</v>
      </c>
      <c r="B60" t="s">
        <v>183</v>
      </c>
    </row>
    <row r="61" spans="1:2" x14ac:dyDescent="0.25">
      <c r="A61" t="s">
        <v>295</v>
      </c>
      <c r="B61" t="s">
        <v>184</v>
      </c>
    </row>
    <row r="62" spans="1:2" x14ac:dyDescent="0.25">
      <c r="A62" t="s">
        <v>296</v>
      </c>
      <c r="B62" t="s">
        <v>185</v>
      </c>
    </row>
    <row r="63" spans="1:2" x14ac:dyDescent="0.25">
      <c r="A63" t="s">
        <v>297</v>
      </c>
      <c r="B63" t="s">
        <v>186</v>
      </c>
    </row>
    <row r="64" spans="1:2" x14ac:dyDescent="0.25">
      <c r="A64" t="s">
        <v>298</v>
      </c>
      <c r="B64" t="s">
        <v>187</v>
      </c>
    </row>
    <row r="65" spans="1:2" x14ac:dyDescent="0.25">
      <c r="A65" t="s">
        <v>299</v>
      </c>
      <c r="B65" t="s">
        <v>188</v>
      </c>
    </row>
    <row r="66" spans="1:2" x14ac:dyDescent="0.25">
      <c r="A66" t="s">
        <v>300</v>
      </c>
      <c r="B66" t="s">
        <v>189</v>
      </c>
    </row>
    <row r="67" spans="1:2" x14ac:dyDescent="0.25">
      <c r="A67" t="s">
        <v>301</v>
      </c>
      <c r="B67" t="s">
        <v>190</v>
      </c>
    </row>
    <row r="68" spans="1:2" x14ac:dyDescent="0.25">
      <c r="A68" t="s">
        <v>302</v>
      </c>
      <c r="B68" t="s">
        <v>154</v>
      </c>
    </row>
    <row r="69" spans="1:2" x14ac:dyDescent="0.25">
      <c r="A69" t="s">
        <v>303</v>
      </c>
      <c r="B69" t="s">
        <v>191</v>
      </c>
    </row>
    <row r="70" spans="1:2" x14ac:dyDescent="0.25">
      <c r="A70" t="s">
        <v>304</v>
      </c>
      <c r="B70" t="s">
        <v>157</v>
      </c>
    </row>
    <row r="71" spans="1:2" x14ac:dyDescent="0.25">
      <c r="A71" t="s">
        <v>305</v>
      </c>
      <c r="B71" t="s">
        <v>192</v>
      </c>
    </row>
    <row r="72" spans="1:2" x14ac:dyDescent="0.25">
      <c r="A72" t="s">
        <v>306</v>
      </c>
      <c r="B72" t="s">
        <v>193</v>
      </c>
    </row>
    <row r="73" spans="1:2" x14ac:dyDescent="0.25">
      <c r="A73" t="s">
        <v>307</v>
      </c>
      <c r="B73" t="s">
        <v>194</v>
      </c>
    </row>
    <row r="74" spans="1:2" x14ac:dyDescent="0.25">
      <c r="A74" t="s">
        <v>308</v>
      </c>
      <c r="B74" t="s">
        <v>195</v>
      </c>
    </row>
    <row r="75" spans="1:2" x14ac:dyDescent="0.25">
      <c r="A75" t="s">
        <v>309</v>
      </c>
      <c r="B75" t="s">
        <v>196</v>
      </c>
    </row>
    <row r="76" spans="1:2" x14ac:dyDescent="0.25">
      <c r="A76" t="s">
        <v>310</v>
      </c>
      <c r="B76" t="s">
        <v>197</v>
      </c>
    </row>
    <row r="77" spans="1:2" x14ac:dyDescent="0.25">
      <c r="A77" t="s">
        <v>311</v>
      </c>
      <c r="B77" t="s">
        <v>198</v>
      </c>
    </row>
    <row r="78" spans="1:2" x14ac:dyDescent="0.25">
      <c r="A78" t="s">
        <v>312</v>
      </c>
      <c r="B78" t="s">
        <v>199</v>
      </c>
    </row>
    <row r="79" spans="1:2" x14ac:dyDescent="0.25">
      <c r="A79" t="s">
        <v>313</v>
      </c>
      <c r="B79" t="s">
        <v>192</v>
      </c>
    </row>
    <row r="80" spans="1:2" x14ac:dyDescent="0.25">
      <c r="A80" t="s">
        <v>314</v>
      </c>
      <c r="B80" t="s">
        <v>200</v>
      </c>
    </row>
    <row r="81" spans="1:2" x14ac:dyDescent="0.25">
      <c r="A81" t="s">
        <v>315</v>
      </c>
      <c r="B81" t="s">
        <v>201</v>
      </c>
    </row>
    <row r="82" spans="1:2" x14ac:dyDescent="0.25">
      <c r="A82" t="s">
        <v>316</v>
      </c>
      <c r="B82" t="s">
        <v>202</v>
      </c>
    </row>
    <row r="83" spans="1:2" x14ac:dyDescent="0.25">
      <c r="A83" t="s">
        <v>317</v>
      </c>
      <c r="B83" t="s">
        <v>203</v>
      </c>
    </row>
    <row r="84" spans="1:2" x14ac:dyDescent="0.25">
      <c r="A84" t="s">
        <v>318</v>
      </c>
      <c r="B84" t="s">
        <v>204</v>
      </c>
    </row>
    <row r="85" spans="1:2" x14ac:dyDescent="0.25">
      <c r="A85" t="s">
        <v>319</v>
      </c>
      <c r="B85" t="s">
        <v>205</v>
      </c>
    </row>
    <row r="86" spans="1:2" x14ac:dyDescent="0.25">
      <c r="A86" t="s">
        <v>320</v>
      </c>
      <c r="B86" t="s">
        <v>206</v>
      </c>
    </row>
    <row r="87" spans="1:2" x14ac:dyDescent="0.25">
      <c r="A87" t="s">
        <v>321</v>
      </c>
      <c r="B87" t="s">
        <v>207</v>
      </c>
    </row>
    <row r="88" spans="1:2" x14ac:dyDescent="0.25">
      <c r="A88" t="s">
        <v>322</v>
      </c>
      <c r="B88" t="s">
        <v>208</v>
      </c>
    </row>
    <row r="89" spans="1:2" x14ac:dyDescent="0.25">
      <c r="A89" t="s">
        <v>323</v>
      </c>
      <c r="B89" t="s">
        <v>209</v>
      </c>
    </row>
    <row r="90" spans="1:2" x14ac:dyDescent="0.25">
      <c r="A90" t="s">
        <v>324</v>
      </c>
      <c r="B90" t="s">
        <v>210</v>
      </c>
    </row>
    <row r="91" spans="1:2" x14ac:dyDescent="0.25">
      <c r="A91" t="s">
        <v>325</v>
      </c>
      <c r="B91" t="s">
        <v>161</v>
      </c>
    </row>
    <row r="92" spans="1:2" x14ac:dyDescent="0.25">
      <c r="A92" t="s">
        <v>326</v>
      </c>
      <c r="B92" t="s">
        <v>144</v>
      </c>
    </row>
    <row r="93" spans="1:2" x14ac:dyDescent="0.25">
      <c r="A93" t="s">
        <v>327</v>
      </c>
      <c r="B93" t="s">
        <v>211</v>
      </c>
    </row>
    <row r="94" spans="1:2" x14ac:dyDescent="0.25">
      <c r="A94" t="s">
        <v>328</v>
      </c>
      <c r="B94" t="s">
        <v>212</v>
      </c>
    </row>
    <row r="95" spans="1:2" x14ac:dyDescent="0.25">
      <c r="A95" t="s">
        <v>329</v>
      </c>
      <c r="B95" t="s">
        <v>213</v>
      </c>
    </row>
    <row r="96" spans="1:2" x14ac:dyDescent="0.25">
      <c r="A96" t="s">
        <v>330</v>
      </c>
      <c r="B96" t="s">
        <v>214</v>
      </c>
    </row>
    <row r="97" spans="1:2" x14ac:dyDescent="0.25">
      <c r="A97" t="s">
        <v>331</v>
      </c>
      <c r="B97" t="s">
        <v>215</v>
      </c>
    </row>
    <row r="98" spans="1:2" x14ac:dyDescent="0.25">
      <c r="A98" t="s">
        <v>332</v>
      </c>
      <c r="B98" t="s">
        <v>216</v>
      </c>
    </row>
    <row r="99" spans="1:2" x14ac:dyDescent="0.25">
      <c r="A99" t="s">
        <v>333</v>
      </c>
      <c r="B99" t="s">
        <v>217</v>
      </c>
    </row>
    <row r="100" spans="1:2" x14ac:dyDescent="0.25">
      <c r="A100" t="s">
        <v>334</v>
      </c>
      <c r="B100" t="s">
        <v>218</v>
      </c>
    </row>
    <row r="101" spans="1:2" x14ac:dyDescent="0.25">
      <c r="A101" t="s">
        <v>335</v>
      </c>
      <c r="B101" t="s">
        <v>219</v>
      </c>
    </row>
    <row r="102" spans="1:2" x14ac:dyDescent="0.25">
      <c r="A102" t="s">
        <v>336</v>
      </c>
      <c r="B102" t="s">
        <v>220</v>
      </c>
    </row>
    <row r="103" spans="1:2" x14ac:dyDescent="0.25">
      <c r="A103" t="s">
        <v>337</v>
      </c>
      <c r="B103" t="s">
        <v>221</v>
      </c>
    </row>
    <row r="104" spans="1:2" x14ac:dyDescent="0.25">
      <c r="A104" t="s">
        <v>338</v>
      </c>
      <c r="B104" t="s">
        <v>179</v>
      </c>
    </row>
    <row r="105" spans="1:2" x14ac:dyDescent="0.25">
      <c r="A105" t="s">
        <v>339</v>
      </c>
      <c r="B105" t="s">
        <v>222</v>
      </c>
    </row>
    <row r="106" spans="1:2" x14ac:dyDescent="0.25">
      <c r="A106" t="s">
        <v>340</v>
      </c>
      <c r="B106" t="s">
        <v>223</v>
      </c>
    </row>
    <row r="107" spans="1:2" x14ac:dyDescent="0.25">
      <c r="A107" t="s">
        <v>341</v>
      </c>
      <c r="B107" t="s">
        <v>224</v>
      </c>
    </row>
    <row r="108" spans="1:2" x14ac:dyDescent="0.25">
      <c r="A108" t="s">
        <v>342</v>
      </c>
      <c r="B108" t="s">
        <v>225</v>
      </c>
    </row>
    <row r="109" spans="1:2" x14ac:dyDescent="0.25">
      <c r="A109" t="s">
        <v>343</v>
      </c>
      <c r="B109" t="s">
        <v>226</v>
      </c>
    </row>
    <row r="110" spans="1:2" x14ac:dyDescent="0.25">
      <c r="A110" t="s">
        <v>344</v>
      </c>
      <c r="B110" t="s">
        <v>169</v>
      </c>
    </row>
    <row r="111" spans="1:2" x14ac:dyDescent="0.25">
      <c r="A111" t="s">
        <v>345</v>
      </c>
      <c r="B111" t="s">
        <v>227</v>
      </c>
    </row>
    <row r="112" spans="1:2" x14ac:dyDescent="0.25">
      <c r="A112" t="s">
        <v>346</v>
      </c>
      <c r="B112" t="s">
        <v>228</v>
      </c>
    </row>
    <row r="113" spans="1:2" x14ac:dyDescent="0.25">
      <c r="A113" t="s">
        <v>347</v>
      </c>
      <c r="B113" t="s">
        <v>151</v>
      </c>
    </row>
    <row r="114" spans="1:2" x14ac:dyDescent="0.25">
      <c r="A114" t="s">
        <v>348</v>
      </c>
      <c r="B114" t="s">
        <v>229</v>
      </c>
    </row>
    <row r="115" spans="1:2" x14ac:dyDescent="0.25">
      <c r="A115" t="s">
        <v>349</v>
      </c>
      <c r="B115" t="s">
        <v>230</v>
      </c>
    </row>
    <row r="116" spans="1:2" x14ac:dyDescent="0.25">
      <c r="A116" t="s">
        <v>350</v>
      </c>
      <c r="B116" t="s">
        <v>231</v>
      </c>
    </row>
    <row r="117" spans="1:2" x14ac:dyDescent="0.25">
      <c r="A117" t="s">
        <v>351</v>
      </c>
      <c r="B117" t="s">
        <v>232</v>
      </c>
    </row>
    <row r="118" spans="1:2" x14ac:dyDescent="0.25">
      <c r="A118" t="s">
        <v>352</v>
      </c>
      <c r="B118" t="s">
        <v>233</v>
      </c>
    </row>
    <row r="119" spans="1:2" x14ac:dyDescent="0.25">
      <c r="A119" t="s">
        <v>353</v>
      </c>
      <c r="B119" t="s">
        <v>234</v>
      </c>
    </row>
    <row r="120" spans="1:2" x14ac:dyDescent="0.25">
      <c r="A120" t="s">
        <v>354</v>
      </c>
      <c r="B120" t="s">
        <v>155</v>
      </c>
    </row>
    <row r="121" spans="1:2" x14ac:dyDescent="0.25">
      <c r="A121" t="s">
        <v>355</v>
      </c>
      <c r="B121" t="s">
        <v>167</v>
      </c>
    </row>
    <row r="122" spans="1:2" x14ac:dyDescent="0.25">
      <c r="A122" t="s">
        <v>356</v>
      </c>
      <c r="B12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F2AC-F52D-48B7-9CFE-1591F9582FBA}">
  <dimension ref="A1:D122"/>
  <sheetViews>
    <sheetView workbookViewId="0">
      <selection activeCell="H123" sqref="H123"/>
    </sheetView>
  </sheetViews>
  <sheetFormatPr defaultRowHeight="15" x14ac:dyDescent="0.25"/>
  <cols>
    <col min="1" max="1" width="9.140625" style="4"/>
    <col min="4" max="4" width="17" bestFit="1" customWidth="1"/>
  </cols>
  <sheetData>
    <row r="1" spans="1:4" x14ac:dyDescent="0.25">
      <c r="A1" s="7"/>
      <c r="B1" s="5" t="s">
        <v>357</v>
      </c>
      <c r="C1" t="s">
        <v>357</v>
      </c>
      <c r="D1" t="s">
        <v>358</v>
      </c>
    </row>
    <row r="2" spans="1:4" x14ac:dyDescent="0.25">
      <c r="A2" s="8">
        <v>41640</v>
      </c>
      <c r="B2" s="6">
        <v>6.5000000000000002E-2</v>
      </c>
      <c r="C2" s="6">
        <v>6.5000000000000002E-2</v>
      </c>
      <c r="D2" t="s">
        <v>236</v>
      </c>
    </row>
    <row r="3" spans="1:4" x14ac:dyDescent="0.25">
      <c r="A3" s="8">
        <v>41671</v>
      </c>
      <c r="B3" s="6">
        <v>6.8000000000000005E-2</v>
      </c>
      <c r="C3" s="6">
        <v>6.8000000000000005E-2</v>
      </c>
      <c r="D3" t="s">
        <v>237</v>
      </c>
    </row>
    <row r="4" spans="1:4" x14ac:dyDescent="0.25">
      <c r="A4" s="8">
        <v>41699</v>
      </c>
      <c r="B4" s="6">
        <v>7.1999999999999995E-2</v>
      </c>
      <c r="C4" s="6">
        <v>7.1999999999999995E-2</v>
      </c>
      <c r="D4" t="s">
        <v>238</v>
      </c>
    </row>
    <row r="5" spans="1:4" x14ac:dyDescent="0.25">
      <c r="A5" s="8">
        <v>41730</v>
      </c>
      <c r="B5" s="6">
        <v>7.1999999999999995E-2</v>
      </c>
      <c r="C5" s="6">
        <v>7.1999999999999995E-2</v>
      </c>
      <c r="D5" t="s">
        <v>239</v>
      </c>
    </row>
    <row r="6" spans="1:4" x14ac:dyDescent="0.25">
      <c r="A6" s="8">
        <v>41760</v>
      </c>
      <c r="B6" s="6">
        <v>7.0999999999999994E-2</v>
      </c>
      <c r="C6" s="6">
        <v>7.0999999999999994E-2</v>
      </c>
      <c r="D6" t="s">
        <v>240</v>
      </c>
    </row>
    <row r="7" spans="1:4" x14ac:dyDescent="0.25">
      <c r="A7" s="8">
        <v>41791</v>
      </c>
      <c r="B7" s="6">
        <v>6.9000000000000006E-2</v>
      </c>
      <c r="C7" s="6">
        <v>6.9000000000000006E-2</v>
      </c>
      <c r="D7" t="s">
        <v>241</v>
      </c>
    </row>
    <row r="8" spans="1:4" x14ac:dyDescent="0.25">
      <c r="A8" s="8">
        <v>41821</v>
      </c>
      <c r="B8" s="6">
        <v>7.0000000000000007E-2</v>
      </c>
      <c r="C8" s="6">
        <v>7.0000000000000007E-2</v>
      </c>
      <c r="D8" t="s">
        <v>242</v>
      </c>
    </row>
    <row r="9" spans="1:4" x14ac:dyDescent="0.25">
      <c r="A9" s="8">
        <v>41852</v>
      </c>
      <c r="B9" s="6">
        <v>7.0000000000000007E-2</v>
      </c>
      <c r="C9" s="6">
        <v>7.0000000000000007E-2</v>
      </c>
      <c r="D9" t="s">
        <v>243</v>
      </c>
    </row>
    <row r="10" spans="1:4" x14ac:dyDescent="0.25">
      <c r="A10" s="8">
        <v>41883</v>
      </c>
      <c r="B10" s="6">
        <v>6.9000000000000006E-2</v>
      </c>
      <c r="C10" s="6">
        <v>6.9000000000000006E-2</v>
      </c>
      <c r="D10" t="s">
        <v>244</v>
      </c>
    </row>
    <row r="11" spans="1:4" x14ac:dyDescent="0.25">
      <c r="A11" s="8">
        <v>41913</v>
      </c>
      <c r="B11" s="6">
        <v>6.7000000000000004E-2</v>
      </c>
      <c r="C11" s="6">
        <v>6.7000000000000004E-2</v>
      </c>
      <c r="D11" t="s">
        <v>245</v>
      </c>
    </row>
    <row r="12" spans="1:4" x14ac:dyDescent="0.25">
      <c r="A12" s="8">
        <v>41944</v>
      </c>
      <c r="B12" s="6">
        <v>6.6000000000000003E-2</v>
      </c>
      <c r="C12" s="6">
        <v>6.6000000000000003E-2</v>
      </c>
      <c r="D12" t="s">
        <v>246</v>
      </c>
    </row>
    <row r="13" spans="1:4" x14ac:dyDescent="0.25">
      <c r="A13" s="8">
        <v>41974</v>
      </c>
      <c r="B13" s="6">
        <v>6.6000000000000003E-2</v>
      </c>
      <c r="C13" s="6">
        <v>6.6000000000000003E-2</v>
      </c>
      <c r="D13" t="s">
        <v>247</v>
      </c>
    </row>
    <row r="14" spans="1:4" x14ac:dyDescent="0.25">
      <c r="A14" s="8">
        <v>42005</v>
      </c>
      <c r="B14" s="6">
        <v>6.9000000000000006E-2</v>
      </c>
      <c r="C14" s="6">
        <v>6.9000000000000006E-2</v>
      </c>
      <c r="D14" t="s">
        <v>248</v>
      </c>
    </row>
    <row r="15" spans="1:4" x14ac:dyDescent="0.25">
      <c r="A15" s="8">
        <v>42036</v>
      </c>
      <c r="B15" s="6">
        <v>7.5999999999999998E-2</v>
      </c>
      <c r="C15" s="6">
        <v>7.5999999999999998E-2</v>
      </c>
      <c r="D15" t="s">
        <v>249</v>
      </c>
    </row>
    <row r="16" spans="1:4" x14ac:dyDescent="0.25">
      <c r="A16" s="8">
        <v>42064</v>
      </c>
      <c r="B16" s="6">
        <v>0.08</v>
      </c>
      <c r="C16" s="6">
        <v>0.08</v>
      </c>
      <c r="D16" t="s">
        <v>250</v>
      </c>
    </row>
    <row r="17" spans="1:4" x14ac:dyDescent="0.25">
      <c r="A17" s="8">
        <v>42095</v>
      </c>
      <c r="B17" s="6">
        <v>8.1000000000000003E-2</v>
      </c>
      <c r="C17" s="6">
        <v>8.1000000000000003E-2</v>
      </c>
      <c r="D17" t="s">
        <v>251</v>
      </c>
    </row>
    <row r="18" spans="1:4" x14ac:dyDescent="0.25">
      <c r="A18" s="8">
        <v>42125</v>
      </c>
      <c r="B18" s="6">
        <v>8.3000000000000004E-2</v>
      </c>
      <c r="C18" s="6">
        <v>8.3000000000000004E-2</v>
      </c>
      <c r="D18" t="s">
        <v>252</v>
      </c>
    </row>
    <row r="19" spans="1:4" x14ac:dyDescent="0.25">
      <c r="A19" s="8">
        <v>42156</v>
      </c>
      <c r="B19" s="6">
        <v>8.4000000000000005E-2</v>
      </c>
      <c r="C19" s="6">
        <v>8.4000000000000005E-2</v>
      </c>
      <c r="D19" t="s">
        <v>253</v>
      </c>
    </row>
    <row r="20" spans="1:4" x14ac:dyDescent="0.25">
      <c r="A20" s="8">
        <v>42186</v>
      </c>
      <c r="B20" s="6">
        <v>8.6999999999999994E-2</v>
      </c>
      <c r="C20" s="6">
        <v>8.6999999999999994E-2</v>
      </c>
      <c r="D20" t="s">
        <v>254</v>
      </c>
    </row>
    <row r="21" spans="1:4" x14ac:dyDescent="0.25">
      <c r="A21" s="8">
        <v>42217</v>
      </c>
      <c r="B21" s="6">
        <v>8.8999999999999996E-2</v>
      </c>
      <c r="C21" s="6">
        <v>8.8999999999999996E-2</v>
      </c>
      <c r="D21" t="s">
        <v>255</v>
      </c>
    </row>
    <row r="22" spans="1:4" x14ac:dyDescent="0.25">
      <c r="A22" s="8">
        <v>42248</v>
      </c>
      <c r="B22" s="6">
        <v>0.09</v>
      </c>
      <c r="C22" s="6">
        <v>0.09</v>
      </c>
      <c r="D22" t="s">
        <v>256</v>
      </c>
    </row>
    <row r="23" spans="1:4" x14ac:dyDescent="0.25">
      <c r="A23" s="8">
        <v>42278</v>
      </c>
      <c r="B23" s="6">
        <v>9.0999999999999998E-2</v>
      </c>
      <c r="C23" s="6">
        <v>9.0999999999999998E-2</v>
      </c>
      <c r="D23" t="s">
        <v>257</v>
      </c>
    </row>
    <row r="24" spans="1:4" x14ac:dyDescent="0.25">
      <c r="A24" s="8">
        <v>42309</v>
      </c>
      <c r="B24" s="6">
        <v>9.0999999999999998E-2</v>
      </c>
      <c r="C24" s="6">
        <v>9.0999999999999998E-2</v>
      </c>
      <c r="D24" t="s">
        <v>258</v>
      </c>
    </row>
    <row r="25" spans="1:4" x14ac:dyDescent="0.25">
      <c r="A25" s="8">
        <v>42339</v>
      </c>
      <c r="B25" s="6">
        <v>9.0999999999999998E-2</v>
      </c>
      <c r="C25" s="6">
        <v>9.0999999999999998E-2</v>
      </c>
      <c r="D25" t="s">
        <v>259</v>
      </c>
    </row>
    <row r="26" spans="1:4" x14ac:dyDescent="0.25">
      <c r="A26" s="8">
        <v>42370</v>
      </c>
      <c r="B26" s="6">
        <v>9.6000000000000002E-2</v>
      </c>
      <c r="C26" s="6">
        <v>9.6000000000000002E-2</v>
      </c>
      <c r="D26" t="s">
        <v>260</v>
      </c>
    </row>
    <row r="27" spans="1:4" x14ac:dyDescent="0.25">
      <c r="A27" s="8">
        <v>42401</v>
      </c>
      <c r="B27" s="6">
        <v>0.10299999999999999</v>
      </c>
      <c r="C27" s="6">
        <v>0.10299999999999999</v>
      </c>
      <c r="D27" t="s">
        <v>261</v>
      </c>
    </row>
    <row r="28" spans="1:4" x14ac:dyDescent="0.25">
      <c r="A28" s="8">
        <v>42430</v>
      </c>
      <c r="B28" s="6">
        <v>0.111</v>
      </c>
      <c r="C28" s="6">
        <v>0.111</v>
      </c>
      <c r="D28" t="s">
        <v>262</v>
      </c>
    </row>
    <row r="29" spans="1:4" x14ac:dyDescent="0.25">
      <c r="A29" s="8">
        <v>42461</v>
      </c>
      <c r="B29" s="6">
        <v>0.113</v>
      </c>
      <c r="C29" s="6">
        <v>0.113</v>
      </c>
      <c r="D29" t="s">
        <v>263</v>
      </c>
    </row>
    <row r="30" spans="1:4" x14ac:dyDescent="0.25">
      <c r="A30" s="8">
        <v>42491</v>
      </c>
      <c r="B30" s="6">
        <v>0.113</v>
      </c>
      <c r="C30" s="6">
        <v>0.113</v>
      </c>
      <c r="D30" t="s">
        <v>264</v>
      </c>
    </row>
    <row r="31" spans="1:4" x14ac:dyDescent="0.25">
      <c r="A31" s="8">
        <v>42522</v>
      </c>
      <c r="B31" s="6">
        <v>0.114</v>
      </c>
      <c r="C31" s="6">
        <v>0.114</v>
      </c>
      <c r="D31" t="s">
        <v>265</v>
      </c>
    </row>
    <row r="32" spans="1:4" x14ac:dyDescent="0.25">
      <c r="A32" s="8">
        <v>42552</v>
      </c>
      <c r="B32" s="6">
        <v>0.11700000000000001</v>
      </c>
      <c r="C32" s="6">
        <v>0.11700000000000001</v>
      </c>
      <c r="D32" t="s">
        <v>266</v>
      </c>
    </row>
    <row r="33" spans="1:4" x14ac:dyDescent="0.25">
      <c r="A33" s="8">
        <v>42583</v>
      </c>
      <c r="B33" s="6">
        <v>0.11899999999999999</v>
      </c>
      <c r="C33" s="6">
        <v>0.11899999999999999</v>
      </c>
      <c r="D33" t="s">
        <v>267</v>
      </c>
    </row>
    <row r="34" spans="1:4" x14ac:dyDescent="0.25">
      <c r="A34" s="8">
        <v>42614</v>
      </c>
      <c r="B34" s="6">
        <v>0.11899999999999999</v>
      </c>
      <c r="C34" s="6">
        <v>0.11899999999999999</v>
      </c>
      <c r="D34" t="s">
        <v>268</v>
      </c>
    </row>
    <row r="35" spans="1:4" x14ac:dyDescent="0.25">
      <c r="A35" s="8">
        <v>42644</v>
      </c>
      <c r="B35" s="6">
        <v>0.11899999999999999</v>
      </c>
      <c r="C35" s="6">
        <v>0.11899999999999999</v>
      </c>
      <c r="D35" t="s">
        <v>269</v>
      </c>
    </row>
    <row r="36" spans="1:4" x14ac:dyDescent="0.25">
      <c r="A36" s="8">
        <v>42675</v>
      </c>
      <c r="B36" s="6">
        <v>0.12</v>
      </c>
      <c r="C36" s="6">
        <v>0.12</v>
      </c>
      <c r="D36" t="s">
        <v>270</v>
      </c>
    </row>
    <row r="37" spans="1:4" x14ac:dyDescent="0.25">
      <c r="A37" s="8">
        <v>42705</v>
      </c>
      <c r="B37" s="6">
        <v>0.122</v>
      </c>
      <c r="C37" s="6">
        <v>0.122</v>
      </c>
      <c r="D37" t="s">
        <v>271</v>
      </c>
    </row>
    <row r="38" spans="1:4" x14ac:dyDescent="0.25">
      <c r="A38" s="8">
        <v>42736</v>
      </c>
      <c r="B38" s="6">
        <v>0.127</v>
      </c>
      <c r="C38" s="6">
        <v>0.127</v>
      </c>
      <c r="D38" t="s">
        <v>272</v>
      </c>
    </row>
    <row r="39" spans="1:4" x14ac:dyDescent="0.25">
      <c r="A39" s="8">
        <v>42767</v>
      </c>
      <c r="B39" s="6">
        <v>0.13300000000000001</v>
      </c>
      <c r="C39" s="6">
        <v>0.13300000000000001</v>
      </c>
      <c r="D39" t="s">
        <v>273</v>
      </c>
    </row>
    <row r="40" spans="1:4" x14ac:dyDescent="0.25">
      <c r="A40" s="8">
        <v>42795</v>
      </c>
      <c r="B40" s="6">
        <v>0.13900000000000001</v>
      </c>
      <c r="C40" s="6">
        <v>0.13900000000000001</v>
      </c>
      <c r="D40" t="s">
        <v>274</v>
      </c>
    </row>
    <row r="41" spans="1:4" x14ac:dyDescent="0.25">
      <c r="A41" s="8">
        <v>42826</v>
      </c>
      <c r="B41" s="6">
        <v>0.13700000000000001</v>
      </c>
      <c r="C41" s="6">
        <v>0.13700000000000001</v>
      </c>
      <c r="D41" t="s">
        <v>275</v>
      </c>
    </row>
    <row r="42" spans="1:4" x14ac:dyDescent="0.25">
      <c r="A42" s="8">
        <v>42856</v>
      </c>
      <c r="B42" s="6">
        <v>0.13400000000000001</v>
      </c>
      <c r="C42" s="6">
        <v>0.13400000000000001</v>
      </c>
      <c r="D42" t="s">
        <v>276</v>
      </c>
    </row>
    <row r="43" spans="1:4" x14ac:dyDescent="0.25">
      <c r="A43" s="8">
        <v>42887</v>
      </c>
      <c r="B43" s="6">
        <v>0.13100000000000001</v>
      </c>
      <c r="C43" s="6">
        <v>0.13100000000000001</v>
      </c>
      <c r="D43" t="s">
        <v>277</v>
      </c>
    </row>
    <row r="44" spans="1:4" x14ac:dyDescent="0.25">
      <c r="A44" s="8">
        <v>42917</v>
      </c>
      <c r="B44" s="6">
        <v>0.129</v>
      </c>
      <c r="C44" s="6">
        <v>0.129</v>
      </c>
      <c r="D44" t="s">
        <v>278</v>
      </c>
    </row>
    <row r="45" spans="1:4" x14ac:dyDescent="0.25">
      <c r="A45" s="8">
        <v>42948</v>
      </c>
      <c r="B45" s="6">
        <v>0.127</v>
      </c>
      <c r="C45" s="6">
        <v>0.127</v>
      </c>
      <c r="D45" t="s">
        <v>279</v>
      </c>
    </row>
    <row r="46" spans="1:4" x14ac:dyDescent="0.25">
      <c r="A46" s="8">
        <v>42979</v>
      </c>
      <c r="B46" s="6">
        <v>0.125</v>
      </c>
      <c r="C46" s="6">
        <v>0.125</v>
      </c>
      <c r="D46" t="s">
        <v>280</v>
      </c>
    </row>
    <row r="47" spans="1:4" x14ac:dyDescent="0.25">
      <c r="A47" s="8">
        <v>43009</v>
      </c>
      <c r="B47" s="6">
        <v>0.123</v>
      </c>
      <c r="C47" s="6">
        <v>0.123</v>
      </c>
      <c r="D47" t="s">
        <v>281</v>
      </c>
    </row>
    <row r="48" spans="1:4" x14ac:dyDescent="0.25">
      <c r="A48" s="8">
        <v>43040</v>
      </c>
      <c r="B48" s="6">
        <v>0.121</v>
      </c>
      <c r="C48" s="6">
        <v>0.121</v>
      </c>
      <c r="D48" t="s">
        <v>282</v>
      </c>
    </row>
    <row r="49" spans="1:4" x14ac:dyDescent="0.25">
      <c r="A49" s="8">
        <v>43070</v>
      </c>
      <c r="B49" s="6">
        <v>0.11899999999999999</v>
      </c>
      <c r="C49" s="6">
        <v>0.11899999999999999</v>
      </c>
      <c r="D49" t="s">
        <v>283</v>
      </c>
    </row>
    <row r="50" spans="1:4" x14ac:dyDescent="0.25">
      <c r="A50" s="8">
        <v>43101</v>
      </c>
      <c r="B50" s="6">
        <v>0.123</v>
      </c>
      <c r="C50" s="6">
        <v>0.123</v>
      </c>
      <c r="D50" t="s">
        <v>284</v>
      </c>
    </row>
    <row r="51" spans="1:4" x14ac:dyDescent="0.25">
      <c r="A51" s="8">
        <v>43132</v>
      </c>
      <c r="B51" s="6">
        <v>0.127</v>
      </c>
      <c r="C51" s="6">
        <v>0.127</v>
      </c>
      <c r="D51" t="s">
        <v>285</v>
      </c>
    </row>
    <row r="52" spans="1:4" x14ac:dyDescent="0.25">
      <c r="A52" s="8">
        <v>43160</v>
      </c>
      <c r="B52" s="6">
        <v>0.13200000000000001</v>
      </c>
      <c r="C52" s="6">
        <v>0.13200000000000001</v>
      </c>
      <c r="D52" t="s">
        <v>286</v>
      </c>
    </row>
    <row r="53" spans="1:4" x14ac:dyDescent="0.25">
      <c r="A53" s="8">
        <v>43191</v>
      </c>
      <c r="B53" s="6">
        <v>0.13</v>
      </c>
      <c r="C53" s="6">
        <v>0.13</v>
      </c>
      <c r="D53" t="s">
        <v>287</v>
      </c>
    </row>
    <row r="54" spans="1:4" x14ac:dyDescent="0.25">
      <c r="A54" s="8">
        <v>43221</v>
      </c>
      <c r="B54" s="6">
        <v>0.128</v>
      </c>
      <c r="C54" s="6">
        <v>0.128</v>
      </c>
      <c r="D54" t="s">
        <v>288</v>
      </c>
    </row>
    <row r="55" spans="1:4" x14ac:dyDescent="0.25">
      <c r="A55" s="8">
        <v>43252</v>
      </c>
      <c r="B55" s="6">
        <v>0.126</v>
      </c>
      <c r="C55" s="6">
        <v>0.126</v>
      </c>
      <c r="D55" t="s">
        <v>289</v>
      </c>
    </row>
    <row r="56" spans="1:4" x14ac:dyDescent="0.25">
      <c r="A56" s="8">
        <v>43282</v>
      </c>
      <c r="B56" s="6">
        <v>0.124</v>
      </c>
      <c r="C56" s="6">
        <v>0.124</v>
      </c>
      <c r="D56" t="s">
        <v>290</v>
      </c>
    </row>
    <row r="57" spans="1:4" x14ac:dyDescent="0.25">
      <c r="A57" s="8">
        <v>43313</v>
      </c>
      <c r="B57" s="6">
        <v>0.123</v>
      </c>
      <c r="C57" s="6">
        <v>0.123</v>
      </c>
      <c r="D57" t="s">
        <v>291</v>
      </c>
    </row>
    <row r="58" spans="1:4" x14ac:dyDescent="0.25">
      <c r="A58" s="8">
        <v>43344</v>
      </c>
      <c r="B58" s="6">
        <v>0.12</v>
      </c>
      <c r="C58" s="6">
        <v>0.12</v>
      </c>
      <c r="D58" t="s">
        <v>292</v>
      </c>
    </row>
    <row r="59" spans="1:4" x14ac:dyDescent="0.25">
      <c r="A59" s="8">
        <v>43374</v>
      </c>
      <c r="B59" s="6">
        <v>0.11899999999999999</v>
      </c>
      <c r="C59" s="6">
        <v>0.11899999999999999</v>
      </c>
      <c r="D59" t="s">
        <v>293</v>
      </c>
    </row>
    <row r="60" spans="1:4" x14ac:dyDescent="0.25">
      <c r="A60" s="8">
        <v>43405</v>
      </c>
      <c r="B60" s="6">
        <v>0.11700000000000001</v>
      </c>
      <c r="C60" s="6">
        <v>0.11700000000000001</v>
      </c>
      <c r="D60" t="s">
        <v>294</v>
      </c>
    </row>
    <row r="61" spans="1:4" x14ac:dyDescent="0.25">
      <c r="A61" s="8">
        <v>43435</v>
      </c>
      <c r="B61" s="6">
        <v>0.11700000000000001</v>
      </c>
      <c r="C61" s="6">
        <v>0.11700000000000001</v>
      </c>
      <c r="D61" t="s">
        <v>295</v>
      </c>
    </row>
    <row r="62" spans="1:4" x14ac:dyDescent="0.25">
      <c r="A62" s="8">
        <v>43466</v>
      </c>
      <c r="B62" s="6">
        <v>0.122</v>
      </c>
      <c r="C62" s="6">
        <v>0.122</v>
      </c>
      <c r="D62" t="s">
        <v>296</v>
      </c>
    </row>
    <row r="63" spans="1:4" x14ac:dyDescent="0.25">
      <c r="A63" s="8">
        <v>43497</v>
      </c>
      <c r="B63" s="6">
        <v>0.126</v>
      </c>
      <c r="C63" s="6">
        <v>0.126</v>
      </c>
      <c r="D63" t="s">
        <v>297</v>
      </c>
    </row>
    <row r="64" spans="1:4" x14ac:dyDescent="0.25">
      <c r="A64" s="8">
        <v>43525</v>
      </c>
      <c r="B64" s="6">
        <v>0.128</v>
      </c>
      <c r="C64" s="6">
        <v>0.128</v>
      </c>
      <c r="D64" t="s">
        <v>298</v>
      </c>
    </row>
    <row r="65" spans="1:4" x14ac:dyDescent="0.25">
      <c r="A65" s="8">
        <v>43556</v>
      </c>
      <c r="B65" s="6">
        <v>0.126</v>
      </c>
      <c r="C65" s="6">
        <v>0.126</v>
      </c>
      <c r="D65" t="s">
        <v>299</v>
      </c>
    </row>
    <row r="66" spans="1:4" x14ac:dyDescent="0.25">
      <c r="A66" s="8">
        <v>43586</v>
      </c>
      <c r="B66" s="6">
        <v>0.124</v>
      </c>
      <c r="C66" s="6">
        <v>0.124</v>
      </c>
      <c r="D66" t="s">
        <v>300</v>
      </c>
    </row>
    <row r="67" spans="1:4" x14ac:dyDescent="0.25">
      <c r="A67" s="8">
        <v>43617</v>
      </c>
      <c r="B67" s="6">
        <v>0.121</v>
      </c>
      <c r="C67" s="6">
        <v>0.121</v>
      </c>
      <c r="D67" t="s">
        <v>301</v>
      </c>
    </row>
    <row r="68" spans="1:4" x14ac:dyDescent="0.25">
      <c r="A68" s="8">
        <v>43647</v>
      </c>
      <c r="B68" s="6">
        <v>0.12</v>
      </c>
      <c r="C68" s="6">
        <v>0.12</v>
      </c>
      <c r="D68" t="s">
        <v>302</v>
      </c>
    </row>
    <row r="69" spans="1:4" x14ac:dyDescent="0.25">
      <c r="A69" s="8">
        <v>43678</v>
      </c>
      <c r="B69" s="6">
        <v>0.11899999999999999</v>
      </c>
      <c r="C69" s="6">
        <v>0.11899999999999999</v>
      </c>
      <c r="D69" t="s">
        <v>303</v>
      </c>
    </row>
    <row r="70" spans="1:4" x14ac:dyDescent="0.25">
      <c r="A70" s="8">
        <v>43709</v>
      </c>
      <c r="B70" s="6">
        <v>0.11899999999999999</v>
      </c>
      <c r="C70" s="6">
        <v>0.11899999999999999</v>
      </c>
      <c r="D70" t="s">
        <v>304</v>
      </c>
    </row>
    <row r="71" spans="1:4" x14ac:dyDescent="0.25">
      <c r="A71" s="8">
        <v>43739</v>
      </c>
      <c r="B71" s="6">
        <v>0.11799999999999999</v>
      </c>
      <c r="C71" s="6">
        <v>0.11799999999999999</v>
      </c>
      <c r="D71" t="s">
        <v>305</v>
      </c>
    </row>
    <row r="72" spans="1:4" x14ac:dyDescent="0.25">
      <c r="A72" s="8">
        <v>43770</v>
      </c>
      <c r="B72" s="6">
        <v>0.113</v>
      </c>
      <c r="C72" s="6">
        <v>0.113</v>
      </c>
      <c r="D72" t="s">
        <v>306</v>
      </c>
    </row>
    <row r="73" spans="1:4" x14ac:dyDescent="0.25">
      <c r="A73" s="8">
        <v>43800</v>
      </c>
      <c r="B73" s="6">
        <v>0.111</v>
      </c>
      <c r="C73" s="6">
        <v>0.111</v>
      </c>
      <c r="D73" t="s">
        <v>307</v>
      </c>
    </row>
    <row r="74" spans="1:4" x14ac:dyDescent="0.25">
      <c r="A74" s="8">
        <v>43831</v>
      </c>
      <c r="B74" s="6">
        <v>0.114</v>
      </c>
      <c r="C74" s="6">
        <v>0.114</v>
      </c>
      <c r="D74" t="s">
        <v>308</v>
      </c>
    </row>
    <row r="75" spans="1:4" x14ac:dyDescent="0.25">
      <c r="A75" s="8">
        <v>43862</v>
      </c>
      <c r="B75" s="6">
        <v>0.11799999999999999</v>
      </c>
      <c r="C75" s="6">
        <v>0.11799999999999999</v>
      </c>
      <c r="D75" t="s">
        <v>309</v>
      </c>
    </row>
    <row r="76" spans="1:4" x14ac:dyDescent="0.25">
      <c r="A76" s="8">
        <v>43891</v>
      </c>
      <c r="B76" s="6">
        <v>0.124</v>
      </c>
      <c r="C76" s="6">
        <v>0.124</v>
      </c>
      <c r="D76" t="s">
        <v>310</v>
      </c>
    </row>
    <row r="77" spans="1:4" x14ac:dyDescent="0.25">
      <c r="A77" s="8">
        <v>43922</v>
      </c>
      <c r="B77" s="6">
        <v>0.127</v>
      </c>
      <c r="C77" s="6">
        <v>0.127</v>
      </c>
      <c r="D77" t="s">
        <v>311</v>
      </c>
    </row>
    <row r="78" spans="1:4" x14ac:dyDescent="0.25">
      <c r="A78" s="8">
        <v>43952</v>
      </c>
      <c r="B78" s="6">
        <v>0.13100000000000001</v>
      </c>
      <c r="C78" s="6">
        <v>0.13100000000000001</v>
      </c>
      <c r="D78" t="s">
        <v>312</v>
      </c>
    </row>
    <row r="79" spans="1:4" x14ac:dyDescent="0.25">
      <c r="A79" s="8">
        <v>43983</v>
      </c>
      <c r="B79" s="6">
        <v>0.13600000000000001</v>
      </c>
      <c r="C79" s="6">
        <v>0.13600000000000001</v>
      </c>
      <c r="D79" t="s">
        <v>313</v>
      </c>
    </row>
    <row r="80" spans="1:4" x14ac:dyDescent="0.25">
      <c r="A80" s="8">
        <v>44013</v>
      </c>
      <c r="B80" s="6">
        <v>0.14099999999999999</v>
      </c>
      <c r="C80" s="6">
        <v>0.14099999999999999</v>
      </c>
      <c r="D80" t="s">
        <v>314</v>
      </c>
    </row>
    <row r="81" spans="1:4" x14ac:dyDescent="0.25">
      <c r="A81" s="8">
        <v>44044</v>
      </c>
      <c r="B81" s="6">
        <v>0.14799999999999999</v>
      </c>
      <c r="C81" s="6">
        <v>0.14799999999999999</v>
      </c>
      <c r="D81" t="s">
        <v>315</v>
      </c>
    </row>
    <row r="82" spans="1:4" x14ac:dyDescent="0.25">
      <c r="A82" s="8">
        <v>44075</v>
      </c>
      <c r="B82" s="6">
        <v>0.14899999999999999</v>
      </c>
      <c r="C82" s="6">
        <v>0.14899999999999999</v>
      </c>
      <c r="D82" t="s">
        <v>316</v>
      </c>
    </row>
    <row r="83" spans="1:4" x14ac:dyDescent="0.25">
      <c r="A83" s="8">
        <v>44105</v>
      </c>
      <c r="B83" s="6">
        <v>0.14599999999999999</v>
      </c>
      <c r="C83" s="6">
        <v>0.14599999999999999</v>
      </c>
      <c r="D83" t="s">
        <v>317</v>
      </c>
    </row>
    <row r="84" spans="1:4" x14ac:dyDescent="0.25">
      <c r="A84" s="8">
        <v>44136</v>
      </c>
      <c r="B84" s="6">
        <v>0.14399999999999999</v>
      </c>
      <c r="C84" s="6">
        <v>0.14399999999999999</v>
      </c>
      <c r="D84" t="s">
        <v>318</v>
      </c>
    </row>
    <row r="85" spans="1:4" x14ac:dyDescent="0.25">
      <c r="A85" s="8">
        <v>44166</v>
      </c>
      <c r="B85" s="6">
        <v>0.14199999999999999</v>
      </c>
      <c r="C85" s="6">
        <v>0.14199999999999999</v>
      </c>
      <c r="D85" t="s">
        <v>319</v>
      </c>
    </row>
    <row r="86" spans="1:4" x14ac:dyDescent="0.25">
      <c r="A86" s="8">
        <v>44197</v>
      </c>
      <c r="B86" s="6">
        <v>0.14499999999999999</v>
      </c>
      <c r="C86" s="6">
        <v>0.14499999999999999</v>
      </c>
      <c r="D86" t="s">
        <v>320</v>
      </c>
    </row>
    <row r="87" spans="1:4" x14ac:dyDescent="0.25">
      <c r="A87" s="8">
        <v>44228</v>
      </c>
      <c r="B87" s="6">
        <v>0.14599999999999999</v>
      </c>
      <c r="C87" s="6">
        <v>0.14599999999999999</v>
      </c>
      <c r="D87" t="s">
        <v>321</v>
      </c>
    </row>
    <row r="88" spans="1:4" x14ac:dyDescent="0.25">
      <c r="A88" s="8">
        <v>44256</v>
      </c>
      <c r="B88" s="6">
        <v>0.14899999999999999</v>
      </c>
      <c r="C88" s="6">
        <v>0.14899999999999999</v>
      </c>
      <c r="D88" t="s">
        <v>322</v>
      </c>
    </row>
    <row r="89" spans="1:4" x14ac:dyDescent="0.25">
      <c r="A89" s="8">
        <v>44287</v>
      </c>
      <c r="B89" s="6">
        <v>0.14799999999999999</v>
      </c>
      <c r="C89" s="6">
        <v>0.14799999999999999</v>
      </c>
      <c r="D89" t="s">
        <v>323</v>
      </c>
    </row>
    <row r="90" spans="1:4" x14ac:dyDescent="0.25">
      <c r="A90" s="8">
        <v>44317</v>
      </c>
      <c r="B90" s="6">
        <v>0.14699999999999999</v>
      </c>
      <c r="C90" s="6">
        <v>0.14699999999999999</v>
      </c>
      <c r="D90" t="s">
        <v>324</v>
      </c>
    </row>
    <row r="91" spans="1:4" x14ac:dyDescent="0.25">
      <c r="A91" s="8">
        <v>44348</v>
      </c>
      <c r="B91" s="6">
        <v>0.14199999999999999</v>
      </c>
      <c r="C91" s="6">
        <v>0.14199999999999999</v>
      </c>
      <c r="D91" t="s">
        <v>325</v>
      </c>
    </row>
    <row r="92" spans="1:4" x14ac:dyDescent="0.25">
      <c r="A92" s="8">
        <v>44378</v>
      </c>
      <c r="B92" s="6">
        <v>0.13700000000000001</v>
      </c>
      <c r="C92" s="6">
        <v>0.13700000000000001</v>
      </c>
      <c r="D92" t="s">
        <v>326</v>
      </c>
    </row>
    <row r="93" spans="1:4" x14ac:dyDescent="0.25">
      <c r="A93" s="8">
        <v>44409</v>
      </c>
      <c r="B93" s="6">
        <v>0.13100000000000001</v>
      </c>
      <c r="C93" s="6">
        <v>0.13100000000000001</v>
      </c>
      <c r="D93" t="s">
        <v>327</v>
      </c>
    </row>
    <row r="94" spans="1:4" x14ac:dyDescent="0.25">
      <c r="A94" s="8">
        <v>44440</v>
      </c>
      <c r="B94" s="6">
        <v>0.126</v>
      </c>
      <c r="C94" s="6">
        <v>0.126</v>
      </c>
      <c r="D94" t="s">
        <v>328</v>
      </c>
    </row>
    <row r="95" spans="1:4" x14ac:dyDescent="0.25">
      <c r="A95" s="8">
        <v>44470</v>
      </c>
      <c r="B95" s="6">
        <v>0.121</v>
      </c>
      <c r="C95" s="6">
        <v>0.121</v>
      </c>
      <c r="D95" t="s">
        <v>329</v>
      </c>
    </row>
    <row r="96" spans="1:4" x14ac:dyDescent="0.25">
      <c r="A96" s="8">
        <v>44501</v>
      </c>
      <c r="B96" s="6">
        <v>0.11600000000000001</v>
      </c>
      <c r="C96" s="6">
        <v>0.11600000000000001</v>
      </c>
      <c r="D96" t="s">
        <v>330</v>
      </c>
    </row>
    <row r="97" spans="1:4" x14ac:dyDescent="0.25">
      <c r="A97" s="8">
        <v>44531</v>
      </c>
      <c r="B97" s="6">
        <v>0.111</v>
      </c>
      <c r="C97" s="6">
        <v>0.111</v>
      </c>
      <c r="D97" t="s">
        <v>331</v>
      </c>
    </row>
    <row r="98" spans="1:4" x14ac:dyDescent="0.25">
      <c r="A98" s="8">
        <v>44562</v>
      </c>
      <c r="B98" s="6">
        <v>0.112</v>
      </c>
      <c r="C98" s="6">
        <v>0.112</v>
      </c>
      <c r="D98" t="s">
        <v>332</v>
      </c>
    </row>
    <row r="99" spans="1:4" x14ac:dyDescent="0.25">
      <c r="A99" s="8">
        <v>44593</v>
      </c>
      <c r="B99" s="6">
        <v>0.112</v>
      </c>
      <c r="C99" s="6">
        <v>0.112</v>
      </c>
      <c r="D99" t="s">
        <v>333</v>
      </c>
    </row>
    <row r="100" spans="1:4" x14ac:dyDescent="0.25">
      <c r="A100" s="8">
        <v>44621</v>
      </c>
      <c r="B100" s="6">
        <v>0.111</v>
      </c>
      <c r="C100" s="6">
        <v>0.111</v>
      </c>
      <c r="D100" t="s">
        <v>334</v>
      </c>
    </row>
    <row r="101" spans="1:4" x14ac:dyDescent="0.25">
      <c r="A101" s="8">
        <v>44652</v>
      </c>
      <c r="B101" s="6">
        <v>0.105</v>
      </c>
      <c r="C101" s="6">
        <v>0.105</v>
      </c>
      <c r="D101" t="s">
        <v>335</v>
      </c>
    </row>
    <row r="102" spans="1:4" x14ac:dyDescent="0.25">
      <c r="A102" s="8">
        <v>44682</v>
      </c>
      <c r="B102" s="6">
        <v>9.8000000000000004E-2</v>
      </c>
      <c r="C102" s="6">
        <v>9.8000000000000004E-2</v>
      </c>
      <c r="D102" t="s">
        <v>336</v>
      </c>
    </row>
    <row r="103" spans="1:4" x14ac:dyDescent="0.25">
      <c r="A103" s="8">
        <v>44713</v>
      </c>
      <c r="B103" s="6">
        <v>9.2999999999999999E-2</v>
      </c>
      <c r="C103" s="6">
        <v>9.2999999999999999E-2</v>
      </c>
      <c r="D103" t="s">
        <v>337</v>
      </c>
    </row>
    <row r="104" spans="1:4" x14ac:dyDescent="0.25">
      <c r="A104" s="8">
        <v>44743</v>
      </c>
      <c r="B104" s="6">
        <v>9.0999999999999998E-2</v>
      </c>
      <c r="C104" s="6">
        <v>9.0999999999999998E-2</v>
      </c>
      <c r="D104" t="s">
        <v>338</v>
      </c>
    </row>
    <row r="105" spans="1:4" x14ac:dyDescent="0.25">
      <c r="A105" s="8">
        <v>44774</v>
      </c>
      <c r="B105" s="6">
        <v>8.8999999999999996E-2</v>
      </c>
      <c r="C105" s="6">
        <v>8.8999999999999996E-2</v>
      </c>
      <c r="D105" t="s">
        <v>339</v>
      </c>
    </row>
    <row r="106" spans="1:4" x14ac:dyDescent="0.25">
      <c r="A106" s="8">
        <v>44805</v>
      </c>
      <c r="B106" s="6">
        <v>8.6999999999999994E-2</v>
      </c>
      <c r="C106" s="6">
        <v>8.6999999999999994E-2</v>
      </c>
      <c r="D106" t="s">
        <v>340</v>
      </c>
    </row>
    <row r="107" spans="1:4" x14ac:dyDescent="0.25">
      <c r="A107" s="8">
        <v>44835</v>
      </c>
      <c r="B107" s="6">
        <v>8.3000000000000004E-2</v>
      </c>
      <c r="C107" s="6">
        <v>8.3000000000000004E-2</v>
      </c>
      <c r="D107" t="s">
        <v>341</v>
      </c>
    </row>
    <row r="108" spans="1:4" x14ac:dyDescent="0.25">
      <c r="A108" s="8">
        <v>44866</v>
      </c>
      <c r="B108" s="6">
        <v>8.1000000000000003E-2</v>
      </c>
      <c r="C108" s="6">
        <v>8.1000000000000003E-2</v>
      </c>
      <c r="D108" t="s">
        <v>342</v>
      </c>
    </row>
    <row r="109" spans="1:4" x14ac:dyDescent="0.25">
      <c r="A109" s="8">
        <v>44896</v>
      </c>
      <c r="B109" s="6">
        <v>7.9000000000000001E-2</v>
      </c>
      <c r="C109" s="6">
        <v>7.9000000000000001E-2</v>
      </c>
      <c r="D109" t="s">
        <v>343</v>
      </c>
    </row>
    <row r="110" spans="1:4" x14ac:dyDescent="0.25">
      <c r="A110" s="8">
        <v>44927</v>
      </c>
      <c r="B110" s="6">
        <v>8.4000000000000005E-2</v>
      </c>
      <c r="C110" s="6">
        <v>8.4000000000000005E-2</v>
      </c>
      <c r="D110" t="s">
        <v>344</v>
      </c>
    </row>
    <row r="111" spans="1:4" x14ac:dyDescent="0.25">
      <c r="A111" s="8">
        <v>44958</v>
      </c>
      <c r="B111" s="6">
        <v>8.5999999999999993E-2</v>
      </c>
      <c r="C111" s="6">
        <v>8.5999999999999993E-2</v>
      </c>
      <c r="D111" t="s">
        <v>345</v>
      </c>
    </row>
    <row r="112" spans="1:4" x14ac:dyDescent="0.25">
      <c r="A112" s="8">
        <v>44986</v>
      </c>
      <c r="B112" s="6">
        <v>8.7999999999999995E-2</v>
      </c>
      <c r="C112" s="6">
        <v>8.7999999999999995E-2</v>
      </c>
      <c r="D112" t="s">
        <v>346</v>
      </c>
    </row>
    <row r="113" spans="1:4" x14ac:dyDescent="0.25">
      <c r="A113" s="8">
        <v>45017</v>
      </c>
      <c r="B113" s="6">
        <v>8.5000000000000006E-2</v>
      </c>
      <c r="C113" s="6">
        <v>8.5000000000000006E-2</v>
      </c>
      <c r="D113" t="s">
        <v>347</v>
      </c>
    </row>
    <row r="114" spans="1:4" x14ac:dyDescent="0.25">
      <c r="A114" s="8">
        <v>45047</v>
      </c>
      <c r="B114" s="6">
        <v>8.3000000000000004E-2</v>
      </c>
      <c r="C114" s="6">
        <v>8.3000000000000004E-2</v>
      </c>
      <c r="D114" t="s">
        <v>348</v>
      </c>
    </row>
    <row r="115" spans="1:4" x14ac:dyDescent="0.25">
      <c r="A115" s="8">
        <v>45078</v>
      </c>
      <c r="B115" s="6">
        <v>0.08</v>
      </c>
      <c r="C115" s="6">
        <v>0.08</v>
      </c>
      <c r="D115" t="s">
        <v>349</v>
      </c>
    </row>
    <row r="116" spans="1:4" x14ac:dyDescent="0.25">
      <c r="A116" s="8">
        <v>45108</v>
      </c>
      <c r="B116" s="6">
        <v>7.9000000000000001E-2</v>
      </c>
      <c r="C116" s="6">
        <v>7.9000000000000001E-2</v>
      </c>
      <c r="D116" t="s">
        <v>350</v>
      </c>
    </row>
    <row r="117" spans="1:4" x14ac:dyDescent="0.25">
      <c r="A117" s="8">
        <v>45139</v>
      </c>
      <c r="B117" s="6">
        <v>7.8E-2</v>
      </c>
      <c r="C117" s="6">
        <v>7.8E-2</v>
      </c>
      <c r="D117" t="s">
        <v>351</v>
      </c>
    </row>
    <row r="118" spans="1:4" x14ac:dyDescent="0.25">
      <c r="A118" s="8">
        <v>45170</v>
      </c>
      <c r="B118" s="6">
        <v>7.6999999999999999E-2</v>
      </c>
      <c r="C118" s="6">
        <v>7.6999999999999999E-2</v>
      </c>
      <c r="D118" t="s">
        <v>352</v>
      </c>
    </row>
    <row r="119" spans="1:4" x14ac:dyDescent="0.25">
      <c r="A119" s="8">
        <v>45200</v>
      </c>
      <c r="B119" s="6">
        <v>7.5999999999999998E-2</v>
      </c>
      <c r="C119" s="6">
        <v>7.5999999999999998E-2</v>
      </c>
      <c r="D119" t="s">
        <v>353</v>
      </c>
    </row>
    <row r="120" spans="1:4" x14ac:dyDescent="0.25">
      <c r="A120" s="8">
        <v>45231</v>
      </c>
      <c r="B120" s="6">
        <v>7.4999999999999997E-2</v>
      </c>
      <c r="C120" s="6">
        <v>7.4999999999999997E-2</v>
      </c>
      <c r="D120" t="s">
        <v>354</v>
      </c>
    </row>
    <row r="121" spans="1:4" x14ac:dyDescent="0.25">
      <c r="A121" s="8">
        <v>45261</v>
      </c>
      <c r="B121" s="6">
        <v>7.3999999999999996E-2</v>
      </c>
      <c r="C121" s="6">
        <v>7.3999999999999996E-2</v>
      </c>
      <c r="D121" t="s">
        <v>355</v>
      </c>
    </row>
    <row r="122" spans="1:4" x14ac:dyDescent="0.25">
      <c r="A122" s="8">
        <v>45292</v>
      </c>
      <c r="B122" s="6">
        <v>7.5999999999999998E-2</v>
      </c>
      <c r="C122" s="6">
        <v>7.5999999999999998E-2</v>
      </c>
      <c r="D122" t="s">
        <v>356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DOLAR</vt:lpstr>
      <vt:lpstr>SELIC</vt:lpstr>
      <vt:lpstr>PETROLEO</vt:lpstr>
      <vt:lpstr>IPP NOVO</vt:lpstr>
      <vt:lpstr>DESEMPREGO 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Emile Ximenes Muritiba</dc:creator>
  <cp:lastModifiedBy>João Emile Ximenes Muritiba</cp:lastModifiedBy>
  <dcterms:created xsi:type="dcterms:W3CDTF">2024-10-29T20:03:10Z</dcterms:created>
  <dcterms:modified xsi:type="dcterms:W3CDTF">2025-07-25T00:31:30Z</dcterms:modified>
</cp:coreProperties>
</file>