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ao_\Desktop\Modal_DS\Curso-Data-Analytics---Preditiva.ai\1 Fundamentos de Analytics - Parte C Inferência e Metodologia de Projetos\5) Como trabalhar com amostras de dados\"/>
    </mc:Choice>
  </mc:AlternateContent>
  <xr:revisionPtr revIDLastSave="0" documentId="13_ncr:1_{4F6B206B-1498-43F2-B3A6-CF4A650A21F7}" xr6:coauthVersionLast="47" xr6:coauthVersionMax="47" xr10:uidLastSave="{00000000-0000-0000-0000-000000000000}"/>
  <bookViews>
    <workbookView minimized="1" xWindow="5016" yWindow="4404" windowWidth="17280" windowHeight="8880" xr2:uid="{B1645C49-3485-4556-8D29-7823A634096E}"/>
  </bookViews>
  <sheets>
    <sheet name="Intervalo de Confiança - Prop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38" i="1" l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C4" i="1"/>
  <c r="F39" i="1" l="1"/>
  <c r="F6" i="1"/>
  <c r="F42" i="1" l="1"/>
  <c r="F41" i="1"/>
  <c r="F43" i="1" l="1"/>
  <c r="F46" i="1" l="1"/>
</calcChain>
</file>

<file path=xl/sharedStrings.xml><?xml version="1.0" encoding="utf-8"?>
<sst xmlns="http://schemas.openxmlformats.org/spreadsheetml/2006/main" count="14" uniqueCount="14">
  <si>
    <t>Simulação para interpretação dos Intervalos de Confiança para Proporção</t>
  </si>
  <si>
    <t>Proporção POPULACIONAL</t>
  </si>
  <si>
    <t>Tamanho</t>
  </si>
  <si>
    <t>n</t>
  </si>
  <si>
    <t>Pessoa</t>
  </si>
  <si>
    <t>Compra de um produto
S ou N (S=1 e N=0)</t>
  </si>
  <si>
    <t>#</t>
  </si>
  <si>
    <t>Amostra 1</t>
  </si>
  <si>
    <t>Proporção AMOSTRAL</t>
  </si>
  <si>
    <t>Limite Inferior do IC</t>
  </si>
  <si>
    <t>Limite Superior do IC</t>
  </si>
  <si>
    <t>IC contém a média populacional?</t>
  </si>
  <si>
    <t>Nível de Confiança Esperado</t>
  </si>
  <si>
    <t>Nível de Confiança Real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</si>
</sst>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7">
    <xf numFmtId="0" fontId="0" fillId="0" borderId="0" xfId="0"/>
    <xf numFmtId="0" fontId="3" fillId="0" borderId="0" xfId="0" applyFont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2" fillId="3" borderId="2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wrapText="1"/>
    </xf>
    <xf numFmtId="0" fontId="0" fillId="0" borderId="3" xfId="0" applyBorder="1" applyAlignment="1">
      <alignment horizontal="center"/>
    </xf>
    <xf numFmtId="1" fontId="0" fillId="0" borderId="3" xfId="0" applyNumberFormat="1" applyBorder="1"/>
    <xf numFmtId="0" fontId="0" fillId="0" borderId="1" xfId="0" applyBorder="1" applyAlignment="1">
      <alignment horizontal="center"/>
    </xf>
    <xf numFmtId="0" fontId="2" fillId="4" borderId="0" xfId="0" applyFont="1" applyFill="1" applyAlignment="1">
      <alignment horizontal="center"/>
    </xf>
    <xf numFmtId="1" fontId="0" fillId="0" borderId="0" xfId="0" applyNumberFormat="1"/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right" vertical="center"/>
    </xf>
    <xf numFmtId="0" fontId="5" fillId="0" borderId="1" xfId="0" applyFont="1" applyBorder="1" applyAlignment="1">
      <alignment horizontal="center" vertical="center"/>
    </xf>
    <xf numFmtId="9" fontId="2" fillId="5" borderId="0" xfId="0" applyNumberFormat="1" applyFont="1" applyFill="1" applyAlignment="1">
      <alignment horizontal="right" vertical="center"/>
    </xf>
    <xf numFmtId="0" fontId="0" fillId="0" borderId="0" xfId="0" applyAlignment="1">
      <alignment horizontal="right" vertical="center"/>
    </xf>
    <xf numFmtId="0" fontId="0" fillId="6" borderId="0" xfId="0" applyFill="1"/>
    <xf numFmtId="0" fontId="0" fillId="0" borderId="0" xfId="0" applyAlignment="1">
      <alignment horizontal="right"/>
    </xf>
    <xf numFmtId="9" fontId="0" fillId="4" borderId="0" xfId="0" applyNumberFormat="1" applyFill="1"/>
    <xf numFmtId="0" fontId="6" fillId="7" borderId="0" xfId="0" applyFont="1" applyFill="1" applyAlignment="1">
      <alignment horizontal="center"/>
    </xf>
    <xf numFmtId="9" fontId="0" fillId="0" borderId="0" xfId="1" applyFont="1"/>
    <xf numFmtId="0" fontId="2" fillId="0" borderId="0" xfId="0" applyFont="1" applyAlignment="1">
      <alignment horizontal="right"/>
    </xf>
    <xf numFmtId="9" fontId="0" fillId="4" borderId="0" xfId="1" applyFont="1" applyFill="1"/>
    <xf numFmtId="0" fontId="0" fillId="0" borderId="4" xfId="0" applyBorder="1" applyAlignment="1">
      <alignment horizontal="center"/>
    </xf>
    <xf numFmtId="1" fontId="0" fillId="0" borderId="4" xfId="0" applyNumberFormat="1" applyBorder="1"/>
    <xf numFmtId="0" fontId="2" fillId="0" borderId="1" xfId="0" applyFont="1" applyBorder="1" applyAlignment="1">
      <alignment horizontal="center" wrapText="1"/>
    </xf>
    <xf numFmtId="9" fontId="4" fillId="2" borderId="1" xfId="0" applyNumberFormat="1" applyFont="1" applyFill="1" applyBorder="1" applyAlignment="1">
      <alignment horizontal="center" vertical="center"/>
    </xf>
  </cellXfs>
  <cellStyles count="2">
    <cellStyle name="Normal" xfId="0" builtinId="0"/>
    <cellStyle name="Porcentagem" xfId="1" builtinId="5"/>
  </cellStyles>
  <dxfs count="1">
    <dxf>
      <font>
        <color auto="1"/>
      </font>
      <fill>
        <patternFill>
          <bgColor theme="5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</xdr:colOff>
      <xdr:row>45</xdr:row>
      <xdr:rowOff>58615</xdr:rowOff>
    </xdr:from>
    <xdr:to>
      <xdr:col>15</xdr:col>
      <xdr:colOff>219809</xdr:colOff>
      <xdr:row>63</xdr:row>
      <xdr:rowOff>68620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CEAE9ABB-9F7C-42CD-9AD1-61F4B915F4C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11196" r="8776"/>
        <a:stretch/>
      </xdr:blipFill>
      <xdr:spPr>
        <a:xfrm>
          <a:off x="6629401" y="8783515"/>
          <a:ext cx="6193888" cy="330184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9BEFE8-D5AF-48B6-BE9E-D86BFE2C3EFD}">
  <dimension ref="A1:DA307"/>
  <sheetViews>
    <sheetView showGridLines="0" tabSelected="1" topLeftCell="A31" zoomScale="70" zoomScaleNormal="70" workbookViewId="0">
      <selection activeCell="E1" sqref="E1"/>
    </sheetView>
  </sheetViews>
  <sheetFormatPr defaultColWidth="8.88671875" defaultRowHeight="14.4" x14ac:dyDescent="0.3"/>
  <cols>
    <col min="1" max="1" width="1.88671875" customWidth="1"/>
    <col min="2" max="2" width="15.109375" customWidth="1"/>
    <col min="3" max="3" width="17" bestFit="1" customWidth="1"/>
    <col min="4" max="4" width="10" customWidth="1"/>
    <col min="5" max="5" width="30.88671875" style="2" bestFit="1" customWidth="1"/>
    <col min="6" max="133" width="10.88671875" customWidth="1"/>
  </cols>
  <sheetData>
    <row r="1" spans="2:105" ht="21" x14ac:dyDescent="0.4">
      <c r="B1" s="1" t="s">
        <v>0</v>
      </c>
      <c r="E1"/>
    </row>
    <row r="2" spans="2:105" x14ac:dyDescent="0.3">
      <c r="E2"/>
    </row>
    <row r="3" spans="2:105" x14ac:dyDescent="0.3">
      <c r="E3"/>
    </row>
    <row r="4" spans="2:105" x14ac:dyDescent="0.3">
      <c r="B4" s="25" t="s">
        <v>1</v>
      </c>
      <c r="C4" s="26">
        <f>AVERAGE(C8:C307)</f>
        <v>0.48333333333333334</v>
      </c>
      <c r="E4"/>
      <c r="F4" s="2" t="s">
        <v>2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</row>
    <row r="5" spans="2:105" x14ac:dyDescent="0.3">
      <c r="B5" s="25"/>
      <c r="C5" s="26"/>
      <c r="E5"/>
      <c r="F5" s="3" t="s">
        <v>3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</row>
    <row r="6" spans="2:105" x14ac:dyDescent="0.3">
      <c r="E6"/>
      <c r="F6" s="2">
        <f ca="1">COUNTA(F9:F38)</f>
        <v>30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</row>
    <row r="7" spans="2:105" ht="43.2" x14ac:dyDescent="0.3">
      <c r="B7" s="4" t="s">
        <v>4</v>
      </c>
      <c r="C7" s="5" t="s">
        <v>5</v>
      </c>
      <c r="E7"/>
    </row>
    <row r="8" spans="2:105" x14ac:dyDescent="0.3">
      <c r="B8" s="6">
        <v>1</v>
      </c>
      <c r="C8" s="7">
        <v>0</v>
      </c>
      <c r="E8" s="8" t="s">
        <v>6</v>
      </c>
      <c r="F8" s="9" t="s">
        <v>7</v>
      </c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  <c r="AR8" s="9"/>
      <c r="AS8" s="9"/>
      <c r="AT8" s="9"/>
      <c r="AU8" s="9"/>
      <c r="AV8" s="9"/>
      <c r="AW8" s="9"/>
      <c r="AX8" s="9"/>
      <c r="AY8" s="9"/>
      <c r="AZ8" s="9"/>
      <c r="BA8" s="9"/>
      <c r="BB8" s="9"/>
      <c r="BC8" s="9"/>
      <c r="BD8" s="9"/>
      <c r="BE8" s="9"/>
      <c r="BF8" s="9"/>
      <c r="BG8" s="9"/>
      <c r="BH8" s="9"/>
      <c r="BI8" s="9"/>
      <c r="BJ8" s="9"/>
      <c r="BK8" s="9"/>
      <c r="BL8" s="9"/>
      <c r="BM8" s="9"/>
      <c r="BN8" s="9"/>
      <c r="BO8" s="9"/>
      <c r="BP8" s="9"/>
      <c r="BQ8" s="9"/>
      <c r="BR8" s="9"/>
      <c r="BS8" s="9"/>
      <c r="BT8" s="9"/>
      <c r="BU8" s="9"/>
      <c r="BV8" s="9"/>
      <c r="BW8" s="9"/>
      <c r="BX8" s="9"/>
      <c r="BY8" s="9"/>
      <c r="BZ8" s="9"/>
      <c r="CA8" s="9"/>
      <c r="CB8" s="9"/>
      <c r="CC8" s="9"/>
      <c r="CD8" s="9"/>
      <c r="CE8" s="9"/>
      <c r="CF8" s="9"/>
      <c r="CG8" s="9"/>
      <c r="CH8" s="9"/>
      <c r="CI8" s="9"/>
      <c r="CJ8" s="9"/>
      <c r="CK8" s="9"/>
      <c r="CL8" s="9"/>
      <c r="CM8" s="9"/>
      <c r="CN8" s="9"/>
      <c r="CO8" s="9"/>
      <c r="CP8" s="9"/>
      <c r="CQ8" s="9"/>
      <c r="CR8" s="9"/>
      <c r="CS8" s="9"/>
      <c r="CT8" s="9"/>
      <c r="CU8" s="9"/>
      <c r="CV8" s="9"/>
      <c r="CW8" s="9"/>
      <c r="CX8" s="9"/>
      <c r="CY8" s="9"/>
      <c r="CZ8" s="9"/>
      <c r="DA8" s="9"/>
    </row>
    <row r="9" spans="2:105" x14ac:dyDescent="0.3">
      <c r="B9" s="2">
        <v>2</v>
      </c>
      <c r="C9" s="10">
        <v>1</v>
      </c>
      <c r="E9" s="8">
        <v>1</v>
      </c>
      <c r="F9" s="10">
        <f t="shared" ref="F9:F38" ca="1" si="0">VLOOKUP(RANDBETWEEN(1,300),$B$7:$C$307,2,0)</f>
        <v>1</v>
      </c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0"/>
      <c r="BA9" s="10"/>
      <c r="BB9" s="10"/>
      <c r="BC9" s="10"/>
      <c r="BD9" s="10"/>
      <c r="BE9" s="10"/>
      <c r="BF9" s="10"/>
      <c r="BG9" s="10"/>
      <c r="BH9" s="10"/>
      <c r="BI9" s="10"/>
      <c r="BJ9" s="10"/>
      <c r="BK9" s="10"/>
      <c r="BL9" s="10"/>
      <c r="BM9" s="10"/>
      <c r="BN9" s="10"/>
      <c r="BO9" s="10"/>
      <c r="BP9" s="10"/>
      <c r="BQ9" s="10"/>
      <c r="BR9" s="10"/>
      <c r="BS9" s="10"/>
      <c r="BT9" s="10"/>
      <c r="BU9" s="10"/>
      <c r="BV9" s="10"/>
      <c r="BW9" s="10"/>
      <c r="BX9" s="10"/>
      <c r="BY9" s="10"/>
      <c r="BZ9" s="10"/>
      <c r="CA9" s="10"/>
      <c r="CB9" s="10"/>
      <c r="CC9" s="10"/>
      <c r="CD9" s="10"/>
      <c r="CE9" s="10"/>
      <c r="CF9" s="10"/>
      <c r="CG9" s="10"/>
      <c r="CH9" s="10"/>
      <c r="CI9" s="10"/>
      <c r="CJ9" s="10"/>
      <c r="CK9" s="10"/>
      <c r="CL9" s="10"/>
      <c r="CM9" s="10"/>
      <c r="CN9" s="10"/>
      <c r="CO9" s="10"/>
      <c r="CP9" s="10"/>
      <c r="CQ9" s="10"/>
      <c r="CR9" s="10"/>
      <c r="CS9" s="10"/>
      <c r="CT9" s="10"/>
      <c r="CU9" s="10"/>
      <c r="CV9" s="10"/>
      <c r="CW9" s="10"/>
      <c r="CX9" s="10"/>
      <c r="CY9" s="10"/>
      <c r="CZ9" s="10"/>
      <c r="DA9" s="10"/>
    </row>
    <row r="10" spans="2:105" x14ac:dyDescent="0.3">
      <c r="B10" s="2">
        <v>3</v>
      </c>
      <c r="C10" s="10">
        <v>0</v>
      </c>
      <c r="E10" s="8">
        <v>2</v>
      </c>
      <c r="F10" s="10">
        <f t="shared" ca="1" si="0"/>
        <v>1</v>
      </c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  <c r="BC10" s="10"/>
      <c r="BD10" s="10"/>
      <c r="BE10" s="10"/>
      <c r="BF10" s="10"/>
      <c r="BG10" s="10"/>
      <c r="BH10" s="10"/>
      <c r="BI10" s="10"/>
      <c r="BJ10" s="10"/>
      <c r="BK10" s="10"/>
      <c r="BL10" s="10"/>
      <c r="BM10" s="10"/>
      <c r="BN10" s="10"/>
      <c r="BO10" s="10"/>
      <c r="BP10" s="10"/>
      <c r="BQ10" s="10"/>
      <c r="BR10" s="10"/>
      <c r="BS10" s="10"/>
      <c r="BT10" s="10"/>
      <c r="BU10" s="10"/>
      <c r="BV10" s="10"/>
      <c r="BW10" s="10"/>
      <c r="BX10" s="10"/>
      <c r="BY10" s="10"/>
      <c r="BZ10" s="10"/>
      <c r="CA10" s="10"/>
      <c r="CB10" s="10"/>
      <c r="CC10" s="10"/>
      <c r="CD10" s="10"/>
      <c r="CE10" s="10"/>
      <c r="CF10" s="10"/>
      <c r="CG10" s="10"/>
      <c r="CH10" s="10"/>
      <c r="CI10" s="10"/>
      <c r="CJ10" s="10"/>
      <c r="CK10" s="10"/>
      <c r="CL10" s="10"/>
      <c r="CM10" s="10"/>
      <c r="CN10" s="10"/>
      <c r="CO10" s="10"/>
      <c r="CP10" s="10"/>
      <c r="CQ10" s="10"/>
      <c r="CR10" s="10"/>
      <c r="CS10" s="10"/>
      <c r="CT10" s="10"/>
      <c r="CU10" s="10"/>
      <c r="CV10" s="10"/>
      <c r="CW10" s="10"/>
      <c r="CX10" s="10"/>
      <c r="CY10" s="10"/>
      <c r="CZ10" s="10"/>
      <c r="DA10" s="10"/>
    </row>
    <row r="11" spans="2:105" x14ac:dyDescent="0.3">
      <c r="B11" s="2">
        <v>4</v>
      </c>
      <c r="C11" s="10">
        <v>0</v>
      </c>
      <c r="E11" s="8">
        <v>3</v>
      </c>
      <c r="F11" s="10">
        <f t="shared" ca="1" si="0"/>
        <v>1</v>
      </c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10"/>
      <c r="BA11" s="10"/>
      <c r="BB11" s="10"/>
      <c r="BC11" s="10"/>
      <c r="BD11" s="10"/>
      <c r="BE11" s="10"/>
      <c r="BF11" s="10"/>
      <c r="BG11" s="10"/>
      <c r="BH11" s="10"/>
      <c r="BI11" s="10"/>
      <c r="BJ11" s="10"/>
      <c r="BK11" s="10"/>
      <c r="BL11" s="10"/>
      <c r="BM11" s="10"/>
      <c r="BN11" s="10"/>
      <c r="BO11" s="10"/>
      <c r="BP11" s="10"/>
      <c r="BQ11" s="10"/>
      <c r="BR11" s="10"/>
      <c r="BS11" s="10"/>
      <c r="BT11" s="10"/>
      <c r="BU11" s="10"/>
      <c r="BV11" s="10"/>
      <c r="BW11" s="10"/>
      <c r="BX11" s="10"/>
      <c r="BY11" s="10"/>
      <c r="BZ11" s="10"/>
      <c r="CA11" s="10"/>
      <c r="CB11" s="10"/>
      <c r="CC11" s="10"/>
      <c r="CD11" s="10"/>
      <c r="CE11" s="10"/>
      <c r="CF11" s="10"/>
      <c r="CG11" s="10"/>
      <c r="CH11" s="10"/>
      <c r="CI11" s="10"/>
      <c r="CJ11" s="10"/>
      <c r="CK11" s="10"/>
      <c r="CL11" s="10"/>
      <c r="CM11" s="10"/>
      <c r="CN11" s="10"/>
      <c r="CO11" s="10"/>
      <c r="CP11" s="10"/>
      <c r="CQ11" s="10"/>
      <c r="CR11" s="10"/>
      <c r="CS11" s="10"/>
      <c r="CT11" s="10"/>
      <c r="CU11" s="10"/>
      <c r="CV11" s="10"/>
      <c r="CW11" s="10"/>
      <c r="CX11" s="10"/>
      <c r="CY11" s="10"/>
      <c r="CZ11" s="10"/>
      <c r="DA11" s="10"/>
    </row>
    <row r="12" spans="2:105" x14ac:dyDescent="0.3">
      <c r="B12" s="2">
        <v>5</v>
      </c>
      <c r="C12" s="10">
        <v>0</v>
      </c>
      <c r="E12" s="8">
        <v>4</v>
      </c>
      <c r="F12" s="10">
        <f t="shared" ca="1" si="0"/>
        <v>1</v>
      </c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0"/>
      <c r="BC12" s="10"/>
      <c r="BD12" s="10"/>
      <c r="BE12" s="10"/>
      <c r="BF12" s="10"/>
      <c r="BG12" s="10"/>
      <c r="BH12" s="10"/>
      <c r="BI12" s="10"/>
      <c r="BJ12" s="10"/>
      <c r="BK12" s="10"/>
      <c r="BL12" s="10"/>
      <c r="BM12" s="10"/>
      <c r="BN12" s="10"/>
      <c r="BO12" s="10"/>
      <c r="BP12" s="10"/>
      <c r="BQ12" s="10"/>
      <c r="BR12" s="10"/>
      <c r="BS12" s="10"/>
      <c r="BT12" s="10"/>
      <c r="BU12" s="10"/>
      <c r="BV12" s="10"/>
      <c r="BW12" s="10"/>
      <c r="BX12" s="10"/>
      <c r="BY12" s="10"/>
      <c r="BZ12" s="10"/>
      <c r="CA12" s="10"/>
      <c r="CB12" s="10"/>
      <c r="CC12" s="10"/>
      <c r="CD12" s="10"/>
      <c r="CE12" s="10"/>
      <c r="CF12" s="10"/>
      <c r="CG12" s="10"/>
      <c r="CH12" s="10"/>
      <c r="CI12" s="10"/>
      <c r="CJ12" s="10"/>
      <c r="CK12" s="10"/>
      <c r="CL12" s="10"/>
      <c r="CM12" s="10"/>
      <c r="CN12" s="10"/>
      <c r="CO12" s="10"/>
      <c r="CP12" s="10"/>
      <c r="CQ12" s="10"/>
      <c r="CR12" s="10"/>
      <c r="CS12" s="10"/>
      <c r="CT12" s="10"/>
      <c r="CU12" s="10"/>
      <c r="CV12" s="10"/>
      <c r="CW12" s="10"/>
      <c r="CX12" s="10"/>
      <c r="CY12" s="10"/>
      <c r="CZ12" s="10"/>
      <c r="DA12" s="10"/>
    </row>
    <row r="13" spans="2:105" x14ac:dyDescent="0.3">
      <c r="B13" s="2">
        <v>6</v>
      </c>
      <c r="C13" s="10">
        <v>0</v>
      </c>
      <c r="E13" s="8">
        <v>5</v>
      </c>
      <c r="F13" s="10">
        <f t="shared" ca="1" si="0"/>
        <v>0</v>
      </c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0"/>
      <c r="BA13" s="10"/>
      <c r="BB13" s="10"/>
      <c r="BC13" s="10"/>
      <c r="BD13" s="10"/>
      <c r="BE13" s="10"/>
      <c r="BF13" s="10"/>
      <c r="BG13" s="10"/>
      <c r="BH13" s="10"/>
      <c r="BI13" s="10"/>
      <c r="BJ13" s="10"/>
      <c r="BK13" s="10"/>
      <c r="BL13" s="10"/>
      <c r="BM13" s="10"/>
      <c r="BN13" s="10"/>
      <c r="BO13" s="10"/>
      <c r="BP13" s="10"/>
      <c r="BQ13" s="10"/>
      <c r="BR13" s="10"/>
      <c r="BS13" s="10"/>
      <c r="BT13" s="10"/>
      <c r="BU13" s="10"/>
      <c r="BV13" s="10"/>
      <c r="BW13" s="10"/>
      <c r="BX13" s="10"/>
      <c r="BY13" s="10"/>
      <c r="BZ13" s="10"/>
      <c r="CA13" s="10"/>
      <c r="CB13" s="10"/>
      <c r="CC13" s="10"/>
      <c r="CD13" s="10"/>
      <c r="CE13" s="10"/>
      <c r="CF13" s="10"/>
      <c r="CG13" s="10"/>
      <c r="CH13" s="10"/>
      <c r="CI13" s="10"/>
      <c r="CJ13" s="10"/>
      <c r="CK13" s="10"/>
      <c r="CL13" s="10"/>
      <c r="CM13" s="10"/>
      <c r="CN13" s="10"/>
      <c r="CO13" s="10"/>
      <c r="CP13" s="10"/>
      <c r="CQ13" s="10"/>
      <c r="CR13" s="10"/>
      <c r="CS13" s="10"/>
      <c r="CT13" s="10"/>
      <c r="CU13" s="10"/>
      <c r="CV13" s="10"/>
      <c r="CW13" s="10"/>
      <c r="CX13" s="10"/>
      <c r="CY13" s="10"/>
      <c r="CZ13" s="10"/>
      <c r="DA13" s="10"/>
    </row>
    <row r="14" spans="2:105" x14ac:dyDescent="0.3">
      <c r="B14" s="2">
        <v>7</v>
      </c>
      <c r="C14" s="10">
        <v>1</v>
      </c>
      <c r="E14" s="8">
        <v>6</v>
      </c>
      <c r="F14" s="10">
        <f t="shared" ca="1" si="0"/>
        <v>0</v>
      </c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0"/>
      <c r="BA14" s="10"/>
      <c r="BB14" s="10"/>
      <c r="BC14" s="10"/>
      <c r="BD14" s="10"/>
      <c r="BE14" s="10"/>
      <c r="BF14" s="10"/>
      <c r="BG14" s="10"/>
      <c r="BH14" s="10"/>
      <c r="BI14" s="10"/>
      <c r="BJ14" s="10"/>
      <c r="BK14" s="10"/>
      <c r="BL14" s="10"/>
      <c r="BM14" s="10"/>
      <c r="BN14" s="10"/>
      <c r="BO14" s="10"/>
      <c r="BP14" s="10"/>
      <c r="BQ14" s="10"/>
      <c r="BR14" s="10"/>
      <c r="BS14" s="10"/>
      <c r="BT14" s="10"/>
      <c r="BU14" s="10"/>
      <c r="BV14" s="10"/>
      <c r="BW14" s="10"/>
      <c r="BX14" s="10"/>
      <c r="BY14" s="10"/>
      <c r="BZ14" s="10"/>
      <c r="CA14" s="10"/>
      <c r="CB14" s="10"/>
      <c r="CC14" s="10"/>
      <c r="CD14" s="10"/>
      <c r="CE14" s="10"/>
      <c r="CF14" s="10"/>
      <c r="CG14" s="10"/>
      <c r="CH14" s="10"/>
      <c r="CI14" s="10"/>
      <c r="CJ14" s="10"/>
      <c r="CK14" s="10"/>
      <c r="CL14" s="10"/>
      <c r="CM14" s="10"/>
      <c r="CN14" s="10"/>
      <c r="CO14" s="10"/>
      <c r="CP14" s="10"/>
      <c r="CQ14" s="10"/>
      <c r="CR14" s="10"/>
      <c r="CS14" s="10"/>
      <c r="CT14" s="10"/>
      <c r="CU14" s="10"/>
      <c r="CV14" s="10"/>
      <c r="CW14" s="10"/>
      <c r="CX14" s="10"/>
      <c r="CY14" s="10"/>
      <c r="CZ14" s="10"/>
      <c r="DA14" s="10"/>
    </row>
    <row r="15" spans="2:105" x14ac:dyDescent="0.3">
      <c r="B15" s="2">
        <v>8</v>
      </c>
      <c r="C15" s="10">
        <v>0</v>
      </c>
      <c r="E15" s="8">
        <v>7</v>
      </c>
      <c r="F15" s="10">
        <f t="shared" ca="1" si="0"/>
        <v>1</v>
      </c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0"/>
      <c r="BA15" s="10"/>
      <c r="BB15" s="10"/>
      <c r="BC15" s="10"/>
      <c r="BD15" s="10"/>
      <c r="BE15" s="10"/>
      <c r="BF15" s="10"/>
      <c r="BG15" s="10"/>
      <c r="BH15" s="10"/>
      <c r="BI15" s="10"/>
      <c r="BJ15" s="10"/>
      <c r="BK15" s="10"/>
      <c r="BL15" s="10"/>
      <c r="BM15" s="10"/>
      <c r="BN15" s="10"/>
      <c r="BO15" s="10"/>
      <c r="BP15" s="10"/>
      <c r="BQ15" s="10"/>
      <c r="BR15" s="10"/>
      <c r="BS15" s="10"/>
      <c r="BT15" s="10"/>
      <c r="BU15" s="10"/>
      <c r="BV15" s="10"/>
      <c r="BW15" s="10"/>
      <c r="BX15" s="10"/>
      <c r="BY15" s="10"/>
      <c r="BZ15" s="10"/>
      <c r="CA15" s="10"/>
      <c r="CB15" s="10"/>
      <c r="CC15" s="10"/>
      <c r="CD15" s="10"/>
      <c r="CE15" s="10"/>
      <c r="CF15" s="10"/>
      <c r="CG15" s="10"/>
      <c r="CH15" s="10"/>
      <c r="CI15" s="10"/>
      <c r="CJ15" s="10"/>
      <c r="CK15" s="10"/>
      <c r="CL15" s="10"/>
      <c r="CM15" s="10"/>
      <c r="CN15" s="10"/>
      <c r="CO15" s="10"/>
      <c r="CP15" s="10"/>
      <c r="CQ15" s="10"/>
      <c r="CR15" s="10"/>
      <c r="CS15" s="10"/>
      <c r="CT15" s="10"/>
      <c r="CU15" s="10"/>
      <c r="CV15" s="10"/>
      <c r="CW15" s="10"/>
      <c r="CX15" s="10"/>
      <c r="CY15" s="10"/>
      <c r="CZ15" s="10"/>
      <c r="DA15" s="10"/>
    </row>
    <row r="16" spans="2:105" x14ac:dyDescent="0.3">
      <c r="B16" s="2">
        <v>9</v>
      </c>
      <c r="C16" s="10">
        <v>0</v>
      </c>
      <c r="E16" s="8">
        <v>8</v>
      </c>
      <c r="F16" s="10">
        <f t="shared" ca="1" si="0"/>
        <v>0</v>
      </c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0"/>
      <c r="BA16" s="10"/>
      <c r="BB16" s="10"/>
      <c r="BC16" s="10"/>
      <c r="BD16" s="10"/>
      <c r="BE16" s="10"/>
      <c r="BF16" s="10"/>
      <c r="BG16" s="10"/>
      <c r="BH16" s="10"/>
      <c r="BI16" s="10"/>
      <c r="BJ16" s="10"/>
      <c r="BK16" s="10"/>
      <c r="BL16" s="10"/>
      <c r="BM16" s="10"/>
      <c r="BN16" s="10"/>
      <c r="BO16" s="10"/>
      <c r="BP16" s="10"/>
      <c r="BQ16" s="10"/>
      <c r="BR16" s="10"/>
      <c r="BS16" s="10"/>
      <c r="BT16" s="10"/>
      <c r="BU16" s="10"/>
      <c r="BV16" s="10"/>
      <c r="BW16" s="10"/>
      <c r="BX16" s="10"/>
      <c r="BY16" s="10"/>
      <c r="BZ16" s="10"/>
      <c r="CA16" s="10"/>
      <c r="CB16" s="10"/>
      <c r="CC16" s="10"/>
      <c r="CD16" s="10"/>
      <c r="CE16" s="10"/>
      <c r="CF16" s="10"/>
      <c r="CG16" s="10"/>
      <c r="CH16" s="10"/>
      <c r="CI16" s="10"/>
      <c r="CJ16" s="10"/>
      <c r="CK16" s="10"/>
      <c r="CL16" s="10"/>
      <c r="CM16" s="10"/>
      <c r="CN16" s="10"/>
      <c r="CO16" s="10"/>
      <c r="CP16" s="10"/>
      <c r="CQ16" s="10"/>
      <c r="CR16" s="10"/>
      <c r="CS16" s="10"/>
      <c r="CT16" s="10"/>
      <c r="CU16" s="10"/>
      <c r="CV16" s="10"/>
      <c r="CW16" s="10"/>
      <c r="CX16" s="10"/>
      <c r="CY16" s="10"/>
      <c r="CZ16" s="10"/>
      <c r="DA16" s="10"/>
    </row>
    <row r="17" spans="2:105" x14ac:dyDescent="0.3">
      <c r="B17" s="2">
        <v>10</v>
      </c>
      <c r="C17" s="10">
        <v>0</v>
      </c>
      <c r="E17" s="8">
        <v>9</v>
      </c>
      <c r="F17" s="10">
        <f t="shared" ca="1" si="0"/>
        <v>0</v>
      </c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10"/>
      <c r="BA17" s="10"/>
      <c r="BB17" s="10"/>
      <c r="BC17" s="10"/>
      <c r="BD17" s="10"/>
      <c r="BE17" s="10"/>
      <c r="BF17" s="10"/>
      <c r="BG17" s="10"/>
      <c r="BH17" s="10"/>
      <c r="BI17" s="10"/>
      <c r="BJ17" s="10"/>
      <c r="BK17" s="10"/>
      <c r="BL17" s="10"/>
      <c r="BM17" s="10"/>
      <c r="BN17" s="10"/>
      <c r="BO17" s="10"/>
      <c r="BP17" s="10"/>
      <c r="BQ17" s="10"/>
      <c r="BR17" s="10"/>
      <c r="BS17" s="10"/>
      <c r="BT17" s="10"/>
      <c r="BU17" s="10"/>
      <c r="BV17" s="10"/>
      <c r="BW17" s="10"/>
      <c r="BX17" s="10"/>
      <c r="BY17" s="10"/>
      <c r="BZ17" s="10"/>
      <c r="CA17" s="10"/>
      <c r="CB17" s="10"/>
      <c r="CC17" s="10"/>
      <c r="CD17" s="10"/>
      <c r="CE17" s="10"/>
      <c r="CF17" s="10"/>
      <c r="CG17" s="10"/>
      <c r="CH17" s="10"/>
      <c r="CI17" s="10"/>
      <c r="CJ17" s="10"/>
      <c r="CK17" s="10"/>
      <c r="CL17" s="10"/>
      <c r="CM17" s="10"/>
      <c r="CN17" s="10"/>
      <c r="CO17" s="10"/>
      <c r="CP17" s="10"/>
      <c r="CQ17" s="10"/>
      <c r="CR17" s="10"/>
      <c r="CS17" s="10"/>
      <c r="CT17" s="10"/>
      <c r="CU17" s="10"/>
      <c r="CV17" s="10"/>
      <c r="CW17" s="10"/>
      <c r="CX17" s="10"/>
      <c r="CY17" s="10"/>
      <c r="CZ17" s="10"/>
      <c r="DA17" s="10"/>
    </row>
    <row r="18" spans="2:105" x14ac:dyDescent="0.3">
      <c r="B18" s="2">
        <v>11</v>
      </c>
      <c r="C18" s="10">
        <v>1</v>
      </c>
      <c r="E18" s="8">
        <v>10</v>
      </c>
      <c r="F18" s="10">
        <f t="shared" ca="1" si="0"/>
        <v>1</v>
      </c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0"/>
      <c r="AY18" s="10"/>
      <c r="AZ18" s="10"/>
      <c r="BA18" s="10"/>
      <c r="BB18" s="10"/>
      <c r="BC18" s="10"/>
      <c r="BD18" s="10"/>
      <c r="BE18" s="10"/>
      <c r="BF18" s="10"/>
      <c r="BG18" s="10"/>
      <c r="BH18" s="10"/>
      <c r="BI18" s="10"/>
      <c r="BJ18" s="10"/>
      <c r="BK18" s="10"/>
      <c r="BL18" s="10"/>
      <c r="BM18" s="10"/>
      <c r="BN18" s="10"/>
      <c r="BO18" s="10"/>
      <c r="BP18" s="10"/>
      <c r="BQ18" s="10"/>
      <c r="BR18" s="10"/>
      <c r="BS18" s="10"/>
      <c r="BT18" s="10"/>
      <c r="BU18" s="10"/>
      <c r="BV18" s="10"/>
      <c r="BW18" s="10"/>
      <c r="BX18" s="10"/>
      <c r="BY18" s="10"/>
      <c r="BZ18" s="10"/>
      <c r="CA18" s="10"/>
      <c r="CB18" s="10"/>
      <c r="CC18" s="10"/>
      <c r="CD18" s="10"/>
      <c r="CE18" s="10"/>
      <c r="CF18" s="10"/>
      <c r="CG18" s="10"/>
      <c r="CH18" s="10"/>
      <c r="CI18" s="10"/>
      <c r="CJ18" s="10"/>
      <c r="CK18" s="10"/>
      <c r="CL18" s="10"/>
      <c r="CM18" s="10"/>
      <c r="CN18" s="10"/>
      <c r="CO18" s="10"/>
      <c r="CP18" s="10"/>
      <c r="CQ18" s="10"/>
      <c r="CR18" s="10"/>
      <c r="CS18" s="10"/>
      <c r="CT18" s="10"/>
      <c r="CU18" s="10"/>
      <c r="CV18" s="10"/>
      <c r="CW18" s="10"/>
      <c r="CX18" s="10"/>
      <c r="CY18" s="10"/>
      <c r="CZ18" s="10"/>
      <c r="DA18" s="10"/>
    </row>
    <row r="19" spans="2:105" x14ac:dyDescent="0.3">
      <c r="B19" s="2">
        <v>12</v>
      </c>
      <c r="C19" s="10">
        <v>1</v>
      </c>
      <c r="E19" s="8">
        <v>11</v>
      </c>
      <c r="F19" s="10">
        <f t="shared" ca="1" si="0"/>
        <v>1</v>
      </c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  <c r="AY19" s="10"/>
      <c r="AZ19" s="10"/>
      <c r="BA19" s="10"/>
      <c r="BB19" s="10"/>
      <c r="BC19" s="10"/>
      <c r="BD19" s="10"/>
      <c r="BE19" s="10"/>
      <c r="BF19" s="10"/>
      <c r="BG19" s="10"/>
      <c r="BH19" s="10"/>
      <c r="BI19" s="10"/>
      <c r="BJ19" s="10"/>
      <c r="BK19" s="10"/>
      <c r="BL19" s="10"/>
      <c r="BM19" s="10"/>
      <c r="BN19" s="10"/>
      <c r="BO19" s="10"/>
      <c r="BP19" s="10"/>
      <c r="BQ19" s="10"/>
      <c r="BR19" s="10"/>
      <c r="BS19" s="10"/>
      <c r="BT19" s="10"/>
      <c r="BU19" s="10"/>
      <c r="BV19" s="10"/>
      <c r="BW19" s="10"/>
      <c r="BX19" s="10"/>
      <c r="BY19" s="10"/>
      <c r="BZ19" s="10"/>
      <c r="CA19" s="10"/>
      <c r="CB19" s="10"/>
      <c r="CC19" s="10"/>
      <c r="CD19" s="10"/>
      <c r="CE19" s="10"/>
      <c r="CF19" s="10"/>
      <c r="CG19" s="10"/>
      <c r="CH19" s="10"/>
      <c r="CI19" s="10"/>
      <c r="CJ19" s="10"/>
      <c r="CK19" s="10"/>
      <c r="CL19" s="10"/>
      <c r="CM19" s="10"/>
      <c r="CN19" s="10"/>
      <c r="CO19" s="10"/>
      <c r="CP19" s="10"/>
      <c r="CQ19" s="10"/>
      <c r="CR19" s="10"/>
      <c r="CS19" s="10"/>
      <c r="CT19" s="10"/>
      <c r="CU19" s="10"/>
      <c r="CV19" s="10"/>
      <c r="CW19" s="10"/>
      <c r="CX19" s="10"/>
      <c r="CY19" s="10"/>
      <c r="CZ19" s="10"/>
      <c r="DA19" s="10"/>
    </row>
    <row r="20" spans="2:105" x14ac:dyDescent="0.3">
      <c r="B20" s="2">
        <v>13</v>
      </c>
      <c r="C20" s="10">
        <v>1</v>
      </c>
      <c r="E20" s="8">
        <v>12</v>
      </c>
      <c r="F20" s="10">
        <f t="shared" ca="1" si="0"/>
        <v>0</v>
      </c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10"/>
      <c r="AX20" s="10"/>
      <c r="AY20" s="10"/>
      <c r="AZ20" s="10"/>
      <c r="BA20" s="10"/>
      <c r="BB20" s="10"/>
      <c r="BC20" s="10"/>
      <c r="BD20" s="10"/>
      <c r="BE20" s="10"/>
      <c r="BF20" s="10"/>
      <c r="BG20" s="10"/>
      <c r="BH20" s="10"/>
      <c r="BI20" s="10"/>
      <c r="BJ20" s="10"/>
      <c r="BK20" s="10"/>
      <c r="BL20" s="10"/>
      <c r="BM20" s="10"/>
      <c r="BN20" s="10"/>
      <c r="BO20" s="10"/>
      <c r="BP20" s="10"/>
      <c r="BQ20" s="10"/>
      <c r="BR20" s="10"/>
      <c r="BS20" s="10"/>
      <c r="BT20" s="10"/>
      <c r="BU20" s="10"/>
      <c r="BV20" s="10"/>
      <c r="BW20" s="10"/>
      <c r="BX20" s="10"/>
      <c r="BY20" s="10"/>
      <c r="BZ20" s="10"/>
      <c r="CA20" s="10"/>
      <c r="CB20" s="10"/>
      <c r="CC20" s="10"/>
      <c r="CD20" s="10"/>
      <c r="CE20" s="10"/>
      <c r="CF20" s="10"/>
      <c r="CG20" s="10"/>
      <c r="CH20" s="10"/>
      <c r="CI20" s="10"/>
      <c r="CJ20" s="10"/>
      <c r="CK20" s="10"/>
      <c r="CL20" s="10"/>
      <c r="CM20" s="10"/>
      <c r="CN20" s="10"/>
      <c r="CO20" s="10"/>
      <c r="CP20" s="10"/>
      <c r="CQ20" s="10"/>
      <c r="CR20" s="10"/>
      <c r="CS20" s="10"/>
      <c r="CT20" s="10"/>
      <c r="CU20" s="10"/>
      <c r="CV20" s="10"/>
      <c r="CW20" s="10"/>
      <c r="CX20" s="10"/>
      <c r="CY20" s="10"/>
      <c r="CZ20" s="10"/>
      <c r="DA20" s="10"/>
    </row>
    <row r="21" spans="2:105" x14ac:dyDescent="0.3">
      <c r="B21" s="2">
        <v>14</v>
      </c>
      <c r="C21" s="10">
        <v>0</v>
      </c>
      <c r="E21" s="8">
        <v>13</v>
      </c>
      <c r="F21" s="10">
        <f t="shared" ca="1" si="0"/>
        <v>0</v>
      </c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0"/>
      <c r="BA21" s="10"/>
      <c r="BB21" s="10"/>
      <c r="BC21" s="10"/>
      <c r="BD21" s="10"/>
      <c r="BE21" s="10"/>
      <c r="BF21" s="10"/>
      <c r="BG21" s="10"/>
      <c r="BH21" s="10"/>
      <c r="BI21" s="10"/>
      <c r="BJ21" s="10"/>
      <c r="BK21" s="10"/>
      <c r="BL21" s="10"/>
      <c r="BM21" s="10"/>
      <c r="BN21" s="10"/>
      <c r="BO21" s="10"/>
      <c r="BP21" s="10"/>
      <c r="BQ21" s="10"/>
      <c r="BR21" s="10"/>
      <c r="BS21" s="10"/>
      <c r="BT21" s="10"/>
      <c r="BU21" s="10"/>
      <c r="BV21" s="10"/>
      <c r="BW21" s="10"/>
      <c r="BX21" s="10"/>
      <c r="BY21" s="10"/>
      <c r="BZ21" s="10"/>
      <c r="CA21" s="10"/>
      <c r="CB21" s="10"/>
      <c r="CC21" s="10"/>
      <c r="CD21" s="10"/>
      <c r="CE21" s="10"/>
      <c r="CF21" s="10"/>
      <c r="CG21" s="10"/>
      <c r="CH21" s="10"/>
      <c r="CI21" s="10"/>
      <c r="CJ21" s="10"/>
      <c r="CK21" s="10"/>
      <c r="CL21" s="10"/>
      <c r="CM21" s="10"/>
      <c r="CN21" s="10"/>
      <c r="CO21" s="10"/>
      <c r="CP21" s="10"/>
      <c r="CQ21" s="10"/>
      <c r="CR21" s="10"/>
      <c r="CS21" s="10"/>
      <c r="CT21" s="10"/>
      <c r="CU21" s="10"/>
      <c r="CV21" s="10"/>
      <c r="CW21" s="10"/>
      <c r="CX21" s="10"/>
      <c r="CY21" s="10"/>
      <c r="CZ21" s="10"/>
      <c r="DA21" s="10"/>
    </row>
    <row r="22" spans="2:105" x14ac:dyDescent="0.3">
      <c r="B22" s="2">
        <v>15</v>
      </c>
      <c r="C22" s="10">
        <v>1</v>
      </c>
      <c r="E22" s="8">
        <v>14</v>
      </c>
      <c r="F22" s="10">
        <f t="shared" ca="1" si="0"/>
        <v>1</v>
      </c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0"/>
      <c r="BA22" s="10"/>
      <c r="BB22" s="10"/>
      <c r="BC22" s="10"/>
      <c r="BD22" s="10"/>
      <c r="BE22" s="10"/>
      <c r="BF22" s="10"/>
      <c r="BG22" s="10"/>
      <c r="BH22" s="10"/>
      <c r="BI22" s="10"/>
      <c r="BJ22" s="10"/>
      <c r="BK22" s="10"/>
      <c r="BL22" s="10"/>
      <c r="BM22" s="10"/>
      <c r="BN22" s="10"/>
      <c r="BO22" s="10"/>
      <c r="BP22" s="10"/>
      <c r="BQ22" s="10"/>
      <c r="BR22" s="10"/>
      <c r="BS22" s="10"/>
      <c r="BT22" s="10"/>
      <c r="BU22" s="10"/>
      <c r="BV22" s="10"/>
      <c r="BW22" s="10"/>
      <c r="BX22" s="10"/>
      <c r="BY22" s="10"/>
      <c r="BZ22" s="10"/>
      <c r="CA22" s="10"/>
      <c r="CB22" s="10"/>
      <c r="CC22" s="10"/>
      <c r="CD22" s="10"/>
      <c r="CE22" s="10"/>
      <c r="CF22" s="10"/>
      <c r="CG22" s="10"/>
      <c r="CH22" s="10"/>
      <c r="CI22" s="10"/>
      <c r="CJ22" s="10"/>
      <c r="CK22" s="10"/>
      <c r="CL22" s="10"/>
      <c r="CM22" s="10"/>
      <c r="CN22" s="10"/>
      <c r="CO22" s="10"/>
      <c r="CP22" s="10"/>
      <c r="CQ22" s="10"/>
      <c r="CR22" s="10"/>
      <c r="CS22" s="10"/>
      <c r="CT22" s="10"/>
      <c r="CU22" s="10"/>
      <c r="CV22" s="10"/>
      <c r="CW22" s="10"/>
      <c r="CX22" s="10"/>
      <c r="CY22" s="10"/>
      <c r="CZ22" s="10"/>
      <c r="DA22" s="10"/>
    </row>
    <row r="23" spans="2:105" x14ac:dyDescent="0.3">
      <c r="B23" s="2">
        <v>16</v>
      </c>
      <c r="C23" s="10">
        <v>1</v>
      </c>
      <c r="E23" s="8">
        <v>15</v>
      </c>
      <c r="F23" s="10">
        <f t="shared" ca="1" si="0"/>
        <v>0</v>
      </c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0"/>
      <c r="AZ23" s="10"/>
      <c r="BA23" s="10"/>
      <c r="BB23" s="10"/>
      <c r="BC23" s="10"/>
      <c r="BD23" s="10"/>
      <c r="BE23" s="10"/>
      <c r="BF23" s="10"/>
      <c r="BG23" s="10"/>
      <c r="BH23" s="10"/>
      <c r="BI23" s="10"/>
      <c r="BJ23" s="10"/>
      <c r="BK23" s="10"/>
      <c r="BL23" s="10"/>
      <c r="BM23" s="10"/>
      <c r="BN23" s="10"/>
      <c r="BO23" s="10"/>
      <c r="BP23" s="10"/>
      <c r="BQ23" s="10"/>
      <c r="BR23" s="10"/>
      <c r="BS23" s="10"/>
      <c r="BT23" s="10"/>
      <c r="BU23" s="10"/>
      <c r="BV23" s="10"/>
      <c r="BW23" s="10"/>
      <c r="BX23" s="10"/>
      <c r="BY23" s="10"/>
      <c r="BZ23" s="10"/>
      <c r="CA23" s="10"/>
      <c r="CB23" s="10"/>
      <c r="CC23" s="10"/>
      <c r="CD23" s="10"/>
      <c r="CE23" s="10"/>
      <c r="CF23" s="10"/>
      <c r="CG23" s="10"/>
      <c r="CH23" s="10"/>
      <c r="CI23" s="10"/>
      <c r="CJ23" s="10"/>
      <c r="CK23" s="10"/>
      <c r="CL23" s="10"/>
      <c r="CM23" s="10"/>
      <c r="CN23" s="10"/>
      <c r="CO23" s="10"/>
      <c r="CP23" s="10"/>
      <c r="CQ23" s="10"/>
      <c r="CR23" s="10"/>
      <c r="CS23" s="10"/>
      <c r="CT23" s="10"/>
      <c r="CU23" s="10"/>
      <c r="CV23" s="10"/>
      <c r="CW23" s="10"/>
      <c r="CX23" s="10"/>
      <c r="CY23" s="10"/>
      <c r="CZ23" s="10"/>
      <c r="DA23" s="10"/>
    </row>
    <row r="24" spans="2:105" x14ac:dyDescent="0.3">
      <c r="B24" s="2">
        <v>17</v>
      </c>
      <c r="C24" s="10">
        <v>0</v>
      </c>
      <c r="E24" s="8">
        <v>16</v>
      </c>
      <c r="F24" s="10">
        <f t="shared" ca="1" si="0"/>
        <v>0</v>
      </c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  <c r="AZ24" s="10"/>
      <c r="BA24" s="10"/>
      <c r="BB24" s="10"/>
      <c r="BC24" s="10"/>
      <c r="BD24" s="10"/>
      <c r="BE24" s="10"/>
      <c r="BF24" s="10"/>
      <c r="BG24" s="10"/>
      <c r="BH24" s="10"/>
      <c r="BI24" s="10"/>
      <c r="BJ24" s="10"/>
      <c r="BK24" s="10"/>
      <c r="BL24" s="10"/>
      <c r="BM24" s="10"/>
      <c r="BN24" s="10"/>
      <c r="BO24" s="10"/>
      <c r="BP24" s="10"/>
      <c r="BQ24" s="10"/>
      <c r="BR24" s="10"/>
      <c r="BS24" s="10"/>
      <c r="BT24" s="10"/>
      <c r="BU24" s="10"/>
      <c r="BV24" s="10"/>
      <c r="BW24" s="10"/>
      <c r="BX24" s="10"/>
      <c r="BY24" s="10"/>
      <c r="BZ24" s="10"/>
      <c r="CA24" s="10"/>
      <c r="CB24" s="10"/>
      <c r="CC24" s="10"/>
      <c r="CD24" s="10"/>
      <c r="CE24" s="10"/>
      <c r="CF24" s="10"/>
      <c r="CG24" s="10"/>
      <c r="CH24" s="10"/>
      <c r="CI24" s="10"/>
      <c r="CJ24" s="10"/>
      <c r="CK24" s="10"/>
      <c r="CL24" s="10"/>
      <c r="CM24" s="10"/>
      <c r="CN24" s="10"/>
      <c r="CO24" s="10"/>
      <c r="CP24" s="10"/>
      <c r="CQ24" s="10"/>
      <c r="CR24" s="10"/>
      <c r="CS24" s="10"/>
      <c r="CT24" s="10"/>
      <c r="CU24" s="10"/>
      <c r="CV24" s="10"/>
      <c r="CW24" s="10"/>
      <c r="CX24" s="10"/>
      <c r="CY24" s="10"/>
      <c r="CZ24" s="10"/>
      <c r="DA24" s="10"/>
    </row>
    <row r="25" spans="2:105" x14ac:dyDescent="0.3">
      <c r="B25" s="2">
        <v>18</v>
      </c>
      <c r="C25" s="10">
        <v>0</v>
      </c>
      <c r="E25" s="8">
        <v>17</v>
      </c>
      <c r="F25" s="10">
        <f t="shared" ca="1" si="0"/>
        <v>1</v>
      </c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10"/>
      <c r="AX25" s="10"/>
      <c r="AY25" s="10"/>
      <c r="AZ25" s="10"/>
      <c r="BA25" s="10"/>
      <c r="BB25" s="10"/>
      <c r="BC25" s="10"/>
      <c r="BD25" s="10"/>
      <c r="BE25" s="10"/>
      <c r="BF25" s="10"/>
      <c r="BG25" s="10"/>
      <c r="BH25" s="10"/>
      <c r="BI25" s="10"/>
      <c r="BJ25" s="10"/>
      <c r="BK25" s="10"/>
      <c r="BL25" s="10"/>
      <c r="BM25" s="10"/>
      <c r="BN25" s="10"/>
      <c r="BO25" s="10"/>
      <c r="BP25" s="10"/>
      <c r="BQ25" s="10"/>
      <c r="BR25" s="10"/>
      <c r="BS25" s="10"/>
      <c r="BT25" s="10"/>
      <c r="BU25" s="10"/>
      <c r="BV25" s="10"/>
      <c r="BW25" s="10"/>
      <c r="BX25" s="10"/>
      <c r="BY25" s="10"/>
      <c r="BZ25" s="10"/>
      <c r="CA25" s="10"/>
      <c r="CB25" s="10"/>
      <c r="CC25" s="10"/>
      <c r="CD25" s="10"/>
      <c r="CE25" s="10"/>
      <c r="CF25" s="10"/>
      <c r="CG25" s="10"/>
      <c r="CH25" s="10"/>
      <c r="CI25" s="10"/>
      <c r="CJ25" s="10"/>
      <c r="CK25" s="10"/>
      <c r="CL25" s="10"/>
      <c r="CM25" s="10"/>
      <c r="CN25" s="10"/>
      <c r="CO25" s="10"/>
      <c r="CP25" s="10"/>
      <c r="CQ25" s="10"/>
      <c r="CR25" s="10"/>
      <c r="CS25" s="10"/>
      <c r="CT25" s="10"/>
      <c r="CU25" s="10"/>
      <c r="CV25" s="10"/>
      <c r="CW25" s="10"/>
      <c r="CX25" s="10"/>
      <c r="CY25" s="10"/>
      <c r="CZ25" s="10"/>
      <c r="DA25" s="10"/>
    </row>
    <row r="26" spans="2:105" x14ac:dyDescent="0.3">
      <c r="B26" s="2">
        <v>19</v>
      </c>
      <c r="C26" s="10">
        <v>1</v>
      </c>
      <c r="E26" s="8">
        <v>18</v>
      </c>
      <c r="F26" s="10">
        <f t="shared" ca="1" si="0"/>
        <v>1</v>
      </c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10"/>
      <c r="AX26" s="10"/>
      <c r="AY26" s="10"/>
      <c r="AZ26" s="10"/>
      <c r="BA26" s="10"/>
      <c r="BB26" s="10"/>
      <c r="BC26" s="10"/>
      <c r="BD26" s="10"/>
      <c r="BE26" s="10"/>
      <c r="BF26" s="10"/>
      <c r="BG26" s="10"/>
      <c r="BH26" s="10"/>
      <c r="BI26" s="10"/>
      <c r="BJ26" s="10"/>
      <c r="BK26" s="10"/>
      <c r="BL26" s="10"/>
      <c r="BM26" s="10"/>
      <c r="BN26" s="10"/>
      <c r="BO26" s="10"/>
      <c r="BP26" s="10"/>
      <c r="BQ26" s="10"/>
      <c r="BR26" s="10"/>
      <c r="BS26" s="10"/>
      <c r="BT26" s="10"/>
      <c r="BU26" s="10"/>
      <c r="BV26" s="10"/>
      <c r="BW26" s="10"/>
      <c r="BX26" s="10"/>
      <c r="BY26" s="10"/>
      <c r="BZ26" s="10"/>
      <c r="CA26" s="10"/>
      <c r="CB26" s="10"/>
      <c r="CC26" s="10"/>
      <c r="CD26" s="10"/>
      <c r="CE26" s="10"/>
      <c r="CF26" s="10"/>
      <c r="CG26" s="10"/>
      <c r="CH26" s="10"/>
      <c r="CI26" s="10"/>
      <c r="CJ26" s="10"/>
      <c r="CK26" s="10"/>
      <c r="CL26" s="10"/>
      <c r="CM26" s="10"/>
      <c r="CN26" s="10"/>
      <c r="CO26" s="10"/>
      <c r="CP26" s="10"/>
      <c r="CQ26" s="10"/>
      <c r="CR26" s="10"/>
      <c r="CS26" s="10"/>
      <c r="CT26" s="10"/>
      <c r="CU26" s="10"/>
      <c r="CV26" s="10"/>
      <c r="CW26" s="10"/>
      <c r="CX26" s="10"/>
      <c r="CY26" s="10"/>
      <c r="CZ26" s="10"/>
      <c r="DA26" s="10"/>
    </row>
    <row r="27" spans="2:105" x14ac:dyDescent="0.3">
      <c r="B27" s="2">
        <v>20</v>
      </c>
      <c r="C27" s="10">
        <v>0</v>
      </c>
      <c r="E27" s="8">
        <v>19</v>
      </c>
      <c r="F27" s="10">
        <f t="shared" ca="1" si="0"/>
        <v>0</v>
      </c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  <c r="AZ27" s="10"/>
      <c r="BA27" s="10"/>
      <c r="BB27" s="10"/>
      <c r="BC27" s="10"/>
      <c r="BD27" s="10"/>
      <c r="BE27" s="10"/>
      <c r="BF27" s="10"/>
      <c r="BG27" s="10"/>
      <c r="BH27" s="10"/>
      <c r="BI27" s="10"/>
      <c r="BJ27" s="10"/>
      <c r="BK27" s="10"/>
      <c r="BL27" s="10"/>
      <c r="BM27" s="10"/>
      <c r="BN27" s="10"/>
      <c r="BO27" s="10"/>
      <c r="BP27" s="10"/>
      <c r="BQ27" s="10"/>
      <c r="BR27" s="10"/>
      <c r="BS27" s="10"/>
      <c r="BT27" s="10"/>
      <c r="BU27" s="10"/>
      <c r="BV27" s="10"/>
      <c r="BW27" s="10"/>
      <c r="BX27" s="10"/>
      <c r="BY27" s="10"/>
      <c r="BZ27" s="10"/>
      <c r="CA27" s="10"/>
      <c r="CB27" s="10"/>
      <c r="CC27" s="10"/>
      <c r="CD27" s="10"/>
      <c r="CE27" s="10"/>
      <c r="CF27" s="10"/>
      <c r="CG27" s="10"/>
      <c r="CH27" s="10"/>
      <c r="CI27" s="10"/>
      <c r="CJ27" s="10"/>
      <c r="CK27" s="10"/>
      <c r="CL27" s="10"/>
      <c r="CM27" s="10"/>
      <c r="CN27" s="10"/>
      <c r="CO27" s="10"/>
      <c r="CP27" s="10"/>
      <c r="CQ27" s="10"/>
      <c r="CR27" s="10"/>
      <c r="CS27" s="10"/>
      <c r="CT27" s="10"/>
      <c r="CU27" s="10"/>
      <c r="CV27" s="10"/>
      <c r="CW27" s="10"/>
      <c r="CX27" s="10"/>
      <c r="CY27" s="10"/>
      <c r="CZ27" s="10"/>
      <c r="DA27" s="10"/>
    </row>
    <row r="28" spans="2:105" x14ac:dyDescent="0.3">
      <c r="B28" s="2">
        <v>21</v>
      </c>
      <c r="C28" s="10">
        <v>1</v>
      </c>
      <c r="E28" s="8">
        <v>20</v>
      </c>
      <c r="F28" s="10">
        <f t="shared" ca="1" si="0"/>
        <v>0</v>
      </c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10"/>
      <c r="AX28" s="10"/>
      <c r="AY28" s="10"/>
      <c r="AZ28" s="10"/>
      <c r="BA28" s="10"/>
      <c r="BB28" s="10"/>
      <c r="BC28" s="10"/>
      <c r="BD28" s="10"/>
      <c r="BE28" s="10"/>
      <c r="BF28" s="10"/>
      <c r="BG28" s="10"/>
      <c r="BH28" s="10"/>
      <c r="BI28" s="10"/>
      <c r="BJ28" s="10"/>
      <c r="BK28" s="10"/>
      <c r="BL28" s="10"/>
      <c r="BM28" s="10"/>
      <c r="BN28" s="10"/>
      <c r="BO28" s="10"/>
      <c r="BP28" s="10"/>
      <c r="BQ28" s="10"/>
      <c r="BR28" s="10"/>
      <c r="BS28" s="10"/>
      <c r="BT28" s="10"/>
      <c r="BU28" s="10"/>
      <c r="BV28" s="10"/>
      <c r="BW28" s="10"/>
      <c r="BX28" s="10"/>
      <c r="BY28" s="10"/>
      <c r="BZ28" s="10"/>
      <c r="CA28" s="10"/>
      <c r="CB28" s="10"/>
      <c r="CC28" s="10"/>
      <c r="CD28" s="10"/>
      <c r="CE28" s="10"/>
      <c r="CF28" s="10"/>
      <c r="CG28" s="10"/>
      <c r="CH28" s="10"/>
      <c r="CI28" s="10"/>
      <c r="CJ28" s="10"/>
      <c r="CK28" s="10"/>
      <c r="CL28" s="10"/>
      <c r="CM28" s="10"/>
      <c r="CN28" s="10"/>
      <c r="CO28" s="10"/>
      <c r="CP28" s="10"/>
      <c r="CQ28" s="10"/>
      <c r="CR28" s="10"/>
      <c r="CS28" s="10"/>
      <c r="CT28" s="10"/>
      <c r="CU28" s="10"/>
      <c r="CV28" s="10"/>
      <c r="CW28" s="10"/>
      <c r="CX28" s="10"/>
      <c r="CY28" s="10"/>
      <c r="CZ28" s="10"/>
      <c r="DA28" s="10"/>
    </row>
    <row r="29" spans="2:105" x14ac:dyDescent="0.3">
      <c r="B29" s="2">
        <v>22</v>
      </c>
      <c r="C29" s="10">
        <v>1</v>
      </c>
      <c r="E29" s="8">
        <v>21</v>
      </c>
      <c r="F29" s="10">
        <f t="shared" ca="1" si="0"/>
        <v>1</v>
      </c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10"/>
      <c r="AX29" s="10"/>
      <c r="AY29" s="10"/>
      <c r="AZ29" s="10"/>
      <c r="BA29" s="10"/>
      <c r="BB29" s="10"/>
      <c r="BC29" s="10"/>
      <c r="BD29" s="10"/>
      <c r="BE29" s="10"/>
      <c r="BF29" s="10"/>
      <c r="BG29" s="10"/>
      <c r="BH29" s="10"/>
      <c r="BI29" s="10"/>
      <c r="BJ29" s="10"/>
      <c r="BK29" s="10"/>
      <c r="BL29" s="10"/>
      <c r="BM29" s="10"/>
      <c r="BN29" s="10"/>
      <c r="BO29" s="10"/>
      <c r="BP29" s="10"/>
      <c r="BQ29" s="10"/>
      <c r="BR29" s="10"/>
      <c r="BS29" s="10"/>
      <c r="BT29" s="10"/>
      <c r="BU29" s="10"/>
      <c r="BV29" s="10"/>
      <c r="BW29" s="10"/>
      <c r="BX29" s="10"/>
      <c r="BY29" s="10"/>
      <c r="BZ29" s="10"/>
      <c r="CA29" s="10"/>
      <c r="CB29" s="10"/>
      <c r="CC29" s="10"/>
      <c r="CD29" s="10"/>
      <c r="CE29" s="10"/>
      <c r="CF29" s="10"/>
      <c r="CG29" s="10"/>
      <c r="CH29" s="10"/>
      <c r="CI29" s="10"/>
      <c r="CJ29" s="10"/>
      <c r="CK29" s="10"/>
      <c r="CL29" s="10"/>
      <c r="CM29" s="10"/>
      <c r="CN29" s="10"/>
      <c r="CO29" s="10"/>
      <c r="CP29" s="10"/>
      <c r="CQ29" s="10"/>
      <c r="CR29" s="10"/>
      <c r="CS29" s="10"/>
      <c r="CT29" s="10"/>
      <c r="CU29" s="10"/>
      <c r="CV29" s="10"/>
      <c r="CW29" s="10"/>
      <c r="CX29" s="10"/>
      <c r="CY29" s="10"/>
      <c r="CZ29" s="10"/>
      <c r="DA29" s="10"/>
    </row>
    <row r="30" spans="2:105" x14ac:dyDescent="0.3">
      <c r="B30" s="2">
        <v>23</v>
      </c>
      <c r="C30" s="10">
        <v>1</v>
      </c>
      <c r="E30" s="8">
        <v>22</v>
      </c>
      <c r="F30" s="10">
        <f t="shared" ca="1" si="0"/>
        <v>0</v>
      </c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0"/>
      <c r="AQ30" s="10"/>
      <c r="AR30" s="10"/>
      <c r="AS30" s="10"/>
      <c r="AT30" s="10"/>
      <c r="AU30" s="10"/>
      <c r="AV30" s="10"/>
      <c r="AW30" s="10"/>
      <c r="AX30" s="10"/>
      <c r="AY30" s="10"/>
      <c r="AZ30" s="10"/>
      <c r="BA30" s="10"/>
      <c r="BB30" s="10"/>
      <c r="BC30" s="10"/>
      <c r="BD30" s="10"/>
      <c r="BE30" s="10"/>
      <c r="BF30" s="10"/>
      <c r="BG30" s="10"/>
      <c r="BH30" s="10"/>
      <c r="BI30" s="10"/>
      <c r="BJ30" s="10"/>
      <c r="BK30" s="10"/>
      <c r="BL30" s="10"/>
      <c r="BM30" s="10"/>
      <c r="BN30" s="10"/>
      <c r="BO30" s="10"/>
      <c r="BP30" s="10"/>
      <c r="BQ30" s="10"/>
      <c r="BR30" s="10"/>
      <c r="BS30" s="10"/>
      <c r="BT30" s="10"/>
      <c r="BU30" s="10"/>
      <c r="BV30" s="10"/>
      <c r="BW30" s="10"/>
      <c r="BX30" s="10"/>
      <c r="BY30" s="10"/>
      <c r="BZ30" s="10"/>
      <c r="CA30" s="10"/>
      <c r="CB30" s="10"/>
      <c r="CC30" s="10"/>
      <c r="CD30" s="10"/>
      <c r="CE30" s="10"/>
      <c r="CF30" s="10"/>
      <c r="CG30" s="10"/>
      <c r="CH30" s="10"/>
      <c r="CI30" s="10"/>
      <c r="CJ30" s="10"/>
      <c r="CK30" s="10"/>
      <c r="CL30" s="10"/>
      <c r="CM30" s="10"/>
      <c r="CN30" s="10"/>
      <c r="CO30" s="10"/>
      <c r="CP30" s="10"/>
      <c r="CQ30" s="10"/>
      <c r="CR30" s="10"/>
      <c r="CS30" s="10"/>
      <c r="CT30" s="10"/>
      <c r="CU30" s="10"/>
      <c r="CV30" s="10"/>
      <c r="CW30" s="10"/>
      <c r="CX30" s="10"/>
      <c r="CY30" s="10"/>
      <c r="CZ30" s="10"/>
      <c r="DA30" s="10"/>
    </row>
    <row r="31" spans="2:105" x14ac:dyDescent="0.3">
      <c r="B31" s="2">
        <v>24</v>
      </c>
      <c r="C31" s="10">
        <v>0</v>
      </c>
      <c r="E31" s="8">
        <v>23</v>
      </c>
      <c r="F31" s="10">
        <f t="shared" ca="1" si="0"/>
        <v>0</v>
      </c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  <c r="AP31" s="10"/>
      <c r="AQ31" s="10"/>
      <c r="AR31" s="10"/>
      <c r="AS31" s="10"/>
      <c r="AT31" s="10"/>
      <c r="AU31" s="10"/>
      <c r="AV31" s="10"/>
      <c r="AW31" s="10"/>
      <c r="AX31" s="10"/>
      <c r="AY31" s="10"/>
      <c r="AZ31" s="10"/>
      <c r="BA31" s="10"/>
      <c r="BB31" s="10"/>
      <c r="BC31" s="10"/>
      <c r="BD31" s="10"/>
      <c r="BE31" s="10"/>
      <c r="BF31" s="10"/>
      <c r="BG31" s="10"/>
      <c r="BH31" s="10"/>
      <c r="BI31" s="10"/>
      <c r="BJ31" s="10"/>
      <c r="BK31" s="10"/>
      <c r="BL31" s="10"/>
      <c r="BM31" s="10"/>
      <c r="BN31" s="10"/>
      <c r="BO31" s="10"/>
      <c r="BP31" s="10"/>
      <c r="BQ31" s="10"/>
      <c r="BR31" s="10"/>
      <c r="BS31" s="10"/>
      <c r="BT31" s="10"/>
      <c r="BU31" s="10"/>
      <c r="BV31" s="10"/>
      <c r="BW31" s="10"/>
      <c r="BX31" s="10"/>
      <c r="BY31" s="10"/>
      <c r="BZ31" s="10"/>
      <c r="CA31" s="10"/>
      <c r="CB31" s="10"/>
      <c r="CC31" s="10"/>
      <c r="CD31" s="10"/>
      <c r="CE31" s="10"/>
      <c r="CF31" s="10"/>
      <c r="CG31" s="10"/>
      <c r="CH31" s="10"/>
      <c r="CI31" s="10"/>
      <c r="CJ31" s="10"/>
      <c r="CK31" s="10"/>
      <c r="CL31" s="10"/>
      <c r="CM31" s="10"/>
      <c r="CN31" s="10"/>
      <c r="CO31" s="10"/>
      <c r="CP31" s="10"/>
      <c r="CQ31" s="10"/>
      <c r="CR31" s="10"/>
      <c r="CS31" s="10"/>
      <c r="CT31" s="10"/>
      <c r="CU31" s="10"/>
      <c r="CV31" s="10"/>
      <c r="CW31" s="10"/>
      <c r="CX31" s="10"/>
      <c r="CY31" s="10"/>
      <c r="CZ31" s="10"/>
      <c r="DA31" s="10"/>
    </row>
    <row r="32" spans="2:105" x14ac:dyDescent="0.3">
      <c r="B32" s="2">
        <v>25</v>
      </c>
      <c r="C32" s="10">
        <v>1</v>
      </c>
      <c r="E32" s="8">
        <v>24</v>
      </c>
      <c r="F32" s="10">
        <f t="shared" ca="1" si="0"/>
        <v>1</v>
      </c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0"/>
      <c r="AP32" s="10"/>
      <c r="AQ32" s="10"/>
      <c r="AR32" s="10"/>
      <c r="AS32" s="10"/>
      <c r="AT32" s="10"/>
      <c r="AU32" s="10"/>
      <c r="AV32" s="10"/>
      <c r="AW32" s="10"/>
      <c r="AX32" s="10"/>
      <c r="AY32" s="10"/>
      <c r="AZ32" s="10"/>
      <c r="BA32" s="10"/>
      <c r="BB32" s="10"/>
      <c r="BC32" s="10"/>
      <c r="BD32" s="10"/>
      <c r="BE32" s="10"/>
      <c r="BF32" s="10"/>
      <c r="BG32" s="10"/>
      <c r="BH32" s="10"/>
      <c r="BI32" s="10"/>
      <c r="BJ32" s="10"/>
      <c r="BK32" s="10"/>
      <c r="BL32" s="10"/>
      <c r="BM32" s="10"/>
      <c r="BN32" s="10"/>
      <c r="BO32" s="10"/>
      <c r="BP32" s="10"/>
      <c r="BQ32" s="10"/>
      <c r="BR32" s="10"/>
      <c r="BS32" s="10"/>
      <c r="BT32" s="10"/>
      <c r="BU32" s="10"/>
      <c r="BV32" s="10"/>
      <c r="BW32" s="10"/>
      <c r="BX32" s="10"/>
      <c r="BY32" s="10"/>
      <c r="BZ32" s="10"/>
      <c r="CA32" s="10"/>
      <c r="CB32" s="10"/>
      <c r="CC32" s="10"/>
      <c r="CD32" s="10"/>
      <c r="CE32" s="10"/>
      <c r="CF32" s="10"/>
      <c r="CG32" s="10"/>
      <c r="CH32" s="10"/>
      <c r="CI32" s="10"/>
      <c r="CJ32" s="10"/>
      <c r="CK32" s="10"/>
      <c r="CL32" s="10"/>
      <c r="CM32" s="10"/>
      <c r="CN32" s="10"/>
      <c r="CO32" s="10"/>
      <c r="CP32" s="10"/>
      <c r="CQ32" s="10"/>
      <c r="CR32" s="10"/>
      <c r="CS32" s="10"/>
      <c r="CT32" s="10"/>
      <c r="CU32" s="10"/>
      <c r="CV32" s="10"/>
      <c r="CW32" s="10"/>
      <c r="CX32" s="10"/>
      <c r="CY32" s="10"/>
      <c r="CZ32" s="10"/>
      <c r="DA32" s="10"/>
    </row>
    <row r="33" spans="1:105" x14ac:dyDescent="0.3">
      <c r="B33" s="2">
        <v>26</v>
      </c>
      <c r="C33" s="10">
        <v>0</v>
      </c>
      <c r="E33" s="8">
        <v>25</v>
      </c>
      <c r="F33" s="10">
        <f t="shared" ca="1" si="0"/>
        <v>0</v>
      </c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  <c r="AP33" s="10"/>
      <c r="AQ33" s="10"/>
      <c r="AR33" s="10"/>
      <c r="AS33" s="10"/>
      <c r="AT33" s="10"/>
      <c r="AU33" s="10"/>
      <c r="AV33" s="10"/>
      <c r="AW33" s="10"/>
      <c r="AX33" s="10"/>
      <c r="AY33" s="10"/>
      <c r="AZ33" s="10"/>
      <c r="BA33" s="10"/>
      <c r="BB33" s="10"/>
      <c r="BC33" s="10"/>
      <c r="BD33" s="10"/>
      <c r="BE33" s="10"/>
      <c r="BF33" s="10"/>
      <c r="BG33" s="10"/>
      <c r="BH33" s="10"/>
      <c r="BI33" s="10"/>
      <c r="BJ33" s="10"/>
      <c r="BK33" s="10"/>
      <c r="BL33" s="10"/>
      <c r="BM33" s="10"/>
      <c r="BN33" s="10"/>
      <c r="BO33" s="10"/>
      <c r="BP33" s="10"/>
      <c r="BQ33" s="10"/>
      <c r="BR33" s="10"/>
      <c r="BS33" s="10"/>
      <c r="BT33" s="10"/>
      <c r="BU33" s="10"/>
      <c r="BV33" s="10"/>
      <c r="BW33" s="10"/>
      <c r="BX33" s="10"/>
      <c r="BY33" s="10"/>
      <c r="BZ33" s="10"/>
      <c r="CA33" s="10"/>
      <c r="CB33" s="10"/>
      <c r="CC33" s="10"/>
      <c r="CD33" s="10"/>
      <c r="CE33" s="10"/>
      <c r="CF33" s="10"/>
      <c r="CG33" s="10"/>
      <c r="CH33" s="10"/>
      <c r="CI33" s="10"/>
      <c r="CJ33" s="10"/>
      <c r="CK33" s="10"/>
      <c r="CL33" s="10"/>
      <c r="CM33" s="10"/>
      <c r="CN33" s="10"/>
      <c r="CO33" s="10"/>
      <c r="CP33" s="10"/>
      <c r="CQ33" s="10"/>
      <c r="CR33" s="10"/>
      <c r="CS33" s="10"/>
      <c r="CT33" s="10"/>
      <c r="CU33" s="10"/>
      <c r="CV33" s="10"/>
      <c r="CW33" s="10"/>
      <c r="CX33" s="10"/>
      <c r="CY33" s="10"/>
      <c r="CZ33" s="10"/>
      <c r="DA33" s="10"/>
    </row>
    <row r="34" spans="1:105" x14ac:dyDescent="0.3">
      <c r="B34" s="2">
        <v>27</v>
      </c>
      <c r="C34" s="10">
        <v>0</v>
      </c>
      <c r="E34" s="8">
        <v>26</v>
      </c>
      <c r="F34" s="10">
        <f t="shared" ca="1" si="0"/>
        <v>0</v>
      </c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10"/>
      <c r="AX34" s="10"/>
      <c r="AY34" s="10"/>
      <c r="AZ34" s="10"/>
      <c r="BA34" s="10"/>
      <c r="BB34" s="10"/>
      <c r="BC34" s="10"/>
      <c r="BD34" s="10"/>
      <c r="BE34" s="10"/>
      <c r="BF34" s="10"/>
      <c r="BG34" s="10"/>
      <c r="BH34" s="10"/>
      <c r="BI34" s="10"/>
      <c r="BJ34" s="10"/>
      <c r="BK34" s="10"/>
      <c r="BL34" s="10"/>
      <c r="BM34" s="10"/>
      <c r="BN34" s="10"/>
      <c r="BO34" s="10"/>
      <c r="BP34" s="10"/>
      <c r="BQ34" s="10"/>
      <c r="BR34" s="10"/>
      <c r="BS34" s="10"/>
      <c r="BT34" s="10"/>
      <c r="BU34" s="10"/>
      <c r="BV34" s="10"/>
      <c r="BW34" s="10"/>
      <c r="BX34" s="10"/>
      <c r="BY34" s="10"/>
      <c r="BZ34" s="10"/>
      <c r="CA34" s="10"/>
      <c r="CB34" s="10"/>
      <c r="CC34" s="10"/>
      <c r="CD34" s="10"/>
      <c r="CE34" s="10"/>
      <c r="CF34" s="10"/>
      <c r="CG34" s="10"/>
      <c r="CH34" s="10"/>
      <c r="CI34" s="10"/>
      <c r="CJ34" s="10"/>
      <c r="CK34" s="10"/>
      <c r="CL34" s="10"/>
      <c r="CM34" s="10"/>
      <c r="CN34" s="10"/>
      <c r="CO34" s="10"/>
      <c r="CP34" s="10"/>
      <c r="CQ34" s="10"/>
      <c r="CR34" s="10"/>
      <c r="CS34" s="10"/>
      <c r="CT34" s="10"/>
      <c r="CU34" s="10"/>
      <c r="CV34" s="10"/>
      <c r="CW34" s="10"/>
      <c r="CX34" s="10"/>
      <c r="CY34" s="10"/>
      <c r="CZ34" s="10"/>
      <c r="DA34" s="10"/>
    </row>
    <row r="35" spans="1:105" x14ac:dyDescent="0.3">
      <c r="B35" s="2">
        <v>28</v>
      </c>
      <c r="C35" s="10">
        <v>1</v>
      </c>
      <c r="E35" s="8">
        <v>27</v>
      </c>
      <c r="F35" s="10">
        <f t="shared" ca="1" si="0"/>
        <v>0</v>
      </c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0"/>
      <c r="AO35" s="10"/>
      <c r="AP35" s="10"/>
      <c r="AQ35" s="10"/>
      <c r="AR35" s="10"/>
      <c r="AS35" s="10"/>
      <c r="AT35" s="10"/>
      <c r="AU35" s="10"/>
      <c r="AV35" s="10"/>
      <c r="AW35" s="10"/>
      <c r="AX35" s="10"/>
      <c r="AY35" s="10"/>
      <c r="AZ35" s="10"/>
      <c r="BA35" s="10"/>
      <c r="BB35" s="10"/>
      <c r="BC35" s="10"/>
      <c r="BD35" s="10"/>
      <c r="BE35" s="10"/>
      <c r="BF35" s="10"/>
      <c r="BG35" s="10"/>
      <c r="BH35" s="10"/>
      <c r="BI35" s="10"/>
      <c r="BJ35" s="10"/>
      <c r="BK35" s="10"/>
      <c r="BL35" s="10"/>
      <c r="BM35" s="10"/>
      <c r="BN35" s="10"/>
      <c r="BO35" s="10"/>
      <c r="BP35" s="10"/>
      <c r="BQ35" s="10"/>
      <c r="BR35" s="10"/>
      <c r="BS35" s="10"/>
      <c r="BT35" s="10"/>
      <c r="BU35" s="10"/>
      <c r="BV35" s="10"/>
      <c r="BW35" s="10"/>
      <c r="BX35" s="10"/>
      <c r="BY35" s="10"/>
      <c r="BZ35" s="10"/>
      <c r="CA35" s="10"/>
      <c r="CB35" s="10"/>
      <c r="CC35" s="10"/>
      <c r="CD35" s="10"/>
      <c r="CE35" s="10"/>
      <c r="CF35" s="10"/>
      <c r="CG35" s="10"/>
      <c r="CH35" s="10"/>
      <c r="CI35" s="10"/>
      <c r="CJ35" s="10"/>
      <c r="CK35" s="10"/>
      <c r="CL35" s="10"/>
      <c r="CM35" s="10"/>
      <c r="CN35" s="10"/>
      <c r="CO35" s="10"/>
      <c r="CP35" s="10"/>
      <c r="CQ35" s="10"/>
      <c r="CR35" s="10"/>
      <c r="CS35" s="10"/>
      <c r="CT35" s="10"/>
      <c r="CU35" s="10"/>
      <c r="CV35" s="10"/>
      <c r="CW35" s="10"/>
      <c r="CX35" s="10"/>
      <c r="CY35" s="10"/>
      <c r="CZ35" s="10"/>
      <c r="DA35" s="10"/>
    </row>
    <row r="36" spans="1:105" x14ac:dyDescent="0.3">
      <c r="B36" s="2">
        <v>29</v>
      </c>
      <c r="C36" s="10">
        <v>0</v>
      </c>
      <c r="E36" s="8">
        <v>28</v>
      </c>
      <c r="F36" s="10">
        <f t="shared" ca="1" si="0"/>
        <v>0</v>
      </c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0"/>
      <c r="AP36" s="10"/>
      <c r="AQ36" s="10"/>
      <c r="AR36" s="10"/>
      <c r="AS36" s="10"/>
      <c r="AT36" s="10"/>
      <c r="AU36" s="10"/>
      <c r="AV36" s="10"/>
      <c r="AW36" s="10"/>
      <c r="AX36" s="10"/>
      <c r="AY36" s="10"/>
      <c r="AZ36" s="10"/>
      <c r="BA36" s="10"/>
      <c r="BB36" s="10"/>
      <c r="BC36" s="10"/>
      <c r="BD36" s="10"/>
      <c r="BE36" s="10"/>
      <c r="BF36" s="10"/>
      <c r="BG36" s="10"/>
      <c r="BH36" s="10"/>
      <c r="BI36" s="10"/>
      <c r="BJ36" s="10"/>
      <c r="BK36" s="10"/>
      <c r="BL36" s="10"/>
      <c r="BM36" s="10"/>
      <c r="BN36" s="10"/>
      <c r="BO36" s="10"/>
      <c r="BP36" s="10"/>
      <c r="BQ36" s="10"/>
      <c r="BR36" s="10"/>
      <c r="BS36" s="10"/>
      <c r="BT36" s="10"/>
      <c r="BU36" s="10"/>
      <c r="BV36" s="10"/>
      <c r="BW36" s="10"/>
      <c r="BX36" s="10"/>
      <c r="BY36" s="10"/>
      <c r="BZ36" s="10"/>
      <c r="CA36" s="10"/>
      <c r="CB36" s="10"/>
      <c r="CC36" s="10"/>
      <c r="CD36" s="10"/>
      <c r="CE36" s="10"/>
      <c r="CF36" s="10"/>
      <c r="CG36" s="10"/>
      <c r="CH36" s="10"/>
      <c r="CI36" s="10"/>
      <c r="CJ36" s="10"/>
      <c r="CK36" s="10"/>
      <c r="CL36" s="10"/>
      <c r="CM36" s="10"/>
      <c r="CN36" s="10"/>
      <c r="CO36" s="10"/>
      <c r="CP36" s="10"/>
      <c r="CQ36" s="10"/>
      <c r="CR36" s="10"/>
      <c r="CS36" s="10"/>
      <c r="CT36" s="10"/>
      <c r="CU36" s="10"/>
      <c r="CV36" s="10"/>
      <c r="CW36" s="10"/>
      <c r="CX36" s="10"/>
      <c r="CY36" s="10"/>
      <c r="CZ36" s="10"/>
      <c r="DA36" s="10"/>
    </row>
    <row r="37" spans="1:105" x14ac:dyDescent="0.3">
      <c r="B37" s="2">
        <v>30</v>
      </c>
      <c r="C37" s="10">
        <v>1</v>
      </c>
      <c r="E37" s="8">
        <v>29</v>
      </c>
      <c r="F37" s="10">
        <f t="shared" ca="1" si="0"/>
        <v>0</v>
      </c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/>
      <c r="AP37" s="10"/>
      <c r="AQ37" s="10"/>
      <c r="AR37" s="10"/>
      <c r="AS37" s="10"/>
      <c r="AT37" s="10"/>
      <c r="AU37" s="10"/>
      <c r="AV37" s="10"/>
      <c r="AW37" s="10"/>
      <c r="AX37" s="10"/>
      <c r="AY37" s="10"/>
      <c r="AZ37" s="10"/>
      <c r="BA37" s="10"/>
      <c r="BB37" s="10"/>
      <c r="BC37" s="10"/>
      <c r="BD37" s="10"/>
      <c r="BE37" s="10"/>
      <c r="BF37" s="10"/>
      <c r="BG37" s="10"/>
      <c r="BH37" s="10"/>
      <c r="BI37" s="10"/>
      <c r="BJ37" s="10"/>
      <c r="BK37" s="10"/>
      <c r="BL37" s="10"/>
      <c r="BM37" s="10"/>
      <c r="BN37" s="10"/>
      <c r="BO37" s="10"/>
      <c r="BP37" s="10"/>
      <c r="BQ37" s="10"/>
      <c r="BR37" s="10"/>
      <c r="BS37" s="10"/>
      <c r="BT37" s="10"/>
      <c r="BU37" s="10"/>
      <c r="BV37" s="10"/>
      <c r="BW37" s="10"/>
      <c r="BX37" s="10"/>
      <c r="BY37" s="10"/>
      <c r="BZ37" s="10"/>
      <c r="CA37" s="10"/>
      <c r="CB37" s="10"/>
      <c r="CC37" s="10"/>
      <c r="CD37" s="10"/>
      <c r="CE37" s="10"/>
      <c r="CF37" s="10"/>
      <c r="CG37" s="10"/>
      <c r="CH37" s="10"/>
      <c r="CI37" s="10"/>
      <c r="CJ37" s="10"/>
      <c r="CK37" s="10"/>
      <c r="CL37" s="10"/>
      <c r="CM37" s="10"/>
      <c r="CN37" s="10"/>
      <c r="CO37" s="10"/>
      <c r="CP37" s="10"/>
      <c r="CQ37" s="10"/>
      <c r="CR37" s="10"/>
      <c r="CS37" s="10"/>
      <c r="CT37" s="10"/>
      <c r="CU37" s="10"/>
      <c r="CV37" s="10"/>
      <c r="CW37" s="10"/>
      <c r="CX37" s="10"/>
      <c r="CY37" s="10"/>
      <c r="CZ37" s="10"/>
      <c r="DA37" s="10"/>
    </row>
    <row r="38" spans="1:105" x14ac:dyDescent="0.3">
      <c r="B38" s="11">
        <v>31</v>
      </c>
      <c r="C38" s="12">
        <v>1</v>
      </c>
      <c r="E38" s="8">
        <v>30</v>
      </c>
      <c r="F38" s="10">
        <f t="shared" ca="1" si="0"/>
        <v>0</v>
      </c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0"/>
      <c r="AQ38" s="10"/>
      <c r="AR38" s="10"/>
      <c r="AS38" s="10"/>
      <c r="AT38" s="10"/>
      <c r="AU38" s="10"/>
      <c r="AV38" s="10"/>
      <c r="AW38" s="10"/>
      <c r="AX38" s="10"/>
      <c r="AY38" s="10"/>
      <c r="AZ38" s="10"/>
      <c r="BA38" s="10"/>
      <c r="BB38" s="10"/>
      <c r="BC38" s="10"/>
      <c r="BD38" s="10"/>
      <c r="BE38" s="10"/>
      <c r="BF38" s="10"/>
      <c r="BG38" s="10"/>
      <c r="BH38" s="10"/>
      <c r="BI38" s="10"/>
      <c r="BJ38" s="10"/>
      <c r="BK38" s="10"/>
      <c r="BL38" s="10"/>
      <c r="BM38" s="10"/>
      <c r="BN38" s="10"/>
      <c r="BO38" s="10"/>
      <c r="BP38" s="10"/>
      <c r="BQ38" s="10"/>
      <c r="BR38" s="10"/>
      <c r="BS38" s="10"/>
      <c r="BT38" s="10"/>
      <c r="BU38" s="10"/>
      <c r="BV38" s="10"/>
      <c r="BW38" s="10"/>
      <c r="BX38" s="10"/>
      <c r="BY38" s="10"/>
      <c r="BZ38" s="10"/>
      <c r="CA38" s="10"/>
      <c r="CB38" s="10"/>
      <c r="CC38" s="10"/>
      <c r="CD38" s="10"/>
      <c r="CE38" s="10"/>
      <c r="CF38" s="10"/>
      <c r="CG38" s="10"/>
      <c r="CH38" s="10"/>
      <c r="CI38" s="10"/>
      <c r="CJ38" s="10"/>
      <c r="CK38" s="10"/>
      <c r="CL38" s="10"/>
      <c r="CM38" s="10"/>
      <c r="CN38" s="10"/>
      <c r="CO38" s="10"/>
      <c r="CP38" s="10"/>
      <c r="CQ38" s="10"/>
      <c r="CR38" s="10"/>
      <c r="CS38" s="10"/>
      <c r="CT38" s="10"/>
      <c r="CU38" s="10"/>
      <c r="CV38" s="10"/>
      <c r="CW38" s="10"/>
      <c r="CX38" s="10"/>
      <c r="CY38" s="10"/>
      <c r="CZ38" s="10"/>
      <c r="DA38" s="10"/>
    </row>
    <row r="39" spans="1:105" s="15" customFormat="1" ht="18" x14ac:dyDescent="0.3">
      <c r="A39"/>
      <c r="B39" s="2">
        <v>32</v>
      </c>
      <c r="C39" s="10">
        <v>0</v>
      </c>
      <c r="D39"/>
      <c r="E39" s="13" t="s">
        <v>8</v>
      </c>
      <c r="F39" s="14">
        <f ca="1">AVERAGE(F9:F38)</f>
        <v>0.4</v>
      </c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4"/>
      <c r="AR39" s="14"/>
      <c r="AS39" s="14"/>
      <c r="AT39" s="14"/>
      <c r="AU39" s="14"/>
      <c r="AV39" s="14"/>
      <c r="AW39" s="14"/>
      <c r="AX39" s="14"/>
      <c r="AY39" s="14"/>
      <c r="AZ39" s="14"/>
      <c r="BA39" s="14"/>
      <c r="BB39" s="14"/>
      <c r="BC39" s="14"/>
      <c r="BD39" s="14"/>
      <c r="BE39" s="14"/>
      <c r="BF39" s="14"/>
      <c r="BG39" s="14"/>
      <c r="BH39" s="14"/>
      <c r="BI39" s="14"/>
      <c r="BJ39" s="14"/>
      <c r="BK39" s="14"/>
      <c r="BL39" s="14"/>
      <c r="BM39" s="14"/>
      <c r="BN39" s="14"/>
      <c r="BO39" s="14"/>
      <c r="BP39" s="14"/>
      <c r="BQ39" s="14"/>
      <c r="BR39" s="14"/>
      <c r="BS39" s="14"/>
      <c r="BT39" s="14"/>
      <c r="BU39" s="14"/>
      <c r="BV39" s="14"/>
      <c r="BW39" s="14"/>
      <c r="BX39" s="14"/>
      <c r="BY39" s="14"/>
      <c r="BZ39" s="14"/>
      <c r="CA39" s="14"/>
      <c r="CB39" s="14"/>
      <c r="CC39" s="14"/>
      <c r="CD39" s="14"/>
      <c r="CE39" s="14"/>
      <c r="CF39" s="14"/>
      <c r="CG39" s="14"/>
      <c r="CH39" s="14"/>
      <c r="CI39" s="14"/>
      <c r="CJ39" s="14"/>
      <c r="CK39" s="14"/>
      <c r="CL39" s="14"/>
      <c r="CM39" s="14"/>
      <c r="CN39" s="14"/>
      <c r="CO39" s="14"/>
      <c r="CP39" s="14"/>
      <c r="CQ39" s="14"/>
      <c r="CR39" s="14"/>
      <c r="CS39" s="14"/>
      <c r="CT39" s="14"/>
      <c r="CU39" s="14"/>
      <c r="CV39" s="14"/>
      <c r="CW39" s="14"/>
      <c r="CX39" s="14"/>
      <c r="CY39" s="14"/>
      <c r="CZ39" s="14"/>
      <c r="DA39" s="14"/>
    </row>
    <row r="40" spans="1:105" x14ac:dyDescent="0.3">
      <c r="B40" s="2">
        <v>33</v>
      </c>
      <c r="C40" s="10">
        <v>1</v>
      </c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6"/>
      <c r="AD40" s="16"/>
      <c r="AE40" s="16"/>
      <c r="AF40" s="16"/>
      <c r="AG40" s="16"/>
      <c r="AH40" s="16"/>
      <c r="AI40" s="16"/>
      <c r="AJ40" s="16"/>
      <c r="AK40" s="16"/>
      <c r="AL40" s="16"/>
      <c r="AM40" s="16"/>
      <c r="AN40" s="16"/>
      <c r="AO40" s="16"/>
      <c r="AP40" s="16"/>
      <c r="AQ40" s="16"/>
      <c r="AR40" s="16"/>
      <c r="AS40" s="16"/>
      <c r="AT40" s="16"/>
      <c r="AU40" s="16"/>
      <c r="AV40" s="16"/>
      <c r="AW40" s="16"/>
      <c r="AX40" s="16"/>
      <c r="AY40" s="16"/>
      <c r="AZ40" s="16"/>
      <c r="BA40" s="16"/>
      <c r="BB40" s="16"/>
      <c r="BC40" s="16"/>
      <c r="BD40" s="16"/>
      <c r="BE40" s="16"/>
      <c r="BF40" s="16"/>
      <c r="BG40" s="16"/>
      <c r="BH40" s="16"/>
      <c r="BI40" s="16"/>
      <c r="BJ40" s="16"/>
      <c r="BK40" s="16"/>
      <c r="BL40" s="16"/>
      <c r="BM40" s="16"/>
      <c r="BN40" s="16"/>
      <c r="BO40" s="16"/>
      <c r="BP40" s="16"/>
      <c r="BQ40" s="16"/>
      <c r="BR40" s="16"/>
      <c r="BS40" s="16"/>
      <c r="BT40" s="16"/>
      <c r="BU40" s="16"/>
      <c r="BV40" s="16"/>
      <c r="BW40" s="16"/>
      <c r="BX40" s="16"/>
      <c r="BY40" s="16"/>
      <c r="BZ40" s="16"/>
      <c r="CA40" s="16"/>
      <c r="CB40" s="16"/>
      <c r="CC40" s="16"/>
      <c r="CD40" s="16"/>
      <c r="CE40" s="16"/>
      <c r="CF40" s="16"/>
      <c r="CG40" s="16"/>
      <c r="CH40" s="16"/>
      <c r="CI40" s="16"/>
      <c r="CJ40" s="16"/>
      <c r="CK40" s="16"/>
      <c r="CL40" s="16"/>
      <c r="CM40" s="16"/>
      <c r="CN40" s="16"/>
      <c r="CO40" s="16"/>
      <c r="CP40" s="16"/>
      <c r="CQ40" s="16"/>
      <c r="CR40" s="16"/>
      <c r="CS40" s="16"/>
      <c r="CT40" s="16"/>
      <c r="CU40" s="16"/>
      <c r="CV40" s="16"/>
      <c r="CW40" s="16"/>
      <c r="CX40" s="16"/>
      <c r="CY40" s="16"/>
      <c r="CZ40" s="16"/>
      <c r="DA40" s="16"/>
    </row>
    <row r="41" spans="1:105" x14ac:dyDescent="0.3">
      <c r="B41" s="2">
        <v>34</v>
      </c>
      <c r="C41" s="10">
        <v>1</v>
      </c>
      <c r="E41" s="17" t="s">
        <v>9</v>
      </c>
      <c r="F41" s="18">
        <f ca="1">F39 - ABS( _xlfn.T.INV( (1-$F$45)/2, F6-1 ) ) * SQRT( ( F39 * (1 - F39) ) / F6 )</f>
        <v>0.24802545865056036</v>
      </c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18"/>
      <c r="AG41" s="18"/>
      <c r="AH41" s="18"/>
      <c r="AI41" s="18"/>
      <c r="AJ41" s="18"/>
      <c r="AK41" s="18"/>
      <c r="AL41" s="18"/>
      <c r="AM41" s="18"/>
      <c r="AN41" s="18"/>
      <c r="AO41" s="18"/>
      <c r="AP41" s="18"/>
      <c r="AQ41" s="18"/>
      <c r="AR41" s="18"/>
      <c r="AS41" s="18"/>
      <c r="AT41" s="18"/>
      <c r="AU41" s="18"/>
      <c r="AV41" s="18"/>
      <c r="AW41" s="18"/>
      <c r="AX41" s="18"/>
      <c r="AY41" s="18"/>
      <c r="AZ41" s="18"/>
      <c r="BA41" s="18"/>
      <c r="BB41" s="18"/>
      <c r="BC41" s="18"/>
      <c r="BD41" s="18"/>
      <c r="BE41" s="18"/>
      <c r="BF41" s="18"/>
      <c r="BG41" s="18"/>
      <c r="BH41" s="18"/>
      <c r="BI41" s="18"/>
      <c r="BJ41" s="18"/>
      <c r="BK41" s="18"/>
      <c r="BL41" s="18"/>
      <c r="BM41" s="18"/>
      <c r="BN41" s="18"/>
      <c r="BO41" s="18"/>
      <c r="BP41" s="18"/>
      <c r="BQ41" s="18"/>
      <c r="BR41" s="18"/>
      <c r="BS41" s="18"/>
      <c r="BT41" s="18"/>
      <c r="BU41" s="18"/>
      <c r="BV41" s="18"/>
      <c r="BW41" s="18"/>
      <c r="BX41" s="18"/>
      <c r="BY41" s="18"/>
      <c r="BZ41" s="18"/>
      <c r="CA41" s="18"/>
      <c r="CB41" s="18"/>
      <c r="CC41" s="18"/>
      <c r="CD41" s="18"/>
      <c r="CE41" s="18"/>
      <c r="CF41" s="18"/>
      <c r="CG41" s="18"/>
      <c r="CH41" s="18"/>
      <c r="CI41" s="18"/>
      <c r="CJ41" s="18"/>
      <c r="CK41" s="18"/>
      <c r="CL41" s="18"/>
      <c r="CM41" s="18"/>
      <c r="CN41" s="18"/>
      <c r="CO41" s="18"/>
      <c r="CP41" s="18"/>
      <c r="CQ41" s="18"/>
      <c r="CR41" s="18"/>
      <c r="CS41" s="18"/>
      <c r="CT41" s="18"/>
      <c r="CU41" s="18"/>
      <c r="CV41" s="18"/>
      <c r="CW41" s="18"/>
      <c r="CX41" s="18"/>
      <c r="CY41" s="18"/>
      <c r="CZ41" s="18"/>
      <c r="DA41" s="18"/>
    </row>
    <row r="42" spans="1:105" x14ac:dyDescent="0.3">
      <c r="B42" s="2">
        <v>35</v>
      </c>
      <c r="C42" s="10">
        <v>0</v>
      </c>
      <c r="E42" s="17" t="s">
        <v>10</v>
      </c>
      <c r="F42" s="18">
        <f ca="1">F39 + ABS( _xlfn.T.INV( (1-$F$45)/2, F6-1 ) ) * SQRT( ( F39 * (1 - F39) ) / F6 )</f>
        <v>0.55197454134943968</v>
      </c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18"/>
      <c r="AG42" s="18"/>
      <c r="AH42" s="18"/>
      <c r="AI42" s="18"/>
      <c r="AJ42" s="18"/>
      <c r="AK42" s="18"/>
      <c r="AL42" s="18"/>
      <c r="AM42" s="18"/>
      <c r="AN42" s="18"/>
      <c r="AO42" s="18"/>
      <c r="AP42" s="18"/>
      <c r="AQ42" s="18"/>
      <c r="AR42" s="18"/>
      <c r="AS42" s="18"/>
      <c r="AT42" s="18"/>
      <c r="AU42" s="18"/>
      <c r="AV42" s="18"/>
      <c r="AW42" s="18"/>
      <c r="AX42" s="18"/>
      <c r="AY42" s="18"/>
      <c r="AZ42" s="18"/>
      <c r="BA42" s="18"/>
      <c r="BB42" s="18"/>
      <c r="BC42" s="18"/>
      <c r="BD42" s="18"/>
      <c r="BE42" s="18"/>
      <c r="BF42" s="18"/>
      <c r="BG42" s="18"/>
      <c r="BH42" s="18"/>
      <c r="BI42" s="18"/>
      <c r="BJ42" s="18"/>
      <c r="BK42" s="18"/>
      <c r="BL42" s="18"/>
      <c r="BM42" s="18"/>
      <c r="BN42" s="18"/>
      <c r="BO42" s="18"/>
      <c r="BP42" s="18"/>
      <c r="BQ42" s="18"/>
      <c r="BR42" s="18"/>
      <c r="BS42" s="18"/>
      <c r="BT42" s="18"/>
      <c r="BU42" s="18"/>
      <c r="BV42" s="18"/>
      <c r="BW42" s="18"/>
      <c r="BX42" s="18"/>
      <c r="BY42" s="18"/>
      <c r="BZ42" s="18"/>
      <c r="CA42" s="18"/>
      <c r="CB42" s="18"/>
      <c r="CC42" s="18"/>
      <c r="CD42" s="18"/>
      <c r="CE42" s="18"/>
      <c r="CF42" s="18"/>
      <c r="CG42" s="18"/>
      <c r="CH42" s="18"/>
      <c r="CI42" s="18"/>
      <c r="CJ42" s="18"/>
      <c r="CK42" s="18"/>
      <c r="CL42" s="18"/>
      <c r="CM42" s="18"/>
      <c r="CN42" s="18"/>
      <c r="CO42" s="18"/>
      <c r="CP42" s="18"/>
      <c r="CQ42" s="18"/>
      <c r="CR42" s="18"/>
      <c r="CS42" s="18"/>
      <c r="CT42" s="18"/>
      <c r="CU42" s="18"/>
      <c r="CV42" s="18"/>
      <c r="CW42" s="18"/>
      <c r="CX42" s="18"/>
      <c r="CY42" s="18"/>
      <c r="CZ42" s="18"/>
      <c r="DA42" s="18"/>
    </row>
    <row r="43" spans="1:105" x14ac:dyDescent="0.3">
      <c r="B43" s="2">
        <v>36</v>
      </c>
      <c r="C43" s="10">
        <v>0</v>
      </c>
      <c r="E43" s="17" t="s">
        <v>11</v>
      </c>
      <c r="F43" s="19" t="str">
        <f ca="1">IF(F42="","",IF(AND(F41&lt;=$C$4,F42&gt;=$C$4), "Sim","Não"))</f>
        <v>Sim</v>
      </c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  <c r="AA43" s="19"/>
      <c r="AB43" s="19"/>
      <c r="AC43" s="19"/>
      <c r="AD43" s="19"/>
      <c r="AE43" s="19"/>
      <c r="AF43" s="19"/>
      <c r="AG43" s="19"/>
      <c r="AH43" s="19"/>
      <c r="AI43" s="19"/>
      <c r="AJ43" s="19"/>
      <c r="AK43" s="19"/>
      <c r="AL43" s="19"/>
      <c r="AM43" s="19"/>
      <c r="AN43" s="19"/>
      <c r="AO43" s="19"/>
      <c r="AP43" s="19"/>
      <c r="AQ43" s="19"/>
      <c r="AR43" s="19"/>
      <c r="AS43" s="19"/>
      <c r="AT43" s="19"/>
      <c r="AU43" s="19"/>
      <c r="AV43" s="19"/>
      <c r="AW43" s="19"/>
      <c r="AX43" s="19"/>
      <c r="AY43" s="19"/>
      <c r="AZ43" s="19"/>
      <c r="BA43" s="19"/>
      <c r="BB43" s="19"/>
      <c r="BC43" s="19"/>
      <c r="BD43" s="19"/>
      <c r="BE43" s="19"/>
      <c r="BF43" s="19"/>
      <c r="BG43" s="19"/>
      <c r="BH43" s="19"/>
      <c r="BI43" s="19"/>
      <c r="BJ43" s="19"/>
      <c r="BK43" s="19"/>
      <c r="BL43" s="19"/>
      <c r="BM43" s="19"/>
      <c r="BN43" s="19"/>
      <c r="BO43" s="19"/>
      <c r="BP43" s="19"/>
      <c r="BQ43" s="19"/>
      <c r="BR43" s="19"/>
      <c r="BS43" s="19"/>
      <c r="BT43" s="19"/>
      <c r="BU43" s="19"/>
      <c r="BV43" s="19"/>
      <c r="BW43" s="19"/>
      <c r="BX43" s="19"/>
      <c r="BY43" s="19"/>
      <c r="BZ43" s="19"/>
      <c r="CA43" s="19"/>
      <c r="CB43" s="19"/>
      <c r="CC43" s="19"/>
      <c r="CD43" s="19"/>
      <c r="CE43" s="19"/>
      <c r="CF43" s="19"/>
      <c r="CG43" s="19"/>
      <c r="CH43" s="19"/>
      <c r="CI43" s="19"/>
      <c r="CJ43" s="19"/>
      <c r="CK43" s="19"/>
      <c r="CL43" s="19"/>
      <c r="CM43" s="19"/>
      <c r="CN43" s="19"/>
      <c r="CO43" s="19"/>
      <c r="CP43" s="19"/>
      <c r="CQ43" s="19"/>
      <c r="CR43" s="19"/>
      <c r="CS43" s="19"/>
      <c r="CT43" s="19"/>
      <c r="CU43" s="19"/>
      <c r="CV43" s="19"/>
      <c r="CW43" s="19"/>
      <c r="CX43" s="19"/>
      <c r="CY43" s="19"/>
      <c r="CZ43" s="19"/>
      <c r="DA43" s="19"/>
    </row>
    <row r="44" spans="1:105" x14ac:dyDescent="0.3">
      <c r="B44" s="2">
        <v>37</v>
      </c>
      <c r="C44" s="10">
        <v>1</v>
      </c>
      <c r="E44" s="16"/>
      <c r="F44" s="16"/>
      <c r="G44" s="16"/>
      <c r="H44" s="16"/>
      <c r="I44" s="16"/>
      <c r="J44" s="16"/>
      <c r="K44" s="16"/>
      <c r="L44" s="16"/>
      <c r="M44" s="16"/>
      <c r="N44" s="16"/>
    </row>
    <row r="45" spans="1:105" x14ac:dyDescent="0.3">
      <c r="B45" s="2">
        <v>38</v>
      </c>
      <c r="C45" s="10">
        <v>0</v>
      </c>
      <c r="E45" s="17" t="s">
        <v>12</v>
      </c>
      <c r="F45" s="20">
        <v>0.9</v>
      </c>
      <c r="G45" s="16"/>
      <c r="H45" s="16"/>
      <c r="I45" s="16"/>
      <c r="J45" s="16"/>
      <c r="K45" s="16"/>
      <c r="L45" s="16"/>
      <c r="M45" s="16"/>
      <c r="N45" s="16"/>
    </row>
    <row r="46" spans="1:105" x14ac:dyDescent="0.3">
      <c r="B46" s="2">
        <v>39</v>
      </c>
      <c r="C46" s="10">
        <v>0</v>
      </c>
      <c r="E46" s="21" t="s">
        <v>13</v>
      </c>
      <c r="F46" s="22">
        <f ca="1">COUNTIFS(F43:DA43,"Sim")/100</f>
        <v>0.01</v>
      </c>
      <c r="G46" s="16"/>
      <c r="H46" s="16"/>
      <c r="I46" s="16"/>
      <c r="J46" s="16"/>
      <c r="K46" s="16"/>
      <c r="L46" s="16"/>
      <c r="M46" s="16"/>
      <c r="N46" s="16"/>
    </row>
    <row r="47" spans="1:105" x14ac:dyDescent="0.3">
      <c r="B47" s="2">
        <v>40</v>
      </c>
      <c r="C47" s="10">
        <v>1</v>
      </c>
      <c r="E47" s="16"/>
      <c r="F47" s="16"/>
      <c r="G47" s="16"/>
      <c r="H47" s="16"/>
      <c r="I47" s="16"/>
      <c r="J47" s="16"/>
      <c r="K47" s="16"/>
      <c r="L47" s="16"/>
      <c r="M47" s="16"/>
      <c r="N47" s="16"/>
    </row>
    <row r="48" spans="1:105" x14ac:dyDescent="0.3">
      <c r="B48" s="2">
        <v>41</v>
      </c>
      <c r="C48" s="10">
        <v>0</v>
      </c>
      <c r="E48" s="16"/>
      <c r="F48" s="16"/>
      <c r="G48" s="16"/>
      <c r="H48" s="16"/>
      <c r="I48" s="16"/>
      <c r="J48" s="16"/>
      <c r="K48" s="16"/>
      <c r="L48" s="16"/>
      <c r="M48" s="16"/>
      <c r="N48" s="16"/>
    </row>
    <row r="49" spans="2:14" x14ac:dyDescent="0.3">
      <c r="B49" s="2">
        <v>42</v>
      </c>
      <c r="C49" s="10">
        <v>1</v>
      </c>
      <c r="E49" s="16"/>
      <c r="F49" s="16"/>
      <c r="G49" s="16"/>
      <c r="H49" s="16"/>
      <c r="I49" s="16"/>
      <c r="J49" s="16"/>
      <c r="K49" s="16"/>
      <c r="L49" s="16"/>
      <c r="M49" s="16"/>
      <c r="N49" s="16"/>
    </row>
    <row r="50" spans="2:14" x14ac:dyDescent="0.3">
      <c r="B50" s="2">
        <v>43</v>
      </c>
      <c r="C50" s="10">
        <v>0</v>
      </c>
      <c r="E50" s="16"/>
      <c r="F50" s="16"/>
      <c r="G50" s="16"/>
      <c r="H50" s="16"/>
      <c r="I50" s="16"/>
      <c r="J50" s="16"/>
      <c r="K50" s="16"/>
      <c r="L50" s="16"/>
      <c r="M50" s="16"/>
      <c r="N50" s="16"/>
    </row>
    <row r="51" spans="2:14" x14ac:dyDescent="0.3">
      <c r="B51" s="2">
        <v>44</v>
      </c>
      <c r="C51" s="10">
        <v>0</v>
      </c>
      <c r="E51" s="16"/>
      <c r="F51" s="16"/>
      <c r="G51" s="16"/>
      <c r="H51" s="16"/>
      <c r="I51" s="16"/>
      <c r="J51" s="16"/>
      <c r="K51" s="16"/>
      <c r="L51" s="16"/>
      <c r="M51" s="16"/>
      <c r="N51" s="16"/>
    </row>
    <row r="52" spans="2:14" x14ac:dyDescent="0.3">
      <c r="B52" s="2">
        <v>45</v>
      </c>
      <c r="C52" s="10">
        <v>0</v>
      </c>
      <c r="E52" s="16"/>
      <c r="F52" s="16"/>
      <c r="G52" s="16"/>
      <c r="H52" s="16"/>
      <c r="I52" s="16"/>
      <c r="J52" s="16"/>
      <c r="K52" s="16"/>
      <c r="L52" s="16"/>
      <c r="M52" s="16"/>
      <c r="N52" s="16"/>
    </row>
    <row r="53" spans="2:14" x14ac:dyDescent="0.3">
      <c r="B53" s="2">
        <v>46</v>
      </c>
      <c r="C53" s="10">
        <v>0</v>
      </c>
      <c r="E53" s="16"/>
      <c r="F53" s="16"/>
      <c r="G53" s="16"/>
      <c r="H53" s="16"/>
      <c r="I53" s="16"/>
      <c r="J53" s="16"/>
      <c r="K53" s="16"/>
      <c r="L53" s="16"/>
      <c r="M53" s="16"/>
      <c r="N53" s="16"/>
    </row>
    <row r="54" spans="2:14" x14ac:dyDescent="0.3">
      <c r="B54" s="2">
        <v>47</v>
      </c>
      <c r="C54" s="10">
        <v>1</v>
      </c>
      <c r="E54" s="16"/>
      <c r="F54" s="16"/>
      <c r="G54" s="16"/>
      <c r="H54" s="16"/>
      <c r="I54" s="16"/>
      <c r="J54" s="16"/>
      <c r="K54" s="16"/>
      <c r="L54" s="16"/>
      <c r="M54" s="16"/>
      <c r="N54" s="16"/>
    </row>
    <row r="55" spans="2:14" x14ac:dyDescent="0.3">
      <c r="B55" s="2">
        <v>48</v>
      </c>
      <c r="C55" s="10">
        <v>0</v>
      </c>
      <c r="E55" s="16"/>
      <c r="F55" s="16"/>
      <c r="G55" s="16"/>
      <c r="H55" s="16"/>
      <c r="I55" s="16"/>
      <c r="J55" s="16"/>
      <c r="K55" s="16"/>
      <c r="L55" s="16"/>
      <c r="M55" s="16"/>
      <c r="N55" s="16"/>
    </row>
    <row r="56" spans="2:14" x14ac:dyDescent="0.3">
      <c r="B56" s="2">
        <v>49</v>
      </c>
      <c r="C56" s="10">
        <v>1</v>
      </c>
      <c r="E56" s="16"/>
      <c r="F56" s="16"/>
      <c r="G56" s="16"/>
      <c r="H56" s="16"/>
      <c r="I56" s="16"/>
      <c r="J56" s="16"/>
      <c r="K56" s="16"/>
      <c r="L56" s="16"/>
      <c r="M56" s="16"/>
      <c r="N56" s="16"/>
    </row>
    <row r="57" spans="2:14" x14ac:dyDescent="0.3">
      <c r="B57" s="2">
        <v>50</v>
      </c>
      <c r="C57" s="10">
        <v>0</v>
      </c>
      <c r="E57" s="16"/>
      <c r="F57" s="16"/>
      <c r="G57" s="16"/>
      <c r="H57" s="16"/>
      <c r="I57" s="16"/>
      <c r="J57" s="16"/>
      <c r="K57" s="16"/>
      <c r="L57" s="16"/>
      <c r="M57" s="16"/>
      <c r="N57" s="16"/>
    </row>
    <row r="58" spans="2:14" x14ac:dyDescent="0.3">
      <c r="B58" s="2">
        <v>51</v>
      </c>
      <c r="C58" s="10">
        <v>0</v>
      </c>
      <c r="E58" s="16"/>
      <c r="F58" s="16"/>
      <c r="G58" s="16"/>
      <c r="H58" s="16"/>
      <c r="I58" s="16"/>
      <c r="J58" s="16"/>
      <c r="K58" s="16"/>
      <c r="L58" s="16"/>
      <c r="M58" s="16"/>
      <c r="N58" s="16"/>
    </row>
    <row r="59" spans="2:14" x14ac:dyDescent="0.3">
      <c r="B59" s="2">
        <v>52</v>
      </c>
      <c r="C59" s="10">
        <v>1</v>
      </c>
      <c r="E59" s="16"/>
      <c r="F59" s="16"/>
      <c r="G59" s="16"/>
      <c r="H59" s="16"/>
      <c r="I59" s="16"/>
      <c r="J59" s="16"/>
      <c r="K59" s="16"/>
      <c r="L59" s="16"/>
      <c r="M59" s="16"/>
      <c r="N59" s="16"/>
    </row>
    <row r="60" spans="2:14" x14ac:dyDescent="0.3">
      <c r="B60" s="2">
        <v>53</v>
      </c>
      <c r="C60" s="10">
        <v>1</v>
      </c>
    </row>
    <row r="61" spans="2:14" x14ac:dyDescent="0.3">
      <c r="B61" s="2">
        <v>54</v>
      </c>
      <c r="C61" s="10">
        <v>1</v>
      </c>
    </row>
    <row r="62" spans="2:14" x14ac:dyDescent="0.3">
      <c r="B62" s="2">
        <v>55</v>
      </c>
      <c r="C62" s="10">
        <v>0</v>
      </c>
    </row>
    <row r="63" spans="2:14" x14ac:dyDescent="0.3">
      <c r="B63" s="2">
        <v>56</v>
      </c>
      <c r="C63" s="10">
        <v>1</v>
      </c>
    </row>
    <row r="64" spans="2:14" x14ac:dyDescent="0.3">
      <c r="B64" s="2">
        <v>57</v>
      </c>
      <c r="C64" s="10">
        <v>0</v>
      </c>
    </row>
    <row r="65" spans="2:3" x14ac:dyDescent="0.3">
      <c r="B65" s="2">
        <v>58</v>
      </c>
      <c r="C65" s="10">
        <v>1</v>
      </c>
    </row>
    <row r="66" spans="2:3" x14ac:dyDescent="0.3">
      <c r="B66" s="2">
        <v>59</v>
      </c>
      <c r="C66" s="10">
        <v>1</v>
      </c>
    </row>
    <row r="67" spans="2:3" x14ac:dyDescent="0.3">
      <c r="B67" s="2">
        <v>60</v>
      </c>
      <c r="C67" s="10">
        <v>0</v>
      </c>
    </row>
    <row r="68" spans="2:3" x14ac:dyDescent="0.3">
      <c r="B68" s="2">
        <v>61</v>
      </c>
      <c r="C68" s="10">
        <v>0</v>
      </c>
    </row>
    <row r="69" spans="2:3" x14ac:dyDescent="0.3">
      <c r="B69" s="2">
        <v>62</v>
      </c>
      <c r="C69" s="10">
        <v>1</v>
      </c>
    </row>
    <row r="70" spans="2:3" x14ac:dyDescent="0.3">
      <c r="B70" s="2">
        <v>63</v>
      </c>
      <c r="C70" s="10">
        <v>1</v>
      </c>
    </row>
    <row r="71" spans="2:3" x14ac:dyDescent="0.3">
      <c r="B71" s="2">
        <v>64</v>
      </c>
      <c r="C71" s="10">
        <v>1</v>
      </c>
    </row>
    <row r="72" spans="2:3" x14ac:dyDescent="0.3">
      <c r="B72" s="2">
        <v>65</v>
      </c>
      <c r="C72" s="10">
        <v>0</v>
      </c>
    </row>
    <row r="73" spans="2:3" x14ac:dyDescent="0.3">
      <c r="B73" s="2">
        <v>66</v>
      </c>
      <c r="C73" s="10">
        <v>1</v>
      </c>
    </row>
    <row r="74" spans="2:3" x14ac:dyDescent="0.3">
      <c r="B74" s="2">
        <v>67</v>
      </c>
      <c r="C74" s="10">
        <v>1</v>
      </c>
    </row>
    <row r="75" spans="2:3" x14ac:dyDescent="0.3">
      <c r="B75" s="2">
        <v>68</v>
      </c>
      <c r="C75" s="10">
        <v>1</v>
      </c>
    </row>
    <row r="76" spans="2:3" x14ac:dyDescent="0.3">
      <c r="B76" s="2">
        <v>69</v>
      </c>
      <c r="C76" s="10">
        <v>1</v>
      </c>
    </row>
    <row r="77" spans="2:3" x14ac:dyDescent="0.3">
      <c r="B77" s="2">
        <v>70</v>
      </c>
      <c r="C77" s="10">
        <v>1</v>
      </c>
    </row>
    <row r="78" spans="2:3" x14ac:dyDescent="0.3">
      <c r="B78" s="2">
        <v>71</v>
      </c>
      <c r="C78" s="10">
        <v>1</v>
      </c>
    </row>
    <row r="79" spans="2:3" x14ac:dyDescent="0.3">
      <c r="B79" s="2">
        <v>72</v>
      </c>
      <c r="C79" s="10">
        <v>1</v>
      </c>
    </row>
    <row r="80" spans="2:3" x14ac:dyDescent="0.3">
      <c r="B80" s="2">
        <v>73</v>
      </c>
      <c r="C80" s="10">
        <v>1</v>
      </c>
    </row>
    <row r="81" spans="2:3" x14ac:dyDescent="0.3">
      <c r="B81" s="2">
        <v>74</v>
      </c>
      <c r="C81" s="10">
        <v>0</v>
      </c>
    </row>
    <row r="82" spans="2:3" x14ac:dyDescent="0.3">
      <c r="B82" s="2">
        <v>75</v>
      </c>
      <c r="C82" s="10">
        <v>0</v>
      </c>
    </row>
    <row r="83" spans="2:3" x14ac:dyDescent="0.3">
      <c r="B83" s="2">
        <v>76</v>
      </c>
      <c r="C83" s="10">
        <v>1</v>
      </c>
    </row>
    <row r="84" spans="2:3" x14ac:dyDescent="0.3">
      <c r="B84" s="2">
        <v>77</v>
      </c>
      <c r="C84" s="10">
        <v>1</v>
      </c>
    </row>
    <row r="85" spans="2:3" x14ac:dyDescent="0.3">
      <c r="B85" s="2">
        <v>78</v>
      </c>
      <c r="C85" s="10">
        <v>0</v>
      </c>
    </row>
    <row r="86" spans="2:3" x14ac:dyDescent="0.3">
      <c r="B86" s="2">
        <v>79</v>
      </c>
      <c r="C86" s="10">
        <v>0</v>
      </c>
    </row>
    <row r="87" spans="2:3" x14ac:dyDescent="0.3">
      <c r="B87" s="2">
        <v>80</v>
      </c>
      <c r="C87" s="10">
        <v>0</v>
      </c>
    </row>
    <row r="88" spans="2:3" x14ac:dyDescent="0.3">
      <c r="B88" s="2">
        <v>81</v>
      </c>
      <c r="C88" s="10">
        <v>0</v>
      </c>
    </row>
    <row r="89" spans="2:3" x14ac:dyDescent="0.3">
      <c r="B89" s="2">
        <v>82</v>
      </c>
      <c r="C89" s="10">
        <v>0</v>
      </c>
    </row>
    <row r="90" spans="2:3" x14ac:dyDescent="0.3">
      <c r="B90" s="2">
        <v>83</v>
      </c>
      <c r="C90" s="10">
        <v>1</v>
      </c>
    </row>
    <row r="91" spans="2:3" x14ac:dyDescent="0.3">
      <c r="B91" s="2">
        <v>84</v>
      </c>
      <c r="C91" s="10">
        <v>1</v>
      </c>
    </row>
    <row r="92" spans="2:3" x14ac:dyDescent="0.3">
      <c r="B92" s="2">
        <v>85</v>
      </c>
      <c r="C92" s="10">
        <v>0</v>
      </c>
    </row>
    <row r="93" spans="2:3" x14ac:dyDescent="0.3">
      <c r="B93" s="2">
        <v>86</v>
      </c>
      <c r="C93" s="10">
        <v>1</v>
      </c>
    </row>
    <row r="94" spans="2:3" x14ac:dyDescent="0.3">
      <c r="B94" s="2">
        <v>87</v>
      </c>
      <c r="C94" s="10">
        <v>0</v>
      </c>
    </row>
    <row r="95" spans="2:3" x14ac:dyDescent="0.3">
      <c r="B95" s="2">
        <v>88</v>
      </c>
      <c r="C95" s="10">
        <v>0</v>
      </c>
    </row>
    <row r="96" spans="2:3" x14ac:dyDescent="0.3">
      <c r="B96" s="2">
        <v>89</v>
      </c>
      <c r="C96" s="10">
        <v>0</v>
      </c>
    </row>
    <row r="97" spans="2:3" x14ac:dyDescent="0.3">
      <c r="B97" s="2">
        <v>90</v>
      </c>
      <c r="C97" s="10">
        <v>0</v>
      </c>
    </row>
    <row r="98" spans="2:3" x14ac:dyDescent="0.3">
      <c r="B98" s="2">
        <v>91</v>
      </c>
      <c r="C98" s="10">
        <v>1</v>
      </c>
    </row>
    <row r="99" spans="2:3" x14ac:dyDescent="0.3">
      <c r="B99" s="2">
        <v>92</v>
      </c>
      <c r="C99" s="10">
        <v>1</v>
      </c>
    </row>
    <row r="100" spans="2:3" x14ac:dyDescent="0.3">
      <c r="B100" s="2">
        <v>93</v>
      </c>
      <c r="C100" s="10">
        <v>0</v>
      </c>
    </row>
    <row r="101" spans="2:3" x14ac:dyDescent="0.3">
      <c r="B101" s="2">
        <v>94</v>
      </c>
      <c r="C101" s="10">
        <v>0</v>
      </c>
    </row>
    <row r="102" spans="2:3" x14ac:dyDescent="0.3">
      <c r="B102" s="2">
        <v>95</v>
      </c>
      <c r="C102" s="10">
        <v>1</v>
      </c>
    </row>
    <row r="103" spans="2:3" x14ac:dyDescent="0.3">
      <c r="B103" s="2">
        <v>96</v>
      </c>
      <c r="C103" s="10">
        <v>0</v>
      </c>
    </row>
    <row r="104" spans="2:3" x14ac:dyDescent="0.3">
      <c r="B104" s="2">
        <v>97</v>
      </c>
      <c r="C104" s="10">
        <v>1</v>
      </c>
    </row>
    <row r="105" spans="2:3" x14ac:dyDescent="0.3">
      <c r="B105" s="2">
        <v>98</v>
      </c>
      <c r="C105" s="10">
        <v>1</v>
      </c>
    </row>
    <row r="106" spans="2:3" x14ac:dyDescent="0.3">
      <c r="B106" s="2">
        <v>99</v>
      </c>
      <c r="C106" s="10">
        <v>0</v>
      </c>
    </row>
    <row r="107" spans="2:3" x14ac:dyDescent="0.3">
      <c r="B107" s="2">
        <v>100</v>
      </c>
      <c r="C107" s="10">
        <v>0</v>
      </c>
    </row>
    <row r="108" spans="2:3" x14ac:dyDescent="0.3">
      <c r="B108" s="2">
        <v>101</v>
      </c>
      <c r="C108" s="10">
        <v>1</v>
      </c>
    </row>
    <row r="109" spans="2:3" x14ac:dyDescent="0.3">
      <c r="B109" s="2">
        <v>102</v>
      </c>
      <c r="C109" s="10">
        <v>0</v>
      </c>
    </row>
    <row r="110" spans="2:3" x14ac:dyDescent="0.3">
      <c r="B110" s="2">
        <v>103</v>
      </c>
      <c r="C110" s="10">
        <v>1</v>
      </c>
    </row>
    <row r="111" spans="2:3" x14ac:dyDescent="0.3">
      <c r="B111" s="2">
        <v>104</v>
      </c>
      <c r="C111" s="10">
        <v>1</v>
      </c>
    </row>
    <row r="112" spans="2:3" x14ac:dyDescent="0.3">
      <c r="B112" s="2">
        <v>105</v>
      </c>
      <c r="C112" s="10">
        <v>0</v>
      </c>
    </row>
    <row r="113" spans="2:3" x14ac:dyDescent="0.3">
      <c r="B113" s="2">
        <v>106</v>
      </c>
      <c r="C113" s="10">
        <v>1</v>
      </c>
    </row>
    <row r="114" spans="2:3" x14ac:dyDescent="0.3">
      <c r="B114" s="2">
        <v>107</v>
      </c>
      <c r="C114" s="10">
        <v>0</v>
      </c>
    </row>
    <row r="115" spans="2:3" x14ac:dyDescent="0.3">
      <c r="B115" s="2">
        <v>108</v>
      </c>
      <c r="C115" s="10">
        <v>1</v>
      </c>
    </row>
    <row r="116" spans="2:3" x14ac:dyDescent="0.3">
      <c r="B116" s="2">
        <v>109</v>
      </c>
      <c r="C116" s="10">
        <v>0</v>
      </c>
    </row>
    <row r="117" spans="2:3" x14ac:dyDescent="0.3">
      <c r="B117" s="2">
        <v>110</v>
      </c>
      <c r="C117" s="10">
        <v>0</v>
      </c>
    </row>
    <row r="118" spans="2:3" x14ac:dyDescent="0.3">
      <c r="B118" s="2">
        <v>111</v>
      </c>
      <c r="C118" s="10">
        <v>1</v>
      </c>
    </row>
    <row r="119" spans="2:3" x14ac:dyDescent="0.3">
      <c r="B119" s="2">
        <v>112</v>
      </c>
      <c r="C119" s="10">
        <v>1</v>
      </c>
    </row>
    <row r="120" spans="2:3" x14ac:dyDescent="0.3">
      <c r="B120" s="2">
        <v>113</v>
      </c>
      <c r="C120" s="10">
        <v>1</v>
      </c>
    </row>
    <row r="121" spans="2:3" x14ac:dyDescent="0.3">
      <c r="B121" s="2">
        <v>114</v>
      </c>
      <c r="C121" s="10">
        <v>1</v>
      </c>
    </row>
    <row r="122" spans="2:3" x14ac:dyDescent="0.3">
      <c r="B122" s="2">
        <v>115</v>
      </c>
      <c r="C122" s="10">
        <v>0</v>
      </c>
    </row>
    <row r="123" spans="2:3" x14ac:dyDescent="0.3">
      <c r="B123" s="2">
        <v>116</v>
      </c>
      <c r="C123" s="10">
        <v>1</v>
      </c>
    </row>
    <row r="124" spans="2:3" x14ac:dyDescent="0.3">
      <c r="B124" s="2">
        <v>117</v>
      </c>
      <c r="C124" s="10">
        <v>0</v>
      </c>
    </row>
    <row r="125" spans="2:3" x14ac:dyDescent="0.3">
      <c r="B125" s="2">
        <v>118</v>
      </c>
      <c r="C125" s="10">
        <v>0</v>
      </c>
    </row>
    <row r="126" spans="2:3" x14ac:dyDescent="0.3">
      <c r="B126" s="2">
        <v>119</v>
      </c>
      <c r="C126" s="10">
        <v>0</v>
      </c>
    </row>
    <row r="127" spans="2:3" x14ac:dyDescent="0.3">
      <c r="B127" s="2">
        <v>120</v>
      </c>
      <c r="C127" s="10">
        <v>0</v>
      </c>
    </row>
    <row r="128" spans="2:3" x14ac:dyDescent="0.3">
      <c r="B128" s="2">
        <v>121</v>
      </c>
      <c r="C128" s="10">
        <v>1</v>
      </c>
    </row>
    <row r="129" spans="2:3" x14ac:dyDescent="0.3">
      <c r="B129" s="2">
        <v>122</v>
      </c>
      <c r="C129" s="10">
        <v>0</v>
      </c>
    </row>
    <row r="130" spans="2:3" x14ac:dyDescent="0.3">
      <c r="B130" s="2">
        <v>123</v>
      </c>
      <c r="C130" s="10">
        <v>1</v>
      </c>
    </row>
    <row r="131" spans="2:3" x14ac:dyDescent="0.3">
      <c r="B131" s="2">
        <v>124</v>
      </c>
      <c r="C131" s="10">
        <v>0</v>
      </c>
    </row>
    <row r="132" spans="2:3" x14ac:dyDescent="0.3">
      <c r="B132" s="2">
        <v>125</v>
      </c>
      <c r="C132" s="10">
        <v>0</v>
      </c>
    </row>
    <row r="133" spans="2:3" x14ac:dyDescent="0.3">
      <c r="B133" s="2">
        <v>126</v>
      </c>
      <c r="C133" s="10">
        <v>0</v>
      </c>
    </row>
    <row r="134" spans="2:3" x14ac:dyDescent="0.3">
      <c r="B134" s="2">
        <v>127</v>
      </c>
      <c r="C134" s="10">
        <v>0</v>
      </c>
    </row>
    <row r="135" spans="2:3" x14ac:dyDescent="0.3">
      <c r="B135" s="2">
        <v>128</v>
      </c>
      <c r="C135" s="10">
        <v>0</v>
      </c>
    </row>
    <row r="136" spans="2:3" x14ac:dyDescent="0.3">
      <c r="B136" s="2">
        <v>129</v>
      </c>
      <c r="C136" s="10">
        <v>0</v>
      </c>
    </row>
    <row r="137" spans="2:3" x14ac:dyDescent="0.3">
      <c r="B137" s="2">
        <v>130</v>
      </c>
      <c r="C137" s="10">
        <v>0</v>
      </c>
    </row>
    <row r="138" spans="2:3" x14ac:dyDescent="0.3">
      <c r="B138" s="2">
        <v>131</v>
      </c>
      <c r="C138" s="10">
        <v>0</v>
      </c>
    </row>
    <row r="139" spans="2:3" x14ac:dyDescent="0.3">
      <c r="B139" s="2">
        <v>132</v>
      </c>
      <c r="C139" s="10">
        <v>1</v>
      </c>
    </row>
    <row r="140" spans="2:3" x14ac:dyDescent="0.3">
      <c r="B140" s="2">
        <v>133</v>
      </c>
      <c r="C140" s="10">
        <v>0</v>
      </c>
    </row>
    <row r="141" spans="2:3" x14ac:dyDescent="0.3">
      <c r="B141" s="2">
        <v>134</v>
      </c>
      <c r="C141" s="10">
        <v>0</v>
      </c>
    </row>
    <row r="142" spans="2:3" x14ac:dyDescent="0.3">
      <c r="B142" s="2">
        <v>135</v>
      </c>
      <c r="C142" s="10">
        <v>0</v>
      </c>
    </row>
    <row r="143" spans="2:3" x14ac:dyDescent="0.3">
      <c r="B143" s="2">
        <v>136</v>
      </c>
      <c r="C143" s="10">
        <v>0</v>
      </c>
    </row>
    <row r="144" spans="2:3" x14ac:dyDescent="0.3">
      <c r="B144" s="2">
        <v>137</v>
      </c>
      <c r="C144" s="10">
        <v>1</v>
      </c>
    </row>
    <row r="145" spans="2:3" x14ac:dyDescent="0.3">
      <c r="B145" s="2">
        <v>138</v>
      </c>
      <c r="C145" s="10">
        <v>0</v>
      </c>
    </row>
    <row r="146" spans="2:3" x14ac:dyDescent="0.3">
      <c r="B146" s="2">
        <v>139</v>
      </c>
      <c r="C146" s="10">
        <v>1</v>
      </c>
    </row>
    <row r="147" spans="2:3" x14ac:dyDescent="0.3">
      <c r="B147" s="2">
        <v>140</v>
      </c>
      <c r="C147" s="10">
        <v>1</v>
      </c>
    </row>
    <row r="148" spans="2:3" x14ac:dyDescent="0.3">
      <c r="B148" s="2">
        <v>141</v>
      </c>
      <c r="C148" s="10">
        <v>1</v>
      </c>
    </row>
    <row r="149" spans="2:3" x14ac:dyDescent="0.3">
      <c r="B149" s="2">
        <v>142</v>
      </c>
      <c r="C149" s="10">
        <v>1</v>
      </c>
    </row>
    <row r="150" spans="2:3" x14ac:dyDescent="0.3">
      <c r="B150" s="2">
        <v>143</v>
      </c>
      <c r="C150" s="10">
        <v>1</v>
      </c>
    </row>
    <row r="151" spans="2:3" x14ac:dyDescent="0.3">
      <c r="B151" s="2">
        <v>144</v>
      </c>
      <c r="C151" s="10">
        <v>1</v>
      </c>
    </row>
    <row r="152" spans="2:3" x14ac:dyDescent="0.3">
      <c r="B152" s="2">
        <v>145</v>
      </c>
      <c r="C152" s="10">
        <v>1</v>
      </c>
    </row>
    <row r="153" spans="2:3" x14ac:dyDescent="0.3">
      <c r="B153" s="2">
        <v>146</v>
      </c>
      <c r="C153" s="10">
        <v>1</v>
      </c>
    </row>
    <row r="154" spans="2:3" x14ac:dyDescent="0.3">
      <c r="B154" s="2">
        <v>147</v>
      </c>
      <c r="C154" s="10">
        <v>1</v>
      </c>
    </row>
    <row r="155" spans="2:3" x14ac:dyDescent="0.3">
      <c r="B155" s="2">
        <v>148</v>
      </c>
      <c r="C155" s="10">
        <v>1</v>
      </c>
    </row>
    <row r="156" spans="2:3" x14ac:dyDescent="0.3">
      <c r="B156" s="2">
        <v>149</v>
      </c>
      <c r="C156" s="10">
        <v>1</v>
      </c>
    </row>
    <row r="157" spans="2:3" x14ac:dyDescent="0.3">
      <c r="B157" s="2">
        <v>150</v>
      </c>
      <c r="C157" s="10">
        <v>1</v>
      </c>
    </row>
    <row r="158" spans="2:3" x14ac:dyDescent="0.3">
      <c r="B158" s="2">
        <v>151</v>
      </c>
      <c r="C158" s="10">
        <v>1</v>
      </c>
    </row>
    <row r="159" spans="2:3" x14ac:dyDescent="0.3">
      <c r="B159" s="2">
        <v>152</v>
      </c>
      <c r="C159" s="10">
        <v>0</v>
      </c>
    </row>
    <row r="160" spans="2:3" x14ac:dyDescent="0.3">
      <c r="B160" s="2">
        <v>153</v>
      </c>
      <c r="C160" s="10">
        <v>0</v>
      </c>
    </row>
    <row r="161" spans="2:3" x14ac:dyDescent="0.3">
      <c r="B161" s="2">
        <v>154</v>
      </c>
      <c r="C161" s="10">
        <v>0</v>
      </c>
    </row>
    <row r="162" spans="2:3" x14ac:dyDescent="0.3">
      <c r="B162" s="2">
        <v>155</v>
      </c>
      <c r="C162" s="10">
        <v>1</v>
      </c>
    </row>
    <row r="163" spans="2:3" x14ac:dyDescent="0.3">
      <c r="B163" s="2">
        <v>156</v>
      </c>
      <c r="C163" s="10">
        <v>0</v>
      </c>
    </row>
    <row r="164" spans="2:3" x14ac:dyDescent="0.3">
      <c r="B164" s="2">
        <v>157</v>
      </c>
      <c r="C164" s="10">
        <v>0</v>
      </c>
    </row>
    <row r="165" spans="2:3" x14ac:dyDescent="0.3">
      <c r="B165" s="2">
        <v>158</v>
      </c>
      <c r="C165" s="10">
        <v>1</v>
      </c>
    </row>
    <row r="166" spans="2:3" x14ac:dyDescent="0.3">
      <c r="B166" s="2">
        <v>159</v>
      </c>
      <c r="C166" s="10">
        <v>1</v>
      </c>
    </row>
    <row r="167" spans="2:3" x14ac:dyDescent="0.3">
      <c r="B167" s="2">
        <v>160</v>
      </c>
      <c r="C167" s="10">
        <v>1</v>
      </c>
    </row>
    <row r="168" spans="2:3" x14ac:dyDescent="0.3">
      <c r="B168" s="2">
        <v>161</v>
      </c>
      <c r="C168" s="10">
        <v>1</v>
      </c>
    </row>
    <row r="169" spans="2:3" x14ac:dyDescent="0.3">
      <c r="B169" s="2">
        <v>162</v>
      </c>
      <c r="C169" s="10">
        <v>0</v>
      </c>
    </row>
    <row r="170" spans="2:3" x14ac:dyDescent="0.3">
      <c r="B170" s="2">
        <v>163</v>
      </c>
      <c r="C170" s="10">
        <v>1</v>
      </c>
    </row>
    <row r="171" spans="2:3" x14ac:dyDescent="0.3">
      <c r="B171" s="2">
        <v>164</v>
      </c>
      <c r="C171" s="10">
        <v>1</v>
      </c>
    </row>
    <row r="172" spans="2:3" x14ac:dyDescent="0.3">
      <c r="B172" s="2">
        <v>165</v>
      </c>
      <c r="C172" s="10">
        <v>0</v>
      </c>
    </row>
    <row r="173" spans="2:3" x14ac:dyDescent="0.3">
      <c r="B173" s="2">
        <v>166</v>
      </c>
      <c r="C173" s="10">
        <v>1</v>
      </c>
    </row>
    <row r="174" spans="2:3" x14ac:dyDescent="0.3">
      <c r="B174" s="2">
        <v>167</v>
      </c>
      <c r="C174" s="10">
        <v>0</v>
      </c>
    </row>
    <row r="175" spans="2:3" x14ac:dyDescent="0.3">
      <c r="B175" s="2">
        <v>168</v>
      </c>
      <c r="C175" s="10">
        <v>0</v>
      </c>
    </row>
    <row r="176" spans="2:3" x14ac:dyDescent="0.3">
      <c r="B176" s="2">
        <v>169</v>
      </c>
      <c r="C176" s="10">
        <v>1</v>
      </c>
    </row>
    <row r="177" spans="2:3" x14ac:dyDescent="0.3">
      <c r="B177" s="2">
        <v>170</v>
      </c>
      <c r="C177" s="10">
        <v>0</v>
      </c>
    </row>
    <row r="178" spans="2:3" x14ac:dyDescent="0.3">
      <c r="B178" s="2">
        <v>171</v>
      </c>
      <c r="C178" s="10">
        <v>1</v>
      </c>
    </row>
    <row r="179" spans="2:3" x14ac:dyDescent="0.3">
      <c r="B179" s="2">
        <v>172</v>
      </c>
      <c r="C179" s="10">
        <v>0</v>
      </c>
    </row>
    <row r="180" spans="2:3" x14ac:dyDescent="0.3">
      <c r="B180" s="2">
        <v>173</v>
      </c>
      <c r="C180" s="10">
        <v>0</v>
      </c>
    </row>
    <row r="181" spans="2:3" x14ac:dyDescent="0.3">
      <c r="B181" s="2">
        <v>174</v>
      </c>
      <c r="C181" s="10">
        <v>1</v>
      </c>
    </row>
    <row r="182" spans="2:3" x14ac:dyDescent="0.3">
      <c r="B182" s="2">
        <v>175</v>
      </c>
      <c r="C182" s="10">
        <v>1</v>
      </c>
    </row>
    <row r="183" spans="2:3" x14ac:dyDescent="0.3">
      <c r="B183" s="2">
        <v>176</v>
      </c>
      <c r="C183" s="10">
        <v>1</v>
      </c>
    </row>
    <row r="184" spans="2:3" x14ac:dyDescent="0.3">
      <c r="B184" s="2">
        <v>177</v>
      </c>
      <c r="C184" s="10">
        <v>0</v>
      </c>
    </row>
    <row r="185" spans="2:3" x14ac:dyDescent="0.3">
      <c r="B185" s="2">
        <v>178</v>
      </c>
      <c r="C185" s="10">
        <v>1</v>
      </c>
    </row>
    <row r="186" spans="2:3" x14ac:dyDescent="0.3">
      <c r="B186" s="2">
        <v>179</v>
      </c>
      <c r="C186" s="10">
        <v>0</v>
      </c>
    </row>
    <row r="187" spans="2:3" x14ac:dyDescent="0.3">
      <c r="B187" s="2">
        <v>180</v>
      </c>
      <c r="C187" s="10">
        <v>0</v>
      </c>
    </row>
    <row r="188" spans="2:3" x14ac:dyDescent="0.3">
      <c r="B188" s="2">
        <v>181</v>
      </c>
      <c r="C188" s="10">
        <v>0</v>
      </c>
    </row>
    <row r="189" spans="2:3" x14ac:dyDescent="0.3">
      <c r="B189" s="2">
        <v>182</v>
      </c>
      <c r="C189" s="10">
        <v>1</v>
      </c>
    </row>
    <row r="190" spans="2:3" x14ac:dyDescent="0.3">
      <c r="B190" s="2">
        <v>183</v>
      </c>
      <c r="C190" s="10">
        <v>0</v>
      </c>
    </row>
    <row r="191" spans="2:3" x14ac:dyDescent="0.3">
      <c r="B191" s="2">
        <v>184</v>
      </c>
      <c r="C191" s="10">
        <v>1</v>
      </c>
    </row>
    <row r="192" spans="2:3" x14ac:dyDescent="0.3">
      <c r="B192" s="2">
        <v>185</v>
      </c>
      <c r="C192" s="10">
        <v>1</v>
      </c>
    </row>
    <row r="193" spans="2:3" x14ac:dyDescent="0.3">
      <c r="B193" s="2">
        <v>186</v>
      </c>
      <c r="C193" s="10">
        <v>1</v>
      </c>
    </row>
    <row r="194" spans="2:3" x14ac:dyDescent="0.3">
      <c r="B194" s="2">
        <v>187</v>
      </c>
      <c r="C194" s="10">
        <v>0</v>
      </c>
    </row>
    <row r="195" spans="2:3" x14ac:dyDescent="0.3">
      <c r="B195" s="2">
        <v>188</v>
      </c>
      <c r="C195" s="10">
        <v>1</v>
      </c>
    </row>
    <row r="196" spans="2:3" x14ac:dyDescent="0.3">
      <c r="B196" s="2">
        <v>189</v>
      </c>
      <c r="C196" s="10">
        <v>1</v>
      </c>
    </row>
    <row r="197" spans="2:3" x14ac:dyDescent="0.3">
      <c r="B197" s="2">
        <v>190</v>
      </c>
      <c r="C197" s="10">
        <v>1</v>
      </c>
    </row>
    <row r="198" spans="2:3" x14ac:dyDescent="0.3">
      <c r="B198" s="2">
        <v>191</v>
      </c>
      <c r="C198" s="10">
        <v>1</v>
      </c>
    </row>
    <row r="199" spans="2:3" x14ac:dyDescent="0.3">
      <c r="B199" s="2">
        <v>192</v>
      </c>
      <c r="C199" s="10">
        <v>0</v>
      </c>
    </row>
    <row r="200" spans="2:3" x14ac:dyDescent="0.3">
      <c r="B200" s="2">
        <v>193</v>
      </c>
      <c r="C200" s="10">
        <v>0</v>
      </c>
    </row>
    <row r="201" spans="2:3" x14ac:dyDescent="0.3">
      <c r="B201" s="2">
        <v>194</v>
      </c>
      <c r="C201" s="10">
        <v>1</v>
      </c>
    </row>
    <row r="202" spans="2:3" x14ac:dyDescent="0.3">
      <c r="B202" s="2">
        <v>195</v>
      </c>
      <c r="C202" s="10">
        <v>0</v>
      </c>
    </row>
    <row r="203" spans="2:3" x14ac:dyDescent="0.3">
      <c r="B203" s="2">
        <v>196</v>
      </c>
      <c r="C203" s="10">
        <v>0</v>
      </c>
    </row>
    <row r="204" spans="2:3" x14ac:dyDescent="0.3">
      <c r="B204" s="2">
        <v>197</v>
      </c>
      <c r="C204" s="10">
        <v>0</v>
      </c>
    </row>
    <row r="205" spans="2:3" x14ac:dyDescent="0.3">
      <c r="B205" s="2">
        <v>198</v>
      </c>
      <c r="C205" s="10">
        <v>0</v>
      </c>
    </row>
    <row r="206" spans="2:3" x14ac:dyDescent="0.3">
      <c r="B206" s="2">
        <v>199</v>
      </c>
      <c r="C206" s="10">
        <v>0</v>
      </c>
    </row>
    <row r="207" spans="2:3" x14ac:dyDescent="0.3">
      <c r="B207" s="2">
        <v>200</v>
      </c>
      <c r="C207" s="10">
        <v>1</v>
      </c>
    </row>
    <row r="208" spans="2:3" x14ac:dyDescent="0.3">
      <c r="B208" s="2">
        <v>201</v>
      </c>
      <c r="C208" s="10">
        <v>0</v>
      </c>
    </row>
    <row r="209" spans="2:3" x14ac:dyDescent="0.3">
      <c r="B209" s="2">
        <v>202</v>
      </c>
      <c r="C209" s="10">
        <v>1</v>
      </c>
    </row>
    <row r="210" spans="2:3" x14ac:dyDescent="0.3">
      <c r="B210" s="2">
        <v>203</v>
      </c>
      <c r="C210" s="10">
        <v>1</v>
      </c>
    </row>
    <row r="211" spans="2:3" x14ac:dyDescent="0.3">
      <c r="B211" s="2">
        <v>204</v>
      </c>
      <c r="C211" s="10">
        <v>0</v>
      </c>
    </row>
    <row r="212" spans="2:3" x14ac:dyDescent="0.3">
      <c r="B212" s="2">
        <v>205</v>
      </c>
      <c r="C212" s="10">
        <v>1</v>
      </c>
    </row>
    <row r="213" spans="2:3" x14ac:dyDescent="0.3">
      <c r="B213" s="2">
        <v>206</v>
      </c>
      <c r="C213" s="10">
        <v>1</v>
      </c>
    </row>
    <row r="214" spans="2:3" x14ac:dyDescent="0.3">
      <c r="B214" s="2">
        <v>207</v>
      </c>
      <c r="C214" s="10">
        <v>0</v>
      </c>
    </row>
    <row r="215" spans="2:3" x14ac:dyDescent="0.3">
      <c r="B215" s="2">
        <v>208</v>
      </c>
      <c r="C215" s="10">
        <v>0</v>
      </c>
    </row>
    <row r="216" spans="2:3" x14ac:dyDescent="0.3">
      <c r="B216" s="2">
        <v>209</v>
      </c>
      <c r="C216" s="10">
        <v>0</v>
      </c>
    </row>
    <row r="217" spans="2:3" x14ac:dyDescent="0.3">
      <c r="B217" s="2">
        <v>210</v>
      </c>
      <c r="C217" s="10">
        <v>0</v>
      </c>
    </row>
    <row r="218" spans="2:3" x14ac:dyDescent="0.3">
      <c r="B218" s="2">
        <v>211</v>
      </c>
      <c r="C218" s="10">
        <v>0</v>
      </c>
    </row>
    <row r="219" spans="2:3" x14ac:dyDescent="0.3">
      <c r="B219" s="2">
        <v>212</v>
      </c>
      <c r="C219" s="10">
        <v>0</v>
      </c>
    </row>
    <row r="220" spans="2:3" x14ac:dyDescent="0.3">
      <c r="B220" s="2">
        <v>213</v>
      </c>
      <c r="C220" s="10">
        <v>1</v>
      </c>
    </row>
    <row r="221" spans="2:3" x14ac:dyDescent="0.3">
      <c r="B221" s="2">
        <v>214</v>
      </c>
      <c r="C221" s="10">
        <v>1</v>
      </c>
    </row>
    <row r="222" spans="2:3" x14ac:dyDescent="0.3">
      <c r="B222" s="2">
        <v>215</v>
      </c>
      <c r="C222" s="10">
        <v>0</v>
      </c>
    </row>
    <row r="223" spans="2:3" x14ac:dyDescent="0.3">
      <c r="B223" s="2">
        <v>216</v>
      </c>
      <c r="C223" s="10">
        <v>1</v>
      </c>
    </row>
    <row r="224" spans="2:3" x14ac:dyDescent="0.3">
      <c r="B224" s="2">
        <v>217</v>
      </c>
      <c r="C224" s="10">
        <v>0</v>
      </c>
    </row>
    <row r="225" spans="2:3" x14ac:dyDescent="0.3">
      <c r="B225" s="2">
        <v>218</v>
      </c>
      <c r="C225" s="10">
        <v>0</v>
      </c>
    </row>
    <row r="226" spans="2:3" x14ac:dyDescent="0.3">
      <c r="B226" s="2">
        <v>219</v>
      </c>
      <c r="C226" s="10">
        <v>1</v>
      </c>
    </row>
    <row r="227" spans="2:3" x14ac:dyDescent="0.3">
      <c r="B227" s="2">
        <v>220</v>
      </c>
      <c r="C227" s="10">
        <v>0</v>
      </c>
    </row>
    <row r="228" spans="2:3" x14ac:dyDescent="0.3">
      <c r="B228" s="2">
        <v>221</v>
      </c>
      <c r="C228" s="10">
        <v>0</v>
      </c>
    </row>
    <row r="229" spans="2:3" x14ac:dyDescent="0.3">
      <c r="B229" s="2">
        <v>222</v>
      </c>
      <c r="C229" s="10">
        <v>1</v>
      </c>
    </row>
    <row r="230" spans="2:3" x14ac:dyDescent="0.3">
      <c r="B230" s="2">
        <v>223</v>
      </c>
      <c r="C230" s="10">
        <v>0</v>
      </c>
    </row>
    <row r="231" spans="2:3" x14ac:dyDescent="0.3">
      <c r="B231" s="2">
        <v>224</v>
      </c>
      <c r="C231" s="10">
        <v>1</v>
      </c>
    </row>
    <row r="232" spans="2:3" x14ac:dyDescent="0.3">
      <c r="B232" s="2">
        <v>225</v>
      </c>
      <c r="C232" s="10">
        <v>1</v>
      </c>
    </row>
    <row r="233" spans="2:3" x14ac:dyDescent="0.3">
      <c r="B233" s="2">
        <v>226</v>
      </c>
      <c r="C233" s="10">
        <v>0</v>
      </c>
    </row>
    <row r="234" spans="2:3" x14ac:dyDescent="0.3">
      <c r="B234" s="2">
        <v>227</v>
      </c>
      <c r="C234" s="10">
        <v>1</v>
      </c>
    </row>
    <row r="235" spans="2:3" x14ac:dyDescent="0.3">
      <c r="B235" s="2">
        <v>228</v>
      </c>
      <c r="C235" s="10">
        <v>1</v>
      </c>
    </row>
    <row r="236" spans="2:3" x14ac:dyDescent="0.3">
      <c r="B236" s="2">
        <v>229</v>
      </c>
      <c r="C236" s="10">
        <v>0</v>
      </c>
    </row>
    <row r="237" spans="2:3" x14ac:dyDescent="0.3">
      <c r="B237" s="2">
        <v>230</v>
      </c>
      <c r="C237" s="10">
        <v>0</v>
      </c>
    </row>
    <row r="238" spans="2:3" x14ac:dyDescent="0.3">
      <c r="B238" s="2">
        <v>231</v>
      </c>
      <c r="C238" s="10">
        <v>1</v>
      </c>
    </row>
    <row r="239" spans="2:3" x14ac:dyDescent="0.3">
      <c r="B239" s="2">
        <v>232</v>
      </c>
      <c r="C239" s="10">
        <v>1</v>
      </c>
    </row>
    <row r="240" spans="2:3" x14ac:dyDescent="0.3">
      <c r="B240" s="2">
        <v>233</v>
      </c>
      <c r="C240" s="10">
        <v>0</v>
      </c>
    </row>
    <row r="241" spans="2:3" x14ac:dyDescent="0.3">
      <c r="B241" s="2">
        <v>234</v>
      </c>
      <c r="C241" s="10">
        <v>1</v>
      </c>
    </row>
    <row r="242" spans="2:3" x14ac:dyDescent="0.3">
      <c r="B242" s="2">
        <v>235</v>
      </c>
      <c r="C242" s="10">
        <v>1</v>
      </c>
    </row>
    <row r="243" spans="2:3" x14ac:dyDescent="0.3">
      <c r="B243" s="2">
        <v>236</v>
      </c>
      <c r="C243" s="10">
        <v>1</v>
      </c>
    </row>
    <row r="244" spans="2:3" x14ac:dyDescent="0.3">
      <c r="B244" s="2">
        <v>237</v>
      </c>
      <c r="C244" s="10">
        <v>1</v>
      </c>
    </row>
    <row r="245" spans="2:3" x14ac:dyDescent="0.3">
      <c r="B245" s="2">
        <v>238</v>
      </c>
      <c r="C245" s="10">
        <v>0</v>
      </c>
    </row>
    <row r="246" spans="2:3" x14ac:dyDescent="0.3">
      <c r="B246" s="2">
        <v>239</v>
      </c>
      <c r="C246" s="10">
        <v>1</v>
      </c>
    </row>
    <row r="247" spans="2:3" x14ac:dyDescent="0.3">
      <c r="B247" s="2">
        <v>240</v>
      </c>
      <c r="C247" s="10">
        <v>0</v>
      </c>
    </row>
    <row r="248" spans="2:3" x14ac:dyDescent="0.3">
      <c r="B248" s="2">
        <v>241</v>
      </c>
      <c r="C248" s="10">
        <v>0</v>
      </c>
    </row>
    <row r="249" spans="2:3" x14ac:dyDescent="0.3">
      <c r="B249" s="2">
        <v>242</v>
      </c>
      <c r="C249" s="10">
        <v>1</v>
      </c>
    </row>
    <row r="250" spans="2:3" x14ac:dyDescent="0.3">
      <c r="B250" s="2">
        <v>243</v>
      </c>
      <c r="C250" s="10">
        <v>1</v>
      </c>
    </row>
    <row r="251" spans="2:3" x14ac:dyDescent="0.3">
      <c r="B251" s="2">
        <v>244</v>
      </c>
      <c r="C251" s="10">
        <v>0</v>
      </c>
    </row>
    <row r="252" spans="2:3" x14ac:dyDescent="0.3">
      <c r="B252" s="2">
        <v>245</v>
      </c>
      <c r="C252" s="10">
        <v>0</v>
      </c>
    </row>
    <row r="253" spans="2:3" x14ac:dyDescent="0.3">
      <c r="B253" s="2">
        <v>246</v>
      </c>
      <c r="C253" s="10">
        <v>1</v>
      </c>
    </row>
    <row r="254" spans="2:3" x14ac:dyDescent="0.3">
      <c r="B254" s="2">
        <v>247</v>
      </c>
      <c r="C254" s="10">
        <v>1</v>
      </c>
    </row>
    <row r="255" spans="2:3" x14ac:dyDescent="0.3">
      <c r="B255" s="2">
        <v>248</v>
      </c>
      <c r="C255" s="10">
        <v>0</v>
      </c>
    </row>
    <row r="256" spans="2:3" x14ac:dyDescent="0.3">
      <c r="B256" s="2">
        <v>249</v>
      </c>
      <c r="C256" s="10">
        <v>1</v>
      </c>
    </row>
    <row r="257" spans="2:3" x14ac:dyDescent="0.3">
      <c r="B257" s="2">
        <v>250</v>
      </c>
      <c r="C257" s="10">
        <v>0</v>
      </c>
    </row>
    <row r="258" spans="2:3" x14ac:dyDescent="0.3">
      <c r="B258" s="2">
        <v>251</v>
      </c>
      <c r="C258" s="10">
        <v>1</v>
      </c>
    </row>
    <row r="259" spans="2:3" x14ac:dyDescent="0.3">
      <c r="B259" s="2">
        <v>252</v>
      </c>
      <c r="C259" s="10">
        <v>0</v>
      </c>
    </row>
    <row r="260" spans="2:3" x14ac:dyDescent="0.3">
      <c r="B260" s="2">
        <v>253</v>
      </c>
      <c r="C260" s="10">
        <v>0</v>
      </c>
    </row>
    <row r="261" spans="2:3" x14ac:dyDescent="0.3">
      <c r="B261" s="2">
        <v>254</v>
      </c>
      <c r="C261" s="10">
        <v>1</v>
      </c>
    </row>
    <row r="262" spans="2:3" x14ac:dyDescent="0.3">
      <c r="B262" s="2">
        <v>255</v>
      </c>
      <c r="C262" s="10">
        <v>0</v>
      </c>
    </row>
    <row r="263" spans="2:3" x14ac:dyDescent="0.3">
      <c r="B263" s="2">
        <v>256</v>
      </c>
      <c r="C263" s="10">
        <v>1</v>
      </c>
    </row>
    <row r="264" spans="2:3" x14ac:dyDescent="0.3">
      <c r="B264" s="2">
        <v>257</v>
      </c>
      <c r="C264" s="10">
        <v>1</v>
      </c>
    </row>
    <row r="265" spans="2:3" x14ac:dyDescent="0.3">
      <c r="B265" s="2">
        <v>258</v>
      </c>
      <c r="C265" s="10">
        <v>0</v>
      </c>
    </row>
    <row r="266" spans="2:3" x14ac:dyDescent="0.3">
      <c r="B266" s="2">
        <v>259</v>
      </c>
      <c r="C266" s="10">
        <v>1</v>
      </c>
    </row>
    <row r="267" spans="2:3" x14ac:dyDescent="0.3">
      <c r="B267" s="2">
        <v>260</v>
      </c>
      <c r="C267" s="10">
        <v>0</v>
      </c>
    </row>
    <row r="268" spans="2:3" x14ac:dyDescent="0.3">
      <c r="B268" s="2">
        <v>261</v>
      </c>
      <c r="C268" s="10">
        <v>1</v>
      </c>
    </row>
    <row r="269" spans="2:3" x14ac:dyDescent="0.3">
      <c r="B269" s="2">
        <v>262</v>
      </c>
      <c r="C269" s="10">
        <v>0</v>
      </c>
    </row>
    <row r="270" spans="2:3" x14ac:dyDescent="0.3">
      <c r="B270" s="2">
        <v>263</v>
      </c>
      <c r="C270" s="10">
        <v>1</v>
      </c>
    </row>
    <row r="271" spans="2:3" x14ac:dyDescent="0.3">
      <c r="B271" s="2">
        <v>264</v>
      </c>
      <c r="C271" s="10">
        <v>0</v>
      </c>
    </row>
    <row r="272" spans="2:3" x14ac:dyDescent="0.3">
      <c r="B272" s="2">
        <v>265</v>
      </c>
      <c r="C272" s="10">
        <v>1</v>
      </c>
    </row>
    <row r="273" spans="2:3" x14ac:dyDescent="0.3">
      <c r="B273" s="2">
        <v>266</v>
      </c>
      <c r="C273" s="10">
        <v>0</v>
      </c>
    </row>
    <row r="274" spans="2:3" x14ac:dyDescent="0.3">
      <c r="B274" s="2">
        <v>267</v>
      </c>
      <c r="C274" s="10">
        <v>0</v>
      </c>
    </row>
    <row r="275" spans="2:3" x14ac:dyDescent="0.3">
      <c r="B275" s="2">
        <v>268</v>
      </c>
      <c r="C275" s="10">
        <v>0</v>
      </c>
    </row>
    <row r="276" spans="2:3" x14ac:dyDescent="0.3">
      <c r="B276" s="2">
        <v>269</v>
      </c>
      <c r="C276" s="10">
        <v>1</v>
      </c>
    </row>
    <row r="277" spans="2:3" x14ac:dyDescent="0.3">
      <c r="B277" s="2">
        <v>270</v>
      </c>
      <c r="C277" s="10">
        <v>1</v>
      </c>
    </row>
    <row r="278" spans="2:3" x14ac:dyDescent="0.3">
      <c r="B278" s="2">
        <v>271</v>
      </c>
      <c r="C278" s="10">
        <v>0</v>
      </c>
    </row>
    <row r="279" spans="2:3" x14ac:dyDescent="0.3">
      <c r="B279" s="2">
        <v>272</v>
      </c>
      <c r="C279" s="10">
        <v>0</v>
      </c>
    </row>
    <row r="280" spans="2:3" x14ac:dyDescent="0.3">
      <c r="B280" s="2">
        <v>273</v>
      </c>
      <c r="C280" s="10">
        <v>1</v>
      </c>
    </row>
    <row r="281" spans="2:3" x14ac:dyDescent="0.3">
      <c r="B281" s="2">
        <v>274</v>
      </c>
      <c r="C281" s="10">
        <v>0</v>
      </c>
    </row>
    <row r="282" spans="2:3" x14ac:dyDescent="0.3">
      <c r="B282" s="2">
        <v>275</v>
      </c>
      <c r="C282" s="10">
        <v>0</v>
      </c>
    </row>
    <row r="283" spans="2:3" x14ac:dyDescent="0.3">
      <c r="B283" s="2">
        <v>276</v>
      </c>
      <c r="C283" s="10">
        <v>0</v>
      </c>
    </row>
    <row r="284" spans="2:3" x14ac:dyDescent="0.3">
      <c r="B284" s="2">
        <v>277</v>
      </c>
      <c r="C284" s="10">
        <v>0</v>
      </c>
    </row>
    <row r="285" spans="2:3" x14ac:dyDescent="0.3">
      <c r="B285" s="2">
        <v>278</v>
      </c>
      <c r="C285" s="10">
        <v>1</v>
      </c>
    </row>
    <row r="286" spans="2:3" x14ac:dyDescent="0.3">
      <c r="B286" s="2">
        <v>279</v>
      </c>
      <c r="C286" s="10">
        <v>0</v>
      </c>
    </row>
    <row r="287" spans="2:3" x14ac:dyDescent="0.3">
      <c r="B287" s="2">
        <v>280</v>
      </c>
      <c r="C287" s="10">
        <v>1</v>
      </c>
    </row>
    <row r="288" spans="2:3" x14ac:dyDescent="0.3">
      <c r="B288" s="2">
        <v>281</v>
      </c>
      <c r="C288" s="10">
        <v>1</v>
      </c>
    </row>
    <row r="289" spans="2:3" x14ac:dyDescent="0.3">
      <c r="B289" s="2">
        <v>282</v>
      </c>
      <c r="C289" s="10">
        <v>0</v>
      </c>
    </row>
    <row r="290" spans="2:3" x14ac:dyDescent="0.3">
      <c r="B290" s="2">
        <v>283</v>
      </c>
      <c r="C290" s="10">
        <v>0</v>
      </c>
    </row>
    <row r="291" spans="2:3" x14ac:dyDescent="0.3">
      <c r="B291" s="2">
        <v>284</v>
      </c>
      <c r="C291" s="10">
        <v>0</v>
      </c>
    </row>
    <row r="292" spans="2:3" x14ac:dyDescent="0.3">
      <c r="B292" s="2">
        <v>285</v>
      </c>
      <c r="C292" s="10">
        <v>0</v>
      </c>
    </row>
    <row r="293" spans="2:3" x14ac:dyDescent="0.3">
      <c r="B293" s="2">
        <v>286</v>
      </c>
      <c r="C293" s="10">
        <v>1</v>
      </c>
    </row>
    <row r="294" spans="2:3" x14ac:dyDescent="0.3">
      <c r="B294" s="2">
        <v>287</v>
      </c>
      <c r="C294" s="10">
        <v>1</v>
      </c>
    </row>
    <row r="295" spans="2:3" x14ac:dyDescent="0.3">
      <c r="B295" s="2">
        <v>288</v>
      </c>
      <c r="C295" s="10">
        <v>1</v>
      </c>
    </row>
    <row r="296" spans="2:3" x14ac:dyDescent="0.3">
      <c r="B296" s="2">
        <v>289</v>
      </c>
      <c r="C296" s="10">
        <v>1</v>
      </c>
    </row>
    <row r="297" spans="2:3" x14ac:dyDescent="0.3">
      <c r="B297" s="2">
        <v>290</v>
      </c>
      <c r="C297" s="10">
        <v>0</v>
      </c>
    </row>
    <row r="298" spans="2:3" x14ac:dyDescent="0.3">
      <c r="B298" s="2">
        <v>291</v>
      </c>
      <c r="C298" s="10">
        <v>0</v>
      </c>
    </row>
    <row r="299" spans="2:3" x14ac:dyDescent="0.3">
      <c r="B299" s="2">
        <v>292</v>
      </c>
      <c r="C299" s="10">
        <v>0</v>
      </c>
    </row>
    <row r="300" spans="2:3" x14ac:dyDescent="0.3">
      <c r="B300" s="2">
        <v>293</v>
      </c>
      <c r="C300" s="10">
        <v>0</v>
      </c>
    </row>
    <row r="301" spans="2:3" x14ac:dyDescent="0.3">
      <c r="B301" s="2">
        <v>294</v>
      </c>
      <c r="C301" s="10">
        <v>1</v>
      </c>
    </row>
    <row r="302" spans="2:3" x14ac:dyDescent="0.3">
      <c r="B302" s="2">
        <v>295</v>
      </c>
      <c r="C302" s="10">
        <v>0</v>
      </c>
    </row>
    <row r="303" spans="2:3" x14ac:dyDescent="0.3">
      <c r="B303" s="2">
        <v>296</v>
      </c>
      <c r="C303" s="10">
        <v>0</v>
      </c>
    </row>
    <row r="304" spans="2:3" x14ac:dyDescent="0.3">
      <c r="B304" s="2">
        <v>297</v>
      </c>
      <c r="C304" s="10">
        <v>0</v>
      </c>
    </row>
    <row r="305" spans="2:3" x14ac:dyDescent="0.3">
      <c r="B305" s="2">
        <v>298</v>
      </c>
      <c r="C305" s="10">
        <v>0</v>
      </c>
    </row>
    <row r="306" spans="2:3" x14ac:dyDescent="0.3">
      <c r="B306" s="2">
        <v>299</v>
      </c>
      <c r="C306" s="10">
        <v>1</v>
      </c>
    </row>
    <row r="307" spans="2:3" x14ac:dyDescent="0.3">
      <c r="B307" s="23">
        <v>300</v>
      </c>
      <c r="C307" s="24">
        <v>0</v>
      </c>
    </row>
  </sheetData>
  <mergeCells count="2">
    <mergeCell ref="B4:B5"/>
    <mergeCell ref="C4:C5"/>
  </mergeCells>
  <phoneticPr fontId="7" type="noConversion"/>
  <conditionalFormatting sqref="F43:DA43">
    <cfRule type="expression" dxfId="0" priority="1">
      <formula>F43="Não"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Intervalo de Confiança - Prop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 Kato</dc:creator>
  <cp:lastModifiedBy>João Estevan Barbosa</cp:lastModifiedBy>
  <dcterms:created xsi:type="dcterms:W3CDTF">2022-10-18T18:01:50Z</dcterms:created>
  <dcterms:modified xsi:type="dcterms:W3CDTF">2023-05-16T02:15:33Z</dcterms:modified>
</cp:coreProperties>
</file>