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'Página1'!$E$1:$E$997</definedName>
  </definedNames>
  <calcPr/>
</workbook>
</file>

<file path=xl/sharedStrings.xml><?xml version="1.0" encoding="utf-8"?>
<sst xmlns="http://schemas.openxmlformats.org/spreadsheetml/2006/main" count="713" uniqueCount="360">
  <si>
    <t>FUNDOS</t>
  </si>
  <si>
    <t>SETOR</t>
  </si>
  <si>
    <t>PREÇO ATUAL (R$)</t>
  </si>
  <si>
    <t>P/VP</t>
  </si>
  <si>
    <t>DY (12M) MÉDIA</t>
  </si>
  <si>
    <t>PATRIMÔNIO LÍQUIDO</t>
  </si>
  <si>
    <t>QUANT. ATIVOS</t>
  </si>
  <si>
    <t>R$ 1.000</t>
  </si>
  <si>
    <t>R$ 10.000</t>
  </si>
  <si>
    <t>R$ 100.000</t>
  </si>
  <si>
    <t>GSFI11</t>
  </si>
  <si>
    <t>SHOPPINGS</t>
  </si>
  <si>
    <t>GURB11</t>
  </si>
  <si>
    <t>INDEFINIDO</t>
  </si>
  <si>
    <t>TJKB11</t>
  </si>
  <si>
    <t>ATSA11</t>
  </si>
  <si>
    <t>YUFI11</t>
  </si>
  <si>
    <t>FUNDO DE DESENVOLVIMENTO</t>
  </si>
  <si>
    <t>BRIM11</t>
  </si>
  <si>
    <t>SEED11</t>
  </si>
  <si>
    <t>BTSG11</t>
  </si>
  <si>
    <t>IMÓVEIS INDUSTRIAIS E LOGÍSTICOS</t>
  </si>
  <si>
    <t>RBVO11</t>
  </si>
  <si>
    <t>PAPÉIS</t>
  </si>
  <si>
    <t>CCME11</t>
  </si>
  <si>
    <t>BLCA11</t>
  </si>
  <si>
    <t>ERPA11</t>
  </si>
  <si>
    <t>LAJES CORPORATIVAS</t>
  </si>
  <si>
    <t>HBCR11</t>
  </si>
  <si>
    <t>TRNT11</t>
  </si>
  <si>
    <t>BICE11</t>
  </si>
  <si>
    <t>FUNDO DE FUNDOS</t>
  </si>
  <si>
    <t>HUSI11</t>
  </si>
  <si>
    <t>HOSPITALAR</t>
  </si>
  <si>
    <t>CARE11</t>
  </si>
  <si>
    <t>MISTO</t>
  </si>
  <si>
    <t>CNES11</t>
  </si>
  <si>
    <t>BPRP11</t>
  </si>
  <si>
    <t>TSER11</t>
  </si>
  <si>
    <t>BRLA11</t>
  </si>
  <si>
    <t>KEVE11</t>
  </si>
  <si>
    <t>CTXT11</t>
  </si>
  <si>
    <t>BLCP11</t>
  </si>
  <si>
    <t>FMOF11</t>
  </si>
  <si>
    <t>BLUR11</t>
  </si>
  <si>
    <t>HUCG11</t>
  </si>
  <si>
    <t>SCPF11</t>
  </si>
  <si>
    <t>BPML11</t>
  </si>
  <si>
    <t>HSRE11</t>
  </si>
  <si>
    <t>HCRA11</t>
  </si>
  <si>
    <t>N/A</t>
  </si>
  <si>
    <t>HAAA11</t>
  </si>
  <si>
    <t>SHPH11</t>
  </si>
  <si>
    <t>RBGS11</t>
  </si>
  <si>
    <t>DRIT11B</t>
  </si>
  <si>
    <t>RMAI11</t>
  </si>
  <si>
    <t>ONEF11</t>
  </si>
  <si>
    <t>BICR11</t>
  </si>
  <si>
    <t>RBRP11</t>
  </si>
  <si>
    <t>RBIR11</t>
  </si>
  <si>
    <t>RCRB11</t>
  </si>
  <si>
    <t>EDGA11</t>
  </si>
  <si>
    <t>XPPR11</t>
  </si>
  <si>
    <t>CBOP11</t>
  </si>
  <si>
    <t>HGPO11</t>
  </si>
  <si>
    <t>RBLG11</t>
  </si>
  <si>
    <t>WTSP11B</t>
  </si>
  <si>
    <t>TRXB11</t>
  </si>
  <si>
    <t>HPDP11</t>
  </si>
  <si>
    <t>PLRI11</t>
  </si>
  <si>
    <t>DAMT11B</t>
  </si>
  <si>
    <t>JSRE11</t>
  </si>
  <si>
    <t>PVBI11</t>
  </si>
  <si>
    <t>HBRH11</t>
  </si>
  <si>
    <t>KNRI11</t>
  </si>
  <si>
    <t>HGRE11</t>
  </si>
  <si>
    <t>IBFF11</t>
  </si>
  <si>
    <t>BRCO11</t>
  </si>
  <si>
    <t>WPLZ11</t>
  </si>
  <si>
    <t>VILG11</t>
  </si>
  <si>
    <t>TMPS11</t>
  </si>
  <si>
    <t>QIRI11</t>
  </si>
  <si>
    <t>XPID11</t>
  </si>
  <si>
    <t>FLMA11</t>
  </si>
  <si>
    <t>HUSC11</t>
  </si>
  <si>
    <t>VINO11</t>
  </si>
  <si>
    <t>FLRP11</t>
  </si>
  <si>
    <t>FCFL11</t>
  </si>
  <si>
    <t>EDUCACIONAL</t>
  </si>
  <si>
    <t>TEPP11</t>
  </si>
  <si>
    <t>HOFC11</t>
  </si>
  <si>
    <t>LVBI11</t>
  </si>
  <si>
    <t>HLOG11</t>
  </si>
  <si>
    <t>HGBS11</t>
  </si>
  <si>
    <t>XPLG11</t>
  </si>
  <si>
    <t>ABCP11</t>
  </si>
  <si>
    <t>MALL11</t>
  </si>
  <si>
    <t>VISC11</t>
  </si>
  <si>
    <t>FIIB11</t>
  </si>
  <si>
    <t>LUGG11</t>
  </si>
  <si>
    <t>RBRS11</t>
  </si>
  <si>
    <t>BTLG11</t>
  </si>
  <si>
    <t>HGLG11</t>
  </si>
  <si>
    <t>BRCR11</t>
  </si>
  <si>
    <t>RBRL11</t>
  </si>
  <si>
    <t>LGCP11</t>
  </si>
  <si>
    <t>ITIT11</t>
  </si>
  <si>
    <t>NVHO11</t>
  </si>
  <si>
    <t>XPCM11</t>
  </si>
  <si>
    <t>XPML11</t>
  </si>
  <si>
    <t>CPFF11</t>
  </si>
  <si>
    <t>HGRU11</t>
  </si>
  <si>
    <t>EDFO11B</t>
  </si>
  <si>
    <t>EURO11</t>
  </si>
  <si>
    <t>EVBI11</t>
  </si>
  <si>
    <t>SNID11</t>
  </si>
  <si>
    <t>KNIP11</t>
  </si>
  <si>
    <t>FIGS11</t>
  </si>
  <si>
    <t>RBIF11</t>
  </si>
  <si>
    <t>CCRF11</t>
  </si>
  <si>
    <t>PQAG11</t>
  </si>
  <si>
    <t>VVPR11</t>
  </si>
  <si>
    <t>HSLG11</t>
  </si>
  <si>
    <t>SNFF11</t>
  </si>
  <si>
    <t>BCFF11</t>
  </si>
  <si>
    <t>CXRI11</t>
  </si>
  <si>
    <t>OULG11</t>
  </si>
  <si>
    <t>LASC11</t>
  </si>
  <si>
    <t>TRXF11</t>
  </si>
  <si>
    <t>IMÓVEIS COMERCIAIS - OUTROS</t>
  </si>
  <si>
    <t>HSML11</t>
  </si>
  <si>
    <t>PATL11</t>
  </si>
  <si>
    <t>RCFF11</t>
  </si>
  <si>
    <t>HGFF11</t>
  </si>
  <si>
    <t>XPIN11</t>
  </si>
  <si>
    <t>FAMB11B</t>
  </si>
  <si>
    <t>RNGO11</t>
  </si>
  <si>
    <t>FVPQ11</t>
  </si>
  <si>
    <t>TRBL11</t>
  </si>
  <si>
    <t>DPRO11</t>
  </si>
  <si>
    <t>SDIL11</t>
  </si>
  <si>
    <t>BTAL11</t>
  </si>
  <si>
    <t>RBRD11</t>
  </si>
  <si>
    <t>VAREJO</t>
  </si>
  <si>
    <t>MGFF11</t>
  </si>
  <si>
    <t>MFAI11</t>
  </si>
  <si>
    <t>HFOF11</t>
  </si>
  <si>
    <t>RBRF11</t>
  </si>
  <si>
    <t>BCIA11</t>
  </si>
  <si>
    <t>CRFF11</t>
  </si>
  <si>
    <t>PQDP11</t>
  </si>
  <si>
    <t>GGRC11</t>
  </si>
  <si>
    <t>NSLU11</t>
  </si>
  <si>
    <t>BTCI11</t>
  </si>
  <si>
    <t>VIFI11</t>
  </si>
  <si>
    <t>ZAVI11</t>
  </si>
  <si>
    <t>FIIP11B</t>
  </si>
  <si>
    <t>KFOF11</t>
  </si>
  <si>
    <t>NCRI11</t>
  </si>
  <si>
    <t>MORE11</t>
  </si>
  <si>
    <t>FATN11</t>
  </si>
  <si>
    <t>VCJR11</t>
  </si>
  <si>
    <t>RECT11</t>
  </si>
  <si>
    <t>VCRR11</t>
  </si>
  <si>
    <t>IMÓVEIS RESIDENCIAIS</t>
  </si>
  <si>
    <t>BREV11</t>
  </si>
  <si>
    <t>HGIC11</t>
  </si>
  <si>
    <t>KISU11</t>
  </si>
  <si>
    <t>MAXR11</t>
  </si>
  <si>
    <t>GALG11</t>
  </si>
  <si>
    <t>KDIF11</t>
  </si>
  <si>
    <t>VTLT11</t>
  </si>
  <si>
    <t>VSLH11</t>
  </si>
  <si>
    <t>VSHO11</t>
  </si>
  <si>
    <t>RBFF11</t>
  </si>
  <si>
    <t>KCRE11</t>
  </si>
  <si>
    <t>JFLL11</t>
  </si>
  <si>
    <t>QAGR11</t>
  </si>
  <si>
    <t>BLMR11</t>
  </si>
  <si>
    <t>GCFF11</t>
  </si>
  <si>
    <t>SARE11</t>
  </si>
  <si>
    <t>BPFF11</t>
  </si>
  <si>
    <t>KNSC11</t>
  </si>
  <si>
    <t>CORM11</t>
  </si>
  <si>
    <t>BTRA11</t>
  </si>
  <si>
    <t>CPTS11</t>
  </si>
  <si>
    <t>VIUR11</t>
  </si>
  <si>
    <t>TORD11</t>
  </si>
  <si>
    <t>FEXC11</t>
  </si>
  <si>
    <t>ASMT11</t>
  </si>
  <si>
    <t>MGCR11</t>
  </si>
  <si>
    <t>KNHF11</t>
  </si>
  <si>
    <t>SNLG11</t>
  </si>
  <si>
    <t>CXAG11</t>
  </si>
  <si>
    <t>AGÊNCIAS DE BANCOS</t>
  </si>
  <si>
    <t>BIDB11</t>
  </si>
  <si>
    <t>NEWL11</t>
  </si>
  <si>
    <t>GLOG11</t>
  </si>
  <si>
    <t>VGIP11</t>
  </si>
  <si>
    <t>RBRR11</t>
  </si>
  <si>
    <t>RECX11</t>
  </si>
  <si>
    <t>MGLG11</t>
  </si>
  <si>
    <t>GTWR11</t>
  </si>
  <si>
    <t>RFOF11</t>
  </si>
  <si>
    <t>BBFO11</t>
  </si>
  <si>
    <t>RVBI11</t>
  </si>
  <si>
    <t>IRDM11</t>
  </si>
  <si>
    <t>BMLC11</t>
  </si>
  <si>
    <t>HCTR11</t>
  </si>
  <si>
    <t>KNHY11</t>
  </si>
  <si>
    <t>IFRA11</t>
  </si>
  <si>
    <t>RBED11</t>
  </si>
  <si>
    <t>BBPO11</t>
  </si>
  <si>
    <t>BIME11</t>
  </si>
  <si>
    <t>CXCE11B</t>
  </si>
  <si>
    <t>BCRI11</t>
  </si>
  <si>
    <t>RZTR11</t>
  </si>
  <si>
    <t>XPSF11</t>
  </si>
  <si>
    <t>VRTA11</t>
  </si>
  <si>
    <t>DVFF11</t>
  </si>
  <si>
    <t>PLOG11</t>
  </si>
  <si>
    <t>RECR11</t>
  </si>
  <si>
    <t>RELG11</t>
  </si>
  <si>
    <t>RZAT11</t>
  </si>
  <si>
    <t>CVBI11</t>
  </si>
  <si>
    <t>MATV11</t>
  </si>
  <si>
    <t>SPTW11</t>
  </si>
  <si>
    <t>RBVA11</t>
  </si>
  <si>
    <t>BARI11</t>
  </si>
  <si>
    <t>BBRC11</t>
  </si>
  <si>
    <t>IRIM11</t>
  </si>
  <si>
    <t>FAED11</t>
  </si>
  <si>
    <t>XPCI11</t>
  </si>
  <si>
    <t>CPTI11</t>
  </si>
  <si>
    <t>CEOC11</t>
  </si>
  <si>
    <t>ALZR11</t>
  </si>
  <si>
    <t>CXCI11</t>
  </si>
  <si>
    <t>ITIP11</t>
  </si>
  <si>
    <t>CXCO11</t>
  </si>
  <si>
    <t>DEVA11</t>
  </si>
  <si>
    <t>ARCT11</t>
  </si>
  <si>
    <t>ALZM11</t>
  </si>
  <si>
    <t>SNCI11</t>
  </si>
  <si>
    <t>BLMG11</t>
  </si>
  <si>
    <t>HOSI11</t>
  </si>
  <si>
    <t>MXRF11</t>
  </si>
  <si>
    <t>SPXS11</t>
  </si>
  <si>
    <t>FPAB11</t>
  </si>
  <si>
    <t>BLMC11</t>
  </si>
  <si>
    <t>JSAF11</t>
  </si>
  <si>
    <t>OUFF11</t>
  </si>
  <si>
    <t>HREC11</t>
  </si>
  <si>
    <t>QAMI11</t>
  </si>
  <si>
    <t>BODB11</t>
  </si>
  <si>
    <t>SEQR11</t>
  </si>
  <si>
    <t>AFHI11</t>
  </si>
  <si>
    <t>MCCI11</t>
  </si>
  <si>
    <t>HGAG11</t>
  </si>
  <si>
    <t>HSAF11</t>
  </si>
  <si>
    <t>GAME11</t>
  </si>
  <si>
    <t>NAVT11</t>
  </si>
  <si>
    <t>AIEC11</t>
  </si>
  <si>
    <t>HTMX11</t>
  </si>
  <si>
    <t>HOTÉIS</t>
  </si>
  <si>
    <t>APTO11</t>
  </si>
  <si>
    <t>FLCR11</t>
  </si>
  <si>
    <t>VGHF11</t>
  </si>
  <si>
    <t>MANA11</t>
  </si>
  <si>
    <t>PORD11</t>
  </si>
  <si>
    <t>BTCR11</t>
  </si>
  <si>
    <t>JURO11</t>
  </si>
  <si>
    <t>MCHF11</t>
  </si>
  <si>
    <t>IBCR11</t>
  </si>
  <si>
    <t>HGCR11</t>
  </si>
  <si>
    <t>BTAG11</t>
  </si>
  <si>
    <t>HCHG11</t>
  </si>
  <si>
    <t>KNCR11</t>
  </si>
  <si>
    <t>MFII11</t>
  </si>
  <si>
    <t>RRCI11</t>
  </si>
  <si>
    <t>RURA11</t>
  </si>
  <si>
    <t>SADI11</t>
  </si>
  <si>
    <t>TGAR11</t>
  </si>
  <si>
    <t>BBFI11B</t>
  </si>
  <si>
    <t>VOTS11</t>
  </si>
  <si>
    <t>RBRY11</t>
  </si>
  <si>
    <t>GCRI11</t>
  </si>
  <si>
    <t>CYCR11</t>
  </si>
  <si>
    <t>MORC11</t>
  </si>
  <si>
    <t>MGHT11</t>
  </si>
  <si>
    <t>WSEC11</t>
  </si>
  <si>
    <t>PLCR11</t>
  </si>
  <si>
    <t>HCRI11</t>
  </si>
  <si>
    <t>PLCA11</t>
  </si>
  <si>
    <t>BROF11</t>
  </si>
  <si>
    <t>KNCA11</t>
  </si>
  <si>
    <t>SNAG11</t>
  </si>
  <si>
    <t>RINV11</t>
  </si>
  <si>
    <t>LIFE11</t>
  </si>
  <si>
    <t>BNFS11</t>
  </si>
  <si>
    <t>RPRI11</t>
  </si>
  <si>
    <t>HABT11</t>
  </si>
  <si>
    <t>BBGO11</t>
  </si>
  <si>
    <t>PEMA11</t>
  </si>
  <si>
    <t>OURE11</t>
  </si>
  <si>
    <t>NCHB11</t>
  </si>
  <si>
    <t>OUJP11</t>
  </si>
  <si>
    <t>ARRI11</t>
  </si>
  <si>
    <t>GCRA11</t>
  </si>
  <si>
    <t>RBHG11</t>
  </si>
  <si>
    <t>URPR11</t>
  </si>
  <si>
    <t>GRWA11</t>
  </si>
  <si>
    <t>RBHY11</t>
  </si>
  <si>
    <t>VGIR11</t>
  </si>
  <si>
    <t>VCRI11</t>
  </si>
  <si>
    <t>DCRA11</t>
  </si>
  <si>
    <t>OGHY11</t>
  </si>
  <si>
    <t>JGPX11</t>
  </si>
  <si>
    <t>CDII11</t>
  </si>
  <si>
    <t>VCRA11</t>
  </si>
  <si>
    <t>RZAG11</t>
  </si>
  <si>
    <t>VGIA11</t>
  </si>
  <si>
    <t>IAAG11</t>
  </si>
  <si>
    <t>AGRX11</t>
  </si>
  <si>
    <t>OUTROS</t>
  </si>
  <si>
    <t>XPCA11</t>
  </si>
  <si>
    <t>AAZQ11</t>
  </si>
  <si>
    <t>BDIF11</t>
  </si>
  <si>
    <t>JPPA11</t>
  </si>
  <si>
    <t>RZAK11</t>
  </si>
  <si>
    <t>OIAG11</t>
  </si>
  <si>
    <t>FGAA11</t>
  </si>
  <si>
    <t>RBRX11</t>
  </si>
  <si>
    <t>NCRA11</t>
  </si>
  <si>
    <t>CACR11</t>
  </si>
  <si>
    <t>CRAA11</t>
  </si>
  <si>
    <t>CPTR11</t>
  </si>
  <si>
    <t>MCHY11</t>
  </si>
  <si>
    <t>LSAG11</t>
  </si>
  <si>
    <t>VVRI11</t>
  </si>
  <si>
    <t>KIVO11</t>
  </si>
  <si>
    <t>RBOP11</t>
  </si>
  <si>
    <t>SRVD11</t>
  </si>
  <si>
    <t>CXTL11</t>
  </si>
  <si>
    <t>FZDA11</t>
  </si>
  <si>
    <t>CPSH11</t>
  </si>
  <si>
    <t>EQIR11</t>
  </si>
  <si>
    <t>CJCT11</t>
  </si>
  <si>
    <t>EGAF11</t>
  </si>
  <si>
    <t>NEWU11</t>
  </si>
  <si>
    <t>KINP11</t>
  </si>
  <si>
    <t>RNDP11</t>
  </si>
  <si>
    <t>IDFI11</t>
  </si>
  <si>
    <t>RDPD11</t>
  </si>
  <si>
    <t>VVCR11</t>
  </si>
  <si>
    <t>BRIP11</t>
  </si>
  <si>
    <t>RBDS11</t>
  </si>
  <si>
    <t>VSEC11</t>
  </si>
  <si>
    <t>KNRE11</t>
  </si>
  <si>
    <t>LOFT11B</t>
  </si>
  <si>
    <t>VVCO11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</si>
</sst>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sz val="11.0"/>
      <color rgb="FF4B4B4B"/>
      <name val="Helvetica"/>
    </font>
    <font>
      <sz val="11.0"/>
      <color theme="1"/>
      <name val="Helvetica"/>
    </font>
    <font>
      <sz val="11.0"/>
      <color rgb="FF4B4B4B"/>
      <name val="Helvetic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10" xfId="0" applyAlignment="1" applyBorder="1" applyFont="1" applyNumberForma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20.5"/>
    <col customWidth="1" min="5" max="5" width="20.88"/>
    <col customWidth="1" min="6" max="6" width="22.25"/>
    <col customWidth="1" min="7" max="7" width="14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>
      <c r="A2" s="6" t="s">
        <v>10</v>
      </c>
      <c r="B2" s="7" t="s">
        <v>11</v>
      </c>
      <c r="C2" s="8">
        <v>7.9</v>
      </c>
      <c r="D2" s="9">
        <v>0.55</v>
      </c>
      <c r="E2" s="10">
        <v>0.0</v>
      </c>
      <c r="F2" s="11">
        <v>1.07151762629E9</v>
      </c>
      <c r="G2" s="9">
        <v>9.0</v>
      </c>
      <c r="H2" s="12">
        <f t="shared" ref="H2:H334" si="1">1000 * E2</f>
        <v>0</v>
      </c>
      <c r="I2" s="12">
        <f t="shared" ref="I2:I334" si="2">10000 * E2</f>
        <v>0</v>
      </c>
      <c r="J2" s="12">
        <f t="shared" ref="J2:J334" si="3">100000 * E2</f>
        <v>0</v>
      </c>
    </row>
    <row r="3">
      <c r="A3" s="6" t="s">
        <v>12</v>
      </c>
      <c r="B3" s="7" t="s">
        <v>13</v>
      </c>
      <c r="C3" s="8">
        <v>105.0</v>
      </c>
      <c r="D3" s="9">
        <v>0.94</v>
      </c>
      <c r="E3" s="10">
        <v>8.0E-4</v>
      </c>
      <c r="F3" s="11">
        <v>1.2618904878E8</v>
      </c>
      <c r="G3" s="9">
        <v>2.0</v>
      </c>
      <c r="H3" s="12">
        <f t="shared" si="1"/>
        <v>0.8</v>
      </c>
      <c r="I3" s="12">
        <f t="shared" si="2"/>
        <v>8</v>
      </c>
      <c r="J3" s="12">
        <f t="shared" si="3"/>
        <v>80</v>
      </c>
    </row>
    <row r="4">
      <c r="A4" s="6" t="s">
        <v>14</v>
      </c>
      <c r="B4" s="7" t="s">
        <v>13</v>
      </c>
      <c r="C4" s="8">
        <v>262.16</v>
      </c>
      <c r="D4" s="9">
        <v>0.98</v>
      </c>
      <c r="E4" s="10">
        <v>8.0E-4</v>
      </c>
      <c r="F4" s="11">
        <v>2.0274690504E8</v>
      </c>
      <c r="G4" s="9">
        <v>7.0</v>
      </c>
      <c r="H4" s="12">
        <f t="shared" si="1"/>
        <v>0.8</v>
      </c>
      <c r="I4" s="12">
        <f t="shared" si="2"/>
        <v>8</v>
      </c>
      <c r="J4" s="12">
        <f t="shared" si="3"/>
        <v>80</v>
      </c>
    </row>
    <row r="5">
      <c r="A5" s="6" t="s">
        <v>15</v>
      </c>
      <c r="B5" s="7" t="s">
        <v>11</v>
      </c>
      <c r="C5" s="8">
        <v>57.5</v>
      </c>
      <c r="D5" s="9">
        <v>0.7</v>
      </c>
      <c r="E5" s="10">
        <v>8.0E-4</v>
      </c>
      <c r="F5" s="11">
        <v>1.4337389792E8</v>
      </c>
      <c r="G5" s="9">
        <v>1.0</v>
      </c>
      <c r="H5" s="12">
        <f t="shared" si="1"/>
        <v>0.8</v>
      </c>
      <c r="I5" s="12">
        <f t="shared" si="2"/>
        <v>8</v>
      </c>
      <c r="J5" s="12">
        <f t="shared" si="3"/>
        <v>80</v>
      </c>
    </row>
    <row r="6">
      <c r="A6" s="6" t="s">
        <v>16</v>
      </c>
      <c r="B6" s="7" t="s">
        <v>17</v>
      </c>
      <c r="C6" s="8">
        <v>89.99</v>
      </c>
      <c r="D6" s="9">
        <v>0.88</v>
      </c>
      <c r="E6" s="10">
        <v>9.0E-4</v>
      </c>
      <c r="F6" s="11">
        <v>5.00980069E7</v>
      </c>
      <c r="G6" s="9">
        <v>28.0</v>
      </c>
      <c r="H6" s="12">
        <f t="shared" si="1"/>
        <v>0.9</v>
      </c>
      <c r="I6" s="12">
        <f t="shared" si="2"/>
        <v>9</v>
      </c>
      <c r="J6" s="12">
        <f t="shared" si="3"/>
        <v>90</v>
      </c>
    </row>
    <row r="7">
      <c r="A7" s="6" t="s">
        <v>18</v>
      </c>
      <c r="B7" s="7" t="s">
        <v>17</v>
      </c>
      <c r="C7" s="11">
        <v>1030.22</v>
      </c>
      <c r="D7" s="9">
        <v>0.89</v>
      </c>
      <c r="E7" s="10">
        <v>0.0012</v>
      </c>
      <c r="F7" s="11">
        <v>1.4309784263E8</v>
      </c>
      <c r="G7" s="9">
        <v>1.0</v>
      </c>
      <c r="H7" s="12">
        <f t="shared" si="1"/>
        <v>1.2</v>
      </c>
      <c r="I7" s="12">
        <f t="shared" si="2"/>
        <v>12</v>
      </c>
      <c r="J7" s="12">
        <f t="shared" si="3"/>
        <v>120</v>
      </c>
    </row>
    <row r="8">
      <c r="A8" s="6" t="s">
        <v>19</v>
      </c>
      <c r="B8" s="7" t="s">
        <v>13</v>
      </c>
      <c r="C8" s="8">
        <v>98.99</v>
      </c>
      <c r="D8" s="9">
        <v>1.11</v>
      </c>
      <c r="E8" s="10">
        <v>0.0014</v>
      </c>
      <c r="F8" s="11">
        <v>1.465424346E8</v>
      </c>
      <c r="G8" s="9">
        <v>0.0</v>
      </c>
      <c r="H8" s="12">
        <f t="shared" si="1"/>
        <v>1.4</v>
      </c>
      <c r="I8" s="12">
        <f t="shared" si="2"/>
        <v>14</v>
      </c>
      <c r="J8" s="12">
        <f t="shared" si="3"/>
        <v>140</v>
      </c>
    </row>
    <row r="9">
      <c r="A9" s="6" t="s">
        <v>20</v>
      </c>
      <c r="B9" s="7" t="s">
        <v>21</v>
      </c>
      <c r="C9" s="8">
        <v>139.08</v>
      </c>
      <c r="D9" s="9">
        <v>1.01</v>
      </c>
      <c r="E9" s="10">
        <v>0.0014</v>
      </c>
      <c r="F9" s="11">
        <v>1.0674617822E8</v>
      </c>
      <c r="G9" s="9">
        <v>1.0</v>
      </c>
      <c r="H9" s="12">
        <f t="shared" si="1"/>
        <v>1.4</v>
      </c>
      <c r="I9" s="12">
        <f t="shared" si="2"/>
        <v>14</v>
      </c>
      <c r="J9" s="12">
        <f t="shared" si="3"/>
        <v>140</v>
      </c>
    </row>
    <row r="10">
      <c r="A10" s="6" t="s">
        <v>22</v>
      </c>
      <c r="B10" s="7" t="s">
        <v>23</v>
      </c>
      <c r="C10" s="8">
        <v>8.49</v>
      </c>
      <c r="D10" s="9">
        <v>0.47</v>
      </c>
      <c r="E10" s="10">
        <v>0.0016</v>
      </c>
      <c r="F10" s="11">
        <v>9306848.49</v>
      </c>
      <c r="G10" s="9">
        <v>0.0</v>
      </c>
      <c r="H10" s="12">
        <f t="shared" si="1"/>
        <v>1.6</v>
      </c>
      <c r="I10" s="12">
        <f t="shared" si="2"/>
        <v>16</v>
      </c>
      <c r="J10" s="12">
        <f t="shared" si="3"/>
        <v>160</v>
      </c>
    </row>
    <row r="11">
      <c r="A11" s="6" t="s">
        <v>24</v>
      </c>
      <c r="B11" s="7" t="s">
        <v>13</v>
      </c>
      <c r="C11" s="8">
        <v>108.85</v>
      </c>
      <c r="D11" s="9">
        <v>1.07</v>
      </c>
      <c r="E11" s="10">
        <v>0.0018</v>
      </c>
      <c r="F11" s="11">
        <v>3.0644321176E8</v>
      </c>
      <c r="G11" s="9">
        <v>2.0</v>
      </c>
      <c r="H11" s="12">
        <f t="shared" si="1"/>
        <v>1.8</v>
      </c>
      <c r="I11" s="12">
        <f t="shared" si="2"/>
        <v>18</v>
      </c>
      <c r="J11" s="12">
        <f t="shared" si="3"/>
        <v>180</v>
      </c>
    </row>
    <row r="12">
      <c r="A12" s="6" t="s">
        <v>25</v>
      </c>
      <c r="B12" s="7" t="s">
        <v>13</v>
      </c>
      <c r="C12" s="9">
        <v>128.0</v>
      </c>
      <c r="D12" s="9">
        <v>0.94</v>
      </c>
      <c r="E12" s="10">
        <v>0.0019</v>
      </c>
      <c r="F12" s="11">
        <v>2.1780229564E8</v>
      </c>
      <c r="G12" s="9">
        <v>1.0</v>
      </c>
      <c r="H12" s="12">
        <f t="shared" si="1"/>
        <v>1.9</v>
      </c>
      <c r="I12" s="12">
        <f t="shared" si="2"/>
        <v>19</v>
      </c>
      <c r="J12" s="12">
        <f t="shared" si="3"/>
        <v>190</v>
      </c>
    </row>
    <row r="13">
      <c r="A13" s="6" t="s">
        <v>26</v>
      </c>
      <c r="B13" s="7" t="s">
        <v>27</v>
      </c>
      <c r="C13" s="8">
        <v>119.0</v>
      </c>
      <c r="D13" s="9">
        <v>0.87</v>
      </c>
      <c r="E13" s="10">
        <v>0.002</v>
      </c>
      <c r="F13" s="11">
        <v>6.834814751E7</v>
      </c>
      <c r="G13" s="9">
        <v>2.0</v>
      </c>
      <c r="H13" s="12">
        <f t="shared" si="1"/>
        <v>2</v>
      </c>
      <c r="I13" s="12">
        <f t="shared" si="2"/>
        <v>20</v>
      </c>
      <c r="J13" s="12">
        <f t="shared" si="3"/>
        <v>200</v>
      </c>
    </row>
    <row r="14">
      <c r="A14" s="6" t="s">
        <v>28</v>
      </c>
      <c r="B14" s="7" t="s">
        <v>13</v>
      </c>
      <c r="C14" s="9">
        <v>116.0</v>
      </c>
      <c r="D14" s="9">
        <v>1.13</v>
      </c>
      <c r="E14" s="10">
        <v>0.0023</v>
      </c>
      <c r="F14" s="11">
        <v>1.1528361973E8</v>
      </c>
      <c r="G14" s="9">
        <v>4.0</v>
      </c>
      <c r="H14" s="12">
        <f t="shared" si="1"/>
        <v>2.3</v>
      </c>
      <c r="I14" s="12">
        <f t="shared" si="2"/>
        <v>23</v>
      </c>
      <c r="J14" s="12">
        <f t="shared" si="3"/>
        <v>230</v>
      </c>
    </row>
    <row r="15">
      <c r="A15" s="6" t="s">
        <v>29</v>
      </c>
      <c r="B15" s="7" t="s">
        <v>27</v>
      </c>
      <c r="C15" s="8">
        <v>123.0</v>
      </c>
      <c r="D15" s="9">
        <v>0.63</v>
      </c>
      <c r="E15" s="10">
        <v>0.0023</v>
      </c>
      <c r="F15" s="11">
        <v>7.7399739387E8</v>
      </c>
      <c r="G15" s="9">
        <v>1.0</v>
      </c>
      <c r="H15" s="12">
        <f t="shared" si="1"/>
        <v>2.3</v>
      </c>
      <c r="I15" s="12">
        <f t="shared" si="2"/>
        <v>23</v>
      </c>
      <c r="J15" s="12">
        <f t="shared" si="3"/>
        <v>230</v>
      </c>
    </row>
    <row r="16">
      <c r="A16" s="6" t="s">
        <v>30</v>
      </c>
      <c r="B16" s="7" t="s">
        <v>31</v>
      </c>
      <c r="C16" s="9">
        <v>980.0</v>
      </c>
      <c r="D16" s="9">
        <v>0.99</v>
      </c>
      <c r="E16" s="10">
        <v>0.0026</v>
      </c>
      <c r="F16" s="11">
        <v>8.901847576E7</v>
      </c>
      <c r="G16" s="9">
        <v>0.0</v>
      </c>
      <c r="H16" s="12">
        <f t="shared" si="1"/>
        <v>2.6</v>
      </c>
      <c r="I16" s="12">
        <f t="shared" si="2"/>
        <v>26</v>
      </c>
      <c r="J16" s="12">
        <f t="shared" si="3"/>
        <v>260</v>
      </c>
    </row>
    <row r="17">
      <c r="A17" s="6" t="s">
        <v>32</v>
      </c>
      <c r="B17" s="7" t="s">
        <v>33</v>
      </c>
      <c r="C17" s="8">
        <v>1136.79</v>
      </c>
      <c r="D17" s="9">
        <v>1.02</v>
      </c>
      <c r="E17" s="10">
        <v>0.0028</v>
      </c>
      <c r="F17" s="11">
        <v>1.2936755642E8</v>
      </c>
      <c r="G17" s="9">
        <v>0.0</v>
      </c>
      <c r="H17" s="12">
        <f t="shared" si="1"/>
        <v>2.8</v>
      </c>
      <c r="I17" s="12">
        <f t="shared" si="2"/>
        <v>28</v>
      </c>
      <c r="J17" s="12">
        <f t="shared" si="3"/>
        <v>280</v>
      </c>
    </row>
    <row r="18">
      <c r="A18" s="6" t="s">
        <v>34</v>
      </c>
      <c r="B18" s="7" t="s">
        <v>35</v>
      </c>
      <c r="C18" s="9">
        <v>1.82</v>
      </c>
      <c r="D18" s="9">
        <v>0.22</v>
      </c>
      <c r="E18" s="10">
        <v>0.0032</v>
      </c>
      <c r="F18" s="11">
        <v>2.9766619303E8</v>
      </c>
      <c r="G18" s="9">
        <v>1.0</v>
      </c>
      <c r="H18" s="12">
        <f t="shared" si="1"/>
        <v>3.2</v>
      </c>
      <c r="I18" s="12">
        <f t="shared" si="2"/>
        <v>32</v>
      </c>
      <c r="J18" s="12">
        <f t="shared" si="3"/>
        <v>320</v>
      </c>
    </row>
    <row r="19">
      <c r="A19" s="6" t="s">
        <v>36</v>
      </c>
      <c r="B19" s="7" t="s">
        <v>27</v>
      </c>
      <c r="C19" s="8">
        <v>25.85</v>
      </c>
      <c r="D19" s="9">
        <v>0.28</v>
      </c>
      <c r="E19" s="10">
        <v>0.0035</v>
      </c>
      <c r="F19" s="11">
        <v>2.6768343314E8</v>
      </c>
      <c r="G19" s="9">
        <v>1.0</v>
      </c>
      <c r="H19" s="12">
        <f t="shared" si="1"/>
        <v>3.5</v>
      </c>
      <c r="I19" s="12">
        <f t="shared" si="2"/>
        <v>35</v>
      </c>
      <c r="J19" s="12">
        <f t="shared" si="3"/>
        <v>350</v>
      </c>
    </row>
    <row r="20">
      <c r="A20" s="6" t="s">
        <v>37</v>
      </c>
      <c r="B20" s="7" t="s">
        <v>21</v>
      </c>
      <c r="C20" s="8">
        <v>97.0</v>
      </c>
      <c r="D20" s="9">
        <v>0.89</v>
      </c>
      <c r="E20" s="10">
        <v>0.0037</v>
      </c>
      <c r="F20" s="11">
        <v>1.473329083E8</v>
      </c>
      <c r="G20" s="9">
        <v>1.0</v>
      </c>
      <c r="H20" s="12">
        <f t="shared" si="1"/>
        <v>3.7</v>
      </c>
      <c r="I20" s="12">
        <f t="shared" si="2"/>
        <v>37</v>
      </c>
      <c r="J20" s="12">
        <f t="shared" si="3"/>
        <v>370</v>
      </c>
    </row>
    <row r="21">
      <c r="A21" s="6" t="s">
        <v>38</v>
      </c>
      <c r="B21" s="7" t="s">
        <v>27</v>
      </c>
      <c r="C21" s="8">
        <v>102.0</v>
      </c>
      <c r="D21" s="9">
        <v>1.01</v>
      </c>
      <c r="E21" s="10">
        <v>0.0038</v>
      </c>
      <c r="F21" s="11">
        <v>1.2914750571E8</v>
      </c>
      <c r="G21" s="9">
        <v>1.0</v>
      </c>
      <c r="H21" s="12">
        <f t="shared" si="1"/>
        <v>3.8</v>
      </c>
      <c r="I21" s="12">
        <f t="shared" si="2"/>
        <v>38</v>
      </c>
      <c r="J21" s="12">
        <f t="shared" si="3"/>
        <v>380</v>
      </c>
    </row>
    <row r="22">
      <c r="A22" s="6" t="s">
        <v>39</v>
      </c>
      <c r="B22" s="7" t="s">
        <v>21</v>
      </c>
      <c r="C22" s="8">
        <v>147.95</v>
      </c>
      <c r="D22" s="9">
        <v>0.94</v>
      </c>
      <c r="E22" s="10">
        <v>0.0038</v>
      </c>
      <c r="F22" s="11">
        <v>4.9591121039E8</v>
      </c>
      <c r="G22" s="9">
        <v>6.0</v>
      </c>
      <c r="H22" s="12">
        <f t="shared" si="1"/>
        <v>3.8</v>
      </c>
      <c r="I22" s="12">
        <f t="shared" si="2"/>
        <v>38</v>
      </c>
      <c r="J22" s="12">
        <f t="shared" si="3"/>
        <v>380</v>
      </c>
    </row>
    <row r="23">
      <c r="A23" s="6" t="s">
        <v>40</v>
      </c>
      <c r="B23" s="7" t="s">
        <v>17</v>
      </c>
      <c r="C23" s="11">
        <v>1084.86</v>
      </c>
      <c r="D23" s="9">
        <v>1.18</v>
      </c>
      <c r="E23" s="10">
        <v>0.0039</v>
      </c>
      <c r="F23" s="11">
        <v>1.360614795E8</v>
      </c>
      <c r="G23" s="9">
        <v>0.0</v>
      </c>
      <c r="H23" s="12">
        <f t="shared" si="1"/>
        <v>3.9</v>
      </c>
      <c r="I23" s="12">
        <f t="shared" si="2"/>
        <v>39</v>
      </c>
      <c r="J23" s="12">
        <f t="shared" si="3"/>
        <v>390</v>
      </c>
    </row>
    <row r="24">
      <c r="A24" s="6" t="s">
        <v>41</v>
      </c>
      <c r="B24" s="7" t="s">
        <v>27</v>
      </c>
      <c r="C24" s="8">
        <v>12.16</v>
      </c>
      <c r="D24" s="9">
        <v>0.38</v>
      </c>
      <c r="E24" s="10">
        <v>0.004</v>
      </c>
      <c r="F24" s="11">
        <v>1.078942412E8</v>
      </c>
      <c r="G24" s="9">
        <v>1.0</v>
      </c>
      <c r="H24" s="12">
        <f t="shared" si="1"/>
        <v>4</v>
      </c>
      <c r="I24" s="12">
        <f t="shared" si="2"/>
        <v>40</v>
      </c>
      <c r="J24" s="12">
        <f t="shared" si="3"/>
        <v>400</v>
      </c>
    </row>
    <row r="25">
      <c r="A25" s="6" t="s">
        <v>42</v>
      </c>
      <c r="B25" s="7" t="s">
        <v>21</v>
      </c>
      <c r="C25" s="8">
        <v>91.0</v>
      </c>
      <c r="D25" s="9">
        <v>0.81</v>
      </c>
      <c r="E25" s="10">
        <v>0.0041</v>
      </c>
      <c r="F25" s="11">
        <v>2.565803399E8</v>
      </c>
      <c r="G25" s="9">
        <v>2.0</v>
      </c>
      <c r="H25" s="12">
        <f t="shared" si="1"/>
        <v>4.1</v>
      </c>
      <c r="I25" s="12">
        <f t="shared" si="2"/>
        <v>41</v>
      </c>
      <c r="J25" s="12">
        <f t="shared" si="3"/>
        <v>410</v>
      </c>
    </row>
    <row r="26">
      <c r="A26" s="6" t="s">
        <v>43</v>
      </c>
      <c r="B26" s="7" t="s">
        <v>27</v>
      </c>
      <c r="C26" s="8">
        <v>54.01</v>
      </c>
      <c r="D26" s="9">
        <v>0.45</v>
      </c>
      <c r="E26" s="10">
        <v>0.0042</v>
      </c>
      <c r="F26" s="11">
        <v>6.043561212E7</v>
      </c>
      <c r="G26" s="9">
        <v>2.0</v>
      </c>
      <c r="H26" s="12">
        <f t="shared" si="1"/>
        <v>4.2</v>
      </c>
      <c r="I26" s="12">
        <f t="shared" si="2"/>
        <v>42</v>
      </c>
      <c r="J26" s="12">
        <f t="shared" si="3"/>
        <v>420</v>
      </c>
    </row>
    <row r="27">
      <c r="A27" s="6" t="s">
        <v>44</v>
      </c>
      <c r="B27" s="7" t="s">
        <v>23</v>
      </c>
      <c r="C27" s="8">
        <v>100.0</v>
      </c>
      <c r="D27" s="9">
        <v>1.05</v>
      </c>
      <c r="E27" s="10">
        <v>0.0043</v>
      </c>
      <c r="F27" s="11">
        <v>8580360.32</v>
      </c>
      <c r="G27" s="9">
        <v>0.0</v>
      </c>
      <c r="H27" s="12">
        <f t="shared" si="1"/>
        <v>4.3</v>
      </c>
      <c r="I27" s="12">
        <f t="shared" si="2"/>
        <v>43</v>
      </c>
      <c r="J27" s="12">
        <f t="shared" si="3"/>
        <v>430</v>
      </c>
    </row>
    <row r="28">
      <c r="A28" s="6" t="s">
        <v>45</v>
      </c>
      <c r="B28" s="7" t="s">
        <v>33</v>
      </c>
      <c r="C28" s="8">
        <v>101.99</v>
      </c>
      <c r="D28" s="9">
        <v>0.99</v>
      </c>
      <c r="E28" s="10">
        <v>0.0044</v>
      </c>
      <c r="F28" s="11">
        <v>1.1506165648E8</v>
      </c>
      <c r="G28" s="9">
        <v>2.0</v>
      </c>
      <c r="H28" s="12">
        <f t="shared" si="1"/>
        <v>4.4</v>
      </c>
      <c r="I28" s="12">
        <f t="shared" si="2"/>
        <v>44</v>
      </c>
      <c r="J28" s="12">
        <f t="shared" si="3"/>
        <v>440</v>
      </c>
    </row>
    <row r="29">
      <c r="A29" s="6" t="s">
        <v>46</v>
      </c>
      <c r="B29" s="7" t="s">
        <v>11</v>
      </c>
      <c r="C29" s="8">
        <v>5.0</v>
      </c>
      <c r="D29" s="9">
        <v>0.43</v>
      </c>
      <c r="E29" s="10">
        <v>0.0044</v>
      </c>
      <c r="F29" s="11">
        <v>4.909295905E7</v>
      </c>
      <c r="G29" s="9">
        <v>1.0</v>
      </c>
      <c r="H29" s="12">
        <f t="shared" si="1"/>
        <v>4.4</v>
      </c>
      <c r="I29" s="12">
        <f t="shared" si="2"/>
        <v>44</v>
      </c>
      <c r="J29" s="12">
        <f t="shared" si="3"/>
        <v>440</v>
      </c>
    </row>
    <row r="30">
      <c r="A30" s="6" t="s">
        <v>47</v>
      </c>
      <c r="B30" s="7" t="s">
        <v>11</v>
      </c>
      <c r="C30" s="8">
        <v>76.4</v>
      </c>
      <c r="D30" s="9">
        <v>0.58</v>
      </c>
      <c r="E30" s="10">
        <v>0.0045</v>
      </c>
      <c r="F30" s="11">
        <v>5.7002155631E8</v>
      </c>
      <c r="G30" s="9">
        <v>4.0</v>
      </c>
      <c r="H30" s="12">
        <f t="shared" si="1"/>
        <v>4.5</v>
      </c>
      <c r="I30" s="12">
        <f t="shared" si="2"/>
        <v>45</v>
      </c>
      <c r="J30" s="12">
        <f t="shared" si="3"/>
        <v>450</v>
      </c>
    </row>
    <row r="31">
      <c r="A31" s="6" t="s">
        <v>48</v>
      </c>
      <c r="B31" s="7" t="s">
        <v>35</v>
      </c>
      <c r="C31" s="8">
        <v>102.67</v>
      </c>
      <c r="D31" s="9">
        <v>1.1</v>
      </c>
      <c r="E31" s="10">
        <v>0.0046</v>
      </c>
      <c r="F31" s="11">
        <v>8.3038222469E8</v>
      </c>
      <c r="G31" s="9">
        <v>27.0</v>
      </c>
      <c r="H31" s="12">
        <f t="shared" si="1"/>
        <v>4.6</v>
      </c>
      <c r="I31" s="12">
        <f t="shared" si="2"/>
        <v>46</v>
      </c>
      <c r="J31" s="12">
        <f t="shared" si="3"/>
        <v>460</v>
      </c>
    </row>
    <row r="32">
      <c r="A32" s="6" t="s">
        <v>49</v>
      </c>
      <c r="B32" s="7" t="s">
        <v>13</v>
      </c>
      <c r="C32" s="8">
        <v>102.9</v>
      </c>
      <c r="D32" s="9" t="s">
        <v>50</v>
      </c>
      <c r="E32" s="10">
        <v>0.0051</v>
      </c>
      <c r="F32" s="9" t="s">
        <v>50</v>
      </c>
      <c r="G32" s="9">
        <v>0.0</v>
      </c>
      <c r="H32" s="12">
        <f t="shared" si="1"/>
        <v>5.1</v>
      </c>
      <c r="I32" s="12">
        <f t="shared" si="2"/>
        <v>51</v>
      </c>
      <c r="J32" s="12">
        <f t="shared" si="3"/>
        <v>510</v>
      </c>
    </row>
    <row r="33">
      <c r="A33" s="6" t="s">
        <v>51</v>
      </c>
      <c r="B33" s="7" t="s">
        <v>27</v>
      </c>
      <c r="C33" s="8">
        <v>59.59</v>
      </c>
      <c r="D33" s="9">
        <v>0.74</v>
      </c>
      <c r="E33" s="10">
        <v>0.0051</v>
      </c>
      <c r="F33" s="11">
        <v>2.7941618184E8</v>
      </c>
      <c r="G33" s="9">
        <v>2.0</v>
      </c>
      <c r="H33" s="12">
        <f t="shared" si="1"/>
        <v>5.1</v>
      </c>
      <c r="I33" s="12">
        <f t="shared" si="2"/>
        <v>51</v>
      </c>
      <c r="J33" s="12">
        <f t="shared" si="3"/>
        <v>510</v>
      </c>
    </row>
    <row r="34">
      <c r="A34" s="6" t="s">
        <v>52</v>
      </c>
      <c r="B34" s="7" t="s">
        <v>11</v>
      </c>
      <c r="C34" s="9">
        <v>792.12</v>
      </c>
      <c r="D34" s="9">
        <v>0.89</v>
      </c>
      <c r="E34" s="10">
        <v>0.0051</v>
      </c>
      <c r="F34" s="11">
        <v>5.4231812424E8</v>
      </c>
      <c r="G34" s="9">
        <v>1.0</v>
      </c>
      <c r="H34" s="12">
        <f t="shared" si="1"/>
        <v>5.1</v>
      </c>
      <c r="I34" s="12">
        <f t="shared" si="2"/>
        <v>51</v>
      </c>
      <c r="J34" s="12">
        <f t="shared" si="3"/>
        <v>510</v>
      </c>
    </row>
    <row r="35">
      <c r="A35" s="6" t="s">
        <v>53</v>
      </c>
      <c r="B35" s="7" t="s">
        <v>11</v>
      </c>
      <c r="C35" s="8">
        <v>28.45</v>
      </c>
      <c r="D35" s="9">
        <v>0.31</v>
      </c>
      <c r="E35" s="10">
        <v>0.0051</v>
      </c>
      <c r="F35" s="11">
        <v>9.786528371E7</v>
      </c>
      <c r="G35" s="9">
        <v>1.0</v>
      </c>
      <c r="H35" s="12">
        <f t="shared" si="1"/>
        <v>5.1</v>
      </c>
      <c r="I35" s="12">
        <f t="shared" si="2"/>
        <v>51</v>
      </c>
      <c r="J35" s="12">
        <f t="shared" si="3"/>
        <v>510</v>
      </c>
    </row>
    <row r="36">
      <c r="A36" s="6" t="s">
        <v>54</v>
      </c>
      <c r="B36" s="7" t="s">
        <v>27</v>
      </c>
      <c r="C36" s="8">
        <v>92.9</v>
      </c>
      <c r="D36" s="9">
        <v>0.7</v>
      </c>
      <c r="E36" s="10">
        <v>0.0052</v>
      </c>
      <c r="F36" s="11">
        <v>6.144618481E7</v>
      </c>
      <c r="G36" s="9">
        <v>4.0</v>
      </c>
      <c r="H36" s="12">
        <f t="shared" si="1"/>
        <v>5.2</v>
      </c>
      <c r="I36" s="12">
        <f t="shared" si="2"/>
        <v>52</v>
      </c>
      <c r="J36" s="12">
        <f t="shared" si="3"/>
        <v>520</v>
      </c>
    </row>
    <row r="37">
      <c r="A37" s="6" t="s">
        <v>55</v>
      </c>
      <c r="B37" s="7" t="s">
        <v>27</v>
      </c>
      <c r="C37" s="8">
        <v>50.99</v>
      </c>
      <c r="D37" s="9">
        <v>0.51</v>
      </c>
      <c r="E37" s="10">
        <v>0.0054</v>
      </c>
      <c r="F37" s="11">
        <v>2.4234428094E8</v>
      </c>
      <c r="G37" s="9">
        <v>2.0</v>
      </c>
      <c r="H37" s="12">
        <f t="shared" si="1"/>
        <v>5.4</v>
      </c>
      <c r="I37" s="12">
        <f t="shared" si="2"/>
        <v>54</v>
      </c>
      <c r="J37" s="12">
        <f t="shared" si="3"/>
        <v>540</v>
      </c>
    </row>
    <row r="38">
      <c r="A38" s="6" t="s">
        <v>56</v>
      </c>
      <c r="B38" s="7" t="s">
        <v>27</v>
      </c>
      <c r="C38" s="8">
        <v>201.8</v>
      </c>
      <c r="D38" s="9">
        <v>0.88</v>
      </c>
      <c r="E38" s="10">
        <v>0.0054</v>
      </c>
      <c r="F38" s="11">
        <v>2.0951680641E8</v>
      </c>
      <c r="G38" s="9">
        <v>1.0</v>
      </c>
      <c r="H38" s="12">
        <f t="shared" si="1"/>
        <v>5.4</v>
      </c>
      <c r="I38" s="12">
        <f t="shared" si="2"/>
        <v>54</v>
      </c>
      <c r="J38" s="12">
        <f t="shared" si="3"/>
        <v>540</v>
      </c>
    </row>
    <row r="39">
      <c r="A39" s="6" t="s">
        <v>57</v>
      </c>
      <c r="B39" s="7" t="s">
        <v>23</v>
      </c>
      <c r="C39" s="11">
        <v>87.12</v>
      </c>
      <c r="D39" s="9">
        <v>0.86</v>
      </c>
      <c r="E39" s="10">
        <v>0.0056</v>
      </c>
      <c r="F39" s="11">
        <v>5.089764319E7</v>
      </c>
      <c r="G39" s="9">
        <v>0.0</v>
      </c>
      <c r="H39" s="12">
        <f t="shared" si="1"/>
        <v>5.6</v>
      </c>
      <c r="I39" s="12">
        <f t="shared" si="2"/>
        <v>56</v>
      </c>
      <c r="J39" s="12">
        <f t="shared" si="3"/>
        <v>560</v>
      </c>
    </row>
    <row r="40">
      <c r="A40" s="6" t="s">
        <v>58</v>
      </c>
      <c r="B40" s="7" t="s">
        <v>27</v>
      </c>
      <c r="C40" s="8">
        <v>58.97</v>
      </c>
      <c r="D40" s="9">
        <v>0.72</v>
      </c>
      <c r="E40" s="10">
        <v>0.0056</v>
      </c>
      <c r="F40" s="11">
        <v>1.00383861033E9</v>
      </c>
      <c r="G40" s="9">
        <v>10.0</v>
      </c>
      <c r="H40" s="12">
        <f t="shared" si="1"/>
        <v>5.6</v>
      </c>
      <c r="I40" s="12">
        <f t="shared" si="2"/>
        <v>56</v>
      </c>
      <c r="J40" s="12">
        <f t="shared" si="3"/>
        <v>560</v>
      </c>
    </row>
    <row r="41">
      <c r="A41" s="6" t="s">
        <v>59</v>
      </c>
      <c r="B41" s="7" t="s">
        <v>17</v>
      </c>
      <c r="C41" s="8">
        <v>84.1</v>
      </c>
      <c r="D41" s="9">
        <v>0.81</v>
      </c>
      <c r="E41" s="10">
        <v>0.0057</v>
      </c>
      <c r="F41" s="11">
        <v>1.5850027498E8</v>
      </c>
      <c r="G41" s="9">
        <v>0.0</v>
      </c>
      <c r="H41" s="12">
        <f t="shared" si="1"/>
        <v>5.7</v>
      </c>
      <c r="I41" s="12">
        <f t="shared" si="2"/>
        <v>57</v>
      </c>
      <c r="J41" s="12">
        <f t="shared" si="3"/>
        <v>570</v>
      </c>
    </row>
    <row r="42">
      <c r="A42" s="6" t="s">
        <v>60</v>
      </c>
      <c r="B42" s="7" t="s">
        <v>27</v>
      </c>
      <c r="C42" s="8">
        <v>151.26</v>
      </c>
      <c r="D42" s="9">
        <v>0.73</v>
      </c>
      <c r="E42" s="10">
        <v>0.0058</v>
      </c>
      <c r="F42" s="11">
        <v>7.690302315E8</v>
      </c>
      <c r="G42" s="9">
        <v>9.0</v>
      </c>
      <c r="H42" s="12">
        <f t="shared" si="1"/>
        <v>5.8</v>
      </c>
      <c r="I42" s="12">
        <f t="shared" si="2"/>
        <v>58</v>
      </c>
      <c r="J42" s="12">
        <f t="shared" si="3"/>
        <v>580</v>
      </c>
    </row>
    <row r="43">
      <c r="A43" s="6" t="s">
        <v>61</v>
      </c>
      <c r="B43" s="7" t="s">
        <v>27</v>
      </c>
      <c r="C43" s="8">
        <v>19.8</v>
      </c>
      <c r="D43" s="9">
        <v>0.32</v>
      </c>
      <c r="E43" s="10">
        <v>0.0058</v>
      </c>
      <c r="F43" s="11">
        <v>2.3346298756E8</v>
      </c>
      <c r="G43" s="9">
        <v>1.0</v>
      </c>
      <c r="H43" s="12">
        <f t="shared" si="1"/>
        <v>5.8</v>
      </c>
      <c r="I43" s="12">
        <f t="shared" si="2"/>
        <v>58</v>
      </c>
      <c r="J43" s="12">
        <f t="shared" si="3"/>
        <v>580</v>
      </c>
    </row>
    <row r="44">
      <c r="A44" s="6" t="s">
        <v>62</v>
      </c>
      <c r="B44" s="7" t="s">
        <v>27</v>
      </c>
      <c r="C44" s="8">
        <v>22.54</v>
      </c>
      <c r="D44" s="9">
        <v>0.32</v>
      </c>
      <c r="E44" s="10">
        <v>0.0058</v>
      </c>
      <c r="F44" s="11">
        <v>5.1569738877E8</v>
      </c>
      <c r="G44" s="9">
        <v>5.0</v>
      </c>
      <c r="H44" s="12">
        <f t="shared" si="1"/>
        <v>5.8</v>
      </c>
      <c r="I44" s="12">
        <f t="shared" si="2"/>
        <v>58</v>
      </c>
      <c r="J44" s="12">
        <f t="shared" si="3"/>
        <v>580</v>
      </c>
    </row>
    <row r="45">
      <c r="A45" s="6" t="s">
        <v>63</v>
      </c>
      <c r="B45" s="7" t="s">
        <v>27</v>
      </c>
      <c r="C45" s="8">
        <v>31.88</v>
      </c>
      <c r="D45" s="9">
        <v>0.43</v>
      </c>
      <c r="E45" s="10">
        <v>0.0061</v>
      </c>
      <c r="F45" s="11">
        <v>1.0442456813E8</v>
      </c>
      <c r="G45" s="9">
        <v>1.0</v>
      </c>
      <c r="H45" s="12">
        <f t="shared" si="1"/>
        <v>6.1</v>
      </c>
      <c r="I45" s="12">
        <f t="shared" si="2"/>
        <v>61</v>
      </c>
      <c r="J45" s="12">
        <f t="shared" si="3"/>
        <v>610</v>
      </c>
    </row>
    <row r="46">
      <c r="A46" s="6" t="s">
        <v>64</v>
      </c>
      <c r="B46" s="7" t="s">
        <v>27</v>
      </c>
      <c r="C46" s="9">
        <v>279.18</v>
      </c>
      <c r="D46" s="9">
        <v>0.93</v>
      </c>
      <c r="E46" s="10">
        <v>0.0061</v>
      </c>
      <c r="F46" s="11">
        <v>5.2436220521E8</v>
      </c>
      <c r="G46" s="9">
        <v>2.0</v>
      </c>
      <c r="H46" s="12">
        <f t="shared" si="1"/>
        <v>6.1</v>
      </c>
      <c r="I46" s="12">
        <f t="shared" si="2"/>
        <v>61</v>
      </c>
      <c r="J46" s="12">
        <f t="shared" si="3"/>
        <v>610</v>
      </c>
    </row>
    <row r="47">
      <c r="A47" s="6" t="s">
        <v>65</v>
      </c>
      <c r="B47" s="7" t="s">
        <v>21</v>
      </c>
      <c r="C47" s="8">
        <v>100.51</v>
      </c>
      <c r="D47" s="9">
        <v>0.99</v>
      </c>
      <c r="E47" s="10">
        <v>0.0061</v>
      </c>
      <c r="F47" s="11">
        <v>6.51087777E7</v>
      </c>
      <c r="G47" s="9">
        <v>1.0</v>
      </c>
      <c r="H47" s="12">
        <f t="shared" si="1"/>
        <v>6.1</v>
      </c>
      <c r="I47" s="12">
        <f t="shared" si="2"/>
        <v>61</v>
      </c>
      <c r="J47" s="12">
        <f t="shared" si="3"/>
        <v>610</v>
      </c>
    </row>
    <row r="48">
      <c r="A48" s="6" t="s">
        <v>66</v>
      </c>
      <c r="B48" s="7" t="s">
        <v>35</v>
      </c>
      <c r="C48" s="8">
        <v>36.5</v>
      </c>
      <c r="D48" s="9">
        <v>0.5</v>
      </c>
      <c r="E48" s="10">
        <v>0.0063</v>
      </c>
      <c r="F48" s="11">
        <v>7.198423005E7</v>
      </c>
      <c r="G48" s="9">
        <v>2.0</v>
      </c>
      <c r="H48" s="12">
        <f t="shared" si="1"/>
        <v>6.3</v>
      </c>
      <c r="I48" s="12">
        <f t="shared" si="2"/>
        <v>63</v>
      </c>
      <c r="J48" s="12">
        <f t="shared" si="3"/>
        <v>630</v>
      </c>
    </row>
    <row r="49">
      <c r="A49" s="6" t="s">
        <v>67</v>
      </c>
      <c r="B49" s="7" t="s">
        <v>17</v>
      </c>
      <c r="C49" s="8">
        <v>119.0</v>
      </c>
      <c r="D49" s="9">
        <v>1.09</v>
      </c>
      <c r="E49" s="10">
        <v>0.0063</v>
      </c>
      <c r="F49" s="11">
        <v>3.131278243E8</v>
      </c>
      <c r="G49" s="9">
        <v>12.0</v>
      </c>
      <c r="H49" s="12">
        <f t="shared" si="1"/>
        <v>6.3</v>
      </c>
      <c r="I49" s="12">
        <f t="shared" si="2"/>
        <v>63</v>
      </c>
      <c r="J49" s="12">
        <f t="shared" si="3"/>
        <v>630</v>
      </c>
    </row>
    <row r="50">
      <c r="A50" s="6" t="s">
        <v>68</v>
      </c>
      <c r="B50" s="7" t="s">
        <v>11</v>
      </c>
      <c r="C50" s="8">
        <v>84.26</v>
      </c>
      <c r="D50" s="9">
        <v>0.94</v>
      </c>
      <c r="E50" s="10">
        <v>0.0063</v>
      </c>
      <c r="F50" s="11">
        <v>2.6024630956E8</v>
      </c>
      <c r="G50" s="9">
        <v>1.0</v>
      </c>
      <c r="H50" s="12">
        <f t="shared" si="1"/>
        <v>6.3</v>
      </c>
      <c r="I50" s="12">
        <f t="shared" si="2"/>
        <v>63</v>
      </c>
      <c r="J50" s="12">
        <f t="shared" si="3"/>
        <v>630</v>
      </c>
    </row>
    <row r="51">
      <c r="A51" s="6" t="s">
        <v>69</v>
      </c>
      <c r="B51" s="7" t="s">
        <v>23</v>
      </c>
      <c r="C51" s="8">
        <v>17.98</v>
      </c>
      <c r="D51" s="9">
        <v>0.61</v>
      </c>
      <c r="E51" s="10">
        <v>0.0063</v>
      </c>
      <c r="F51" s="11">
        <v>2.81472856E7</v>
      </c>
      <c r="G51" s="9">
        <v>0.0</v>
      </c>
      <c r="H51" s="12">
        <f t="shared" si="1"/>
        <v>6.3</v>
      </c>
      <c r="I51" s="12">
        <f t="shared" si="2"/>
        <v>63</v>
      </c>
      <c r="J51" s="12">
        <f t="shared" si="3"/>
        <v>630</v>
      </c>
    </row>
    <row r="52">
      <c r="A52" s="6" t="s">
        <v>70</v>
      </c>
      <c r="B52" s="7" t="s">
        <v>11</v>
      </c>
      <c r="C52" s="8">
        <v>17.41</v>
      </c>
      <c r="D52" s="9">
        <v>1.32</v>
      </c>
      <c r="E52" s="10">
        <v>0.0064</v>
      </c>
      <c r="F52" s="11">
        <v>9.626604323E7</v>
      </c>
      <c r="G52" s="9">
        <v>1.0</v>
      </c>
      <c r="H52" s="12">
        <f t="shared" si="1"/>
        <v>6.4</v>
      </c>
      <c r="I52" s="12">
        <f t="shared" si="2"/>
        <v>64</v>
      </c>
      <c r="J52" s="12">
        <f t="shared" si="3"/>
        <v>640</v>
      </c>
    </row>
    <row r="53">
      <c r="A53" s="6" t="s">
        <v>71</v>
      </c>
      <c r="B53" s="7" t="s">
        <v>35</v>
      </c>
      <c r="C53" s="8">
        <v>76.2</v>
      </c>
      <c r="D53" s="9">
        <v>0.68</v>
      </c>
      <c r="E53" s="10">
        <v>0.0064</v>
      </c>
      <c r="F53" s="11">
        <v>2.34358465859E9</v>
      </c>
      <c r="G53" s="9">
        <v>6.0</v>
      </c>
      <c r="H53" s="12">
        <f t="shared" si="1"/>
        <v>6.4</v>
      </c>
      <c r="I53" s="12">
        <f t="shared" si="2"/>
        <v>64</v>
      </c>
      <c r="J53" s="12">
        <f t="shared" si="3"/>
        <v>640</v>
      </c>
    </row>
    <row r="54">
      <c r="A54" s="6" t="s">
        <v>72</v>
      </c>
      <c r="B54" s="7" t="s">
        <v>27</v>
      </c>
      <c r="C54" s="8">
        <v>105.2</v>
      </c>
      <c r="D54" s="9">
        <v>1.04</v>
      </c>
      <c r="E54" s="10">
        <v>0.0065</v>
      </c>
      <c r="F54" s="11">
        <v>1.22674266075E9</v>
      </c>
      <c r="G54" s="9">
        <v>3.0</v>
      </c>
      <c r="H54" s="12">
        <f t="shared" si="1"/>
        <v>6.5</v>
      </c>
      <c r="I54" s="12">
        <f t="shared" si="2"/>
        <v>65</v>
      </c>
      <c r="J54" s="12">
        <f t="shared" si="3"/>
        <v>650</v>
      </c>
    </row>
    <row r="55">
      <c r="A55" s="6" t="s">
        <v>73</v>
      </c>
      <c r="B55" s="7" t="s">
        <v>27</v>
      </c>
      <c r="C55" s="8">
        <v>93.95</v>
      </c>
      <c r="D55" s="9">
        <v>0.84</v>
      </c>
      <c r="E55" s="10">
        <v>0.0065</v>
      </c>
      <c r="F55" s="11">
        <v>3.1062682868E8</v>
      </c>
      <c r="G55" s="9">
        <v>5.0</v>
      </c>
      <c r="H55" s="12">
        <f t="shared" si="1"/>
        <v>6.5</v>
      </c>
      <c r="I55" s="12">
        <f t="shared" si="2"/>
        <v>65</v>
      </c>
      <c r="J55" s="12">
        <f t="shared" si="3"/>
        <v>650</v>
      </c>
    </row>
    <row r="56">
      <c r="A56" s="6" t="s">
        <v>74</v>
      </c>
      <c r="B56" s="7" t="s">
        <v>35</v>
      </c>
      <c r="C56" s="8">
        <v>162.5</v>
      </c>
      <c r="D56" s="9">
        <v>1.01</v>
      </c>
      <c r="E56" s="10">
        <v>0.0067</v>
      </c>
      <c r="F56" s="11">
        <v>3.86907657967E9</v>
      </c>
      <c r="G56" s="9">
        <v>19.0</v>
      </c>
      <c r="H56" s="12">
        <f t="shared" si="1"/>
        <v>6.7</v>
      </c>
      <c r="I56" s="12">
        <f t="shared" si="2"/>
        <v>67</v>
      </c>
      <c r="J56" s="12">
        <f t="shared" si="3"/>
        <v>670</v>
      </c>
    </row>
    <row r="57">
      <c r="A57" s="6" t="s">
        <v>75</v>
      </c>
      <c r="B57" s="7" t="s">
        <v>27</v>
      </c>
      <c r="C57" s="8">
        <v>138.5</v>
      </c>
      <c r="D57" s="9">
        <v>0.89</v>
      </c>
      <c r="E57" s="10">
        <v>0.0067</v>
      </c>
      <c r="F57" s="11">
        <v>1.83530500911E9</v>
      </c>
      <c r="G57" s="9">
        <v>17.0</v>
      </c>
      <c r="H57" s="12">
        <f t="shared" si="1"/>
        <v>6.7</v>
      </c>
      <c r="I57" s="12">
        <f t="shared" si="2"/>
        <v>67</v>
      </c>
      <c r="J57" s="12">
        <f t="shared" si="3"/>
        <v>670</v>
      </c>
    </row>
    <row r="58">
      <c r="A58" s="6" t="s">
        <v>76</v>
      </c>
      <c r="B58" s="7" t="s">
        <v>31</v>
      </c>
      <c r="C58" s="8">
        <v>66.4</v>
      </c>
      <c r="D58" s="9">
        <v>4.49</v>
      </c>
      <c r="E58" s="10">
        <v>0.0067</v>
      </c>
      <c r="F58" s="11">
        <v>9855905.16</v>
      </c>
      <c r="G58" s="9">
        <v>0.0</v>
      </c>
      <c r="H58" s="12">
        <f t="shared" si="1"/>
        <v>6.7</v>
      </c>
      <c r="I58" s="12">
        <f t="shared" si="2"/>
        <v>67</v>
      </c>
      <c r="J58" s="12">
        <f t="shared" si="3"/>
        <v>670</v>
      </c>
    </row>
    <row r="59">
      <c r="A59" s="6" t="s">
        <v>77</v>
      </c>
      <c r="B59" s="7" t="s">
        <v>21</v>
      </c>
      <c r="C59" s="8">
        <v>126.29</v>
      </c>
      <c r="D59" s="9">
        <v>1.05</v>
      </c>
      <c r="E59" s="10">
        <v>0.0067</v>
      </c>
      <c r="F59" s="11">
        <v>1.78598878045E9</v>
      </c>
      <c r="G59" s="9">
        <v>10.0</v>
      </c>
      <c r="H59" s="12">
        <f t="shared" si="1"/>
        <v>6.7</v>
      </c>
      <c r="I59" s="12">
        <f t="shared" si="2"/>
        <v>67</v>
      </c>
      <c r="J59" s="12">
        <f t="shared" si="3"/>
        <v>670</v>
      </c>
    </row>
    <row r="60">
      <c r="A60" s="6" t="s">
        <v>78</v>
      </c>
      <c r="B60" s="7" t="s">
        <v>11</v>
      </c>
      <c r="C60" s="8">
        <v>65.78</v>
      </c>
      <c r="D60" s="9">
        <v>0.75</v>
      </c>
      <c r="E60" s="10">
        <v>0.0067</v>
      </c>
      <c r="F60" s="11">
        <v>8.961845574E7</v>
      </c>
      <c r="G60" s="9">
        <v>1.0</v>
      </c>
      <c r="H60" s="12">
        <f t="shared" si="1"/>
        <v>6.7</v>
      </c>
      <c r="I60" s="12">
        <f t="shared" si="2"/>
        <v>67</v>
      </c>
      <c r="J60" s="12">
        <f t="shared" si="3"/>
        <v>670</v>
      </c>
    </row>
    <row r="61">
      <c r="A61" s="6" t="s">
        <v>79</v>
      </c>
      <c r="B61" s="7" t="s">
        <v>21</v>
      </c>
      <c r="C61" s="8">
        <v>106.88</v>
      </c>
      <c r="D61" s="9">
        <v>0.96</v>
      </c>
      <c r="E61" s="10">
        <v>0.0068</v>
      </c>
      <c r="F61" s="11">
        <v>1.67832185208E9</v>
      </c>
      <c r="G61" s="9">
        <v>14.0</v>
      </c>
      <c r="H61" s="12">
        <f t="shared" si="1"/>
        <v>6.8</v>
      </c>
      <c r="I61" s="12">
        <f t="shared" si="2"/>
        <v>68</v>
      </c>
      <c r="J61" s="12">
        <f t="shared" si="3"/>
        <v>680</v>
      </c>
    </row>
    <row r="62">
      <c r="A62" s="6" t="s">
        <v>80</v>
      </c>
      <c r="B62" s="7" t="s">
        <v>31</v>
      </c>
      <c r="C62" s="8">
        <v>105.0</v>
      </c>
      <c r="D62" s="9">
        <v>0.97</v>
      </c>
      <c r="E62" s="10">
        <v>0.0069</v>
      </c>
      <c r="F62" s="11">
        <v>1.0629370507E8</v>
      </c>
      <c r="G62" s="9">
        <v>0.0</v>
      </c>
      <c r="H62" s="12">
        <f t="shared" si="1"/>
        <v>6.9</v>
      </c>
      <c r="I62" s="12">
        <f t="shared" si="2"/>
        <v>69</v>
      </c>
      <c r="J62" s="12">
        <f t="shared" si="3"/>
        <v>690</v>
      </c>
    </row>
    <row r="63">
      <c r="A63" s="6" t="s">
        <v>81</v>
      </c>
      <c r="B63" s="7" t="s">
        <v>23</v>
      </c>
      <c r="C63" s="9">
        <v>78.04</v>
      </c>
      <c r="D63" s="9">
        <v>0.87</v>
      </c>
      <c r="E63" s="10">
        <v>0.0069</v>
      </c>
      <c r="F63" s="11">
        <v>1.344185295E7</v>
      </c>
      <c r="G63" s="9">
        <v>0.0</v>
      </c>
      <c r="H63" s="12">
        <f t="shared" si="1"/>
        <v>6.9</v>
      </c>
      <c r="I63" s="12">
        <f t="shared" si="2"/>
        <v>69</v>
      </c>
      <c r="J63" s="12">
        <f t="shared" si="3"/>
        <v>690</v>
      </c>
    </row>
    <row r="64">
      <c r="A64" s="6" t="s">
        <v>82</v>
      </c>
      <c r="B64" s="7" t="s">
        <v>17</v>
      </c>
      <c r="C64" s="9">
        <v>89.09</v>
      </c>
      <c r="D64" s="9" t="s">
        <v>50</v>
      </c>
      <c r="E64" s="10">
        <v>0.0069</v>
      </c>
      <c r="F64" s="11" t="s">
        <v>50</v>
      </c>
      <c r="G64" s="9">
        <v>0.0</v>
      </c>
      <c r="H64" s="12">
        <f t="shared" si="1"/>
        <v>6.9</v>
      </c>
      <c r="I64" s="12">
        <f t="shared" si="2"/>
        <v>69</v>
      </c>
      <c r="J64" s="12">
        <f t="shared" si="3"/>
        <v>690</v>
      </c>
    </row>
    <row r="65">
      <c r="A65" s="6" t="s">
        <v>83</v>
      </c>
      <c r="B65" s="7" t="s">
        <v>27</v>
      </c>
      <c r="C65" s="9">
        <v>140.8</v>
      </c>
      <c r="D65" s="9">
        <v>0.88</v>
      </c>
      <c r="E65" s="10">
        <v>0.007</v>
      </c>
      <c r="F65" s="11">
        <v>2.206513478E8</v>
      </c>
      <c r="G65" s="9">
        <v>2.0</v>
      </c>
      <c r="H65" s="12">
        <f t="shared" si="1"/>
        <v>7</v>
      </c>
      <c r="I65" s="12">
        <f t="shared" si="2"/>
        <v>70</v>
      </c>
      <c r="J65" s="12">
        <f t="shared" si="3"/>
        <v>700</v>
      </c>
    </row>
    <row r="66">
      <c r="A66" s="6" t="s">
        <v>84</v>
      </c>
      <c r="B66" s="7" t="s">
        <v>33</v>
      </c>
      <c r="C66" s="8">
        <v>119.9</v>
      </c>
      <c r="D66" s="9">
        <v>0.83</v>
      </c>
      <c r="E66" s="10">
        <v>0.007</v>
      </c>
      <c r="F66" s="11">
        <v>1.1914847811E8</v>
      </c>
      <c r="G66" s="9">
        <v>2.0</v>
      </c>
      <c r="H66" s="12">
        <f t="shared" si="1"/>
        <v>7</v>
      </c>
      <c r="I66" s="12">
        <f t="shared" si="2"/>
        <v>70</v>
      </c>
      <c r="J66" s="12">
        <f t="shared" si="3"/>
        <v>700</v>
      </c>
    </row>
    <row r="67">
      <c r="A67" s="6" t="s">
        <v>85</v>
      </c>
      <c r="B67" s="7" t="s">
        <v>27</v>
      </c>
      <c r="C67" s="8">
        <v>9.17</v>
      </c>
      <c r="D67" s="9">
        <v>0.17</v>
      </c>
      <c r="E67" s="10">
        <v>0.007</v>
      </c>
      <c r="F67" s="11">
        <v>9.0063167597E8</v>
      </c>
      <c r="G67" s="9">
        <v>10.0</v>
      </c>
      <c r="H67" s="12">
        <f t="shared" si="1"/>
        <v>7</v>
      </c>
      <c r="I67" s="12">
        <f t="shared" si="2"/>
        <v>70</v>
      </c>
      <c r="J67" s="12">
        <f t="shared" si="3"/>
        <v>700</v>
      </c>
    </row>
    <row r="68">
      <c r="A68" s="6" t="s">
        <v>86</v>
      </c>
      <c r="B68" s="7" t="s">
        <v>11</v>
      </c>
      <c r="C68" s="8">
        <v>1965.0</v>
      </c>
      <c r="D68" s="9">
        <v>1.08</v>
      </c>
      <c r="E68" s="10">
        <v>0.007</v>
      </c>
      <c r="F68" s="11">
        <v>1.1904032727E8</v>
      </c>
      <c r="G68" s="9">
        <v>1.0</v>
      </c>
      <c r="H68" s="12">
        <f t="shared" si="1"/>
        <v>7</v>
      </c>
      <c r="I68" s="12">
        <f t="shared" si="2"/>
        <v>70</v>
      </c>
      <c r="J68" s="12">
        <f t="shared" si="3"/>
        <v>700</v>
      </c>
    </row>
    <row r="69">
      <c r="A69" s="6" t="s">
        <v>87</v>
      </c>
      <c r="B69" s="7" t="s">
        <v>88</v>
      </c>
      <c r="C69" s="8">
        <v>116.5</v>
      </c>
      <c r="D69" s="9">
        <v>1.0</v>
      </c>
      <c r="E69" s="10">
        <v>0.0071</v>
      </c>
      <c r="F69" s="11">
        <v>4.0374189182E8</v>
      </c>
      <c r="G69" s="9">
        <v>1.0</v>
      </c>
      <c r="H69" s="12">
        <f t="shared" si="1"/>
        <v>7.1</v>
      </c>
      <c r="I69" s="12">
        <f t="shared" si="2"/>
        <v>71</v>
      </c>
      <c r="J69" s="12">
        <f t="shared" si="3"/>
        <v>710</v>
      </c>
    </row>
    <row r="70">
      <c r="A70" s="6" t="s">
        <v>89</v>
      </c>
      <c r="B70" s="7" t="s">
        <v>27</v>
      </c>
      <c r="C70" s="8">
        <v>90.0</v>
      </c>
      <c r="D70" s="9">
        <v>0.95</v>
      </c>
      <c r="E70" s="10">
        <v>0.0071</v>
      </c>
      <c r="F70" s="11">
        <v>4.0124130621E8</v>
      </c>
      <c r="G70" s="9">
        <v>5.0</v>
      </c>
      <c r="H70" s="12">
        <f t="shared" si="1"/>
        <v>7.1</v>
      </c>
      <c r="I70" s="12">
        <f t="shared" si="2"/>
        <v>71</v>
      </c>
      <c r="J70" s="12">
        <f t="shared" si="3"/>
        <v>710</v>
      </c>
    </row>
    <row r="71">
      <c r="A71" s="6" t="s">
        <v>90</v>
      </c>
      <c r="B71" s="7" t="s">
        <v>27</v>
      </c>
      <c r="C71" s="8">
        <v>23.33</v>
      </c>
      <c r="D71" s="9">
        <v>0.26</v>
      </c>
      <c r="E71" s="10">
        <v>0.0071</v>
      </c>
      <c r="F71" s="11">
        <v>3.371895825E8</v>
      </c>
      <c r="G71" s="9">
        <v>4.0</v>
      </c>
      <c r="H71" s="12">
        <f t="shared" si="1"/>
        <v>7.1</v>
      </c>
      <c r="I71" s="12">
        <f t="shared" si="2"/>
        <v>71</v>
      </c>
      <c r="J71" s="12">
        <f t="shared" si="3"/>
        <v>710</v>
      </c>
    </row>
    <row r="72">
      <c r="A72" s="6" t="s">
        <v>91</v>
      </c>
      <c r="B72" s="7" t="s">
        <v>21</v>
      </c>
      <c r="C72" s="8">
        <v>118.27</v>
      </c>
      <c r="D72" s="9">
        <v>1.02</v>
      </c>
      <c r="E72" s="10">
        <v>0.0072</v>
      </c>
      <c r="F72" s="11">
        <v>1.36356321856E9</v>
      </c>
      <c r="G72" s="9">
        <v>8.0</v>
      </c>
      <c r="H72" s="12">
        <f t="shared" si="1"/>
        <v>7.2</v>
      </c>
      <c r="I72" s="12">
        <f t="shared" si="2"/>
        <v>72</v>
      </c>
      <c r="J72" s="12">
        <f t="shared" si="3"/>
        <v>720</v>
      </c>
    </row>
    <row r="73">
      <c r="A73" s="6" t="s">
        <v>92</v>
      </c>
      <c r="B73" s="7" t="s">
        <v>21</v>
      </c>
      <c r="C73" s="9">
        <v>92.4</v>
      </c>
      <c r="D73" s="9">
        <v>0.8</v>
      </c>
      <c r="E73" s="10">
        <v>0.0072</v>
      </c>
      <c r="F73" s="11">
        <v>4.9081542164E8</v>
      </c>
      <c r="G73" s="9">
        <v>5.0</v>
      </c>
      <c r="H73" s="12">
        <f t="shared" si="1"/>
        <v>7.2</v>
      </c>
      <c r="I73" s="12">
        <f t="shared" si="2"/>
        <v>72</v>
      </c>
      <c r="J73" s="12">
        <f t="shared" si="3"/>
        <v>720</v>
      </c>
    </row>
    <row r="74">
      <c r="A74" s="6" t="s">
        <v>93</v>
      </c>
      <c r="B74" s="7" t="s">
        <v>11</v>
      </c>
      <c r="C74" s="8">
        <v>231.0</v>
      </c>
      <c r="D74" s="9">
        <v>1.02</v>
      </c>
      <c r="E74" s="10">
        <v>0.0073</v>
      </c>
      <c r="F74" s="11">
        <v>2.2643446807E9</v>
      </c>
      <c r="G74" s="9">
        <v>12.0</v>
      </c>
      <c r="H74" s="12">
        <f t="shared" si="1"/>
        <v>7.3</v>
      </c>
      <c r="I74" s="12">
        <f t="shared" si="2"/>
        <v>73</v>
      </c>
      <c r="J74" s="12">
        <f t="shared" si="3"/>
        <v>730</v>
      </c>
    </row>
    <row r="75">
      <c r="A75" s="6" t="s">
        <v>94</v>
      </c>
      <c r="B75" s="7" t="s">
        <v>21</v>
      </c>
      <c r="C75" s="8">
        <v>113.3</v>
      </c>
      <c r="D75" s="9">
        <v>1.02</v>
      </c>
      <c r="E75" s="10">
        <v>0.0073</v>
      </c>
      <c r="F75" s="11">
        <v>3.01711240931E9</v>
      </c>
      <c r="G75" s="9">
        <v>20.0</v>
      </c>
      <c r="H75" s="12">
        <f t="shared" si="1"/>
        <v>7.3</v>
      </c>
      <c r="I75" s="12">
        <f t="shared" si="2"/>
        <v>73</v>
      </c>
      <c r="J75" s="12">
        <f t="shared" si="3"/>
        <v>730</v>
      </c>
    </row>
    <row r="76">
      <c r="A76" s="6" t="s">
        <v>95</v>
      </c>
      <c r="B76" s="7" t="s">
        <v>11</v>
      </c>
      <c r="C76" s="8">
        <v>68.3</v>
      </c>
      <c r="D76" s="9">
        <v>0.74</v>
      </c>
      <c r="E76" s="10">
        <v>0.0073</v>
      </c>
      <c r="F76" s="11">
        <v>4.32552807E8</v>
      </c>
      <c r="G76" s="9">
        <v>1.0</v>
      </c>
      <c r="H76" s="12">
        <f t="shared" si="1"/>
        <v>7.3</v>
      </c>
      <c r="I76" s="12">
        <f t="shared" si="2"/>
        <v>73</v>
      </c>
      <c r="J76" s="12">
        <f t="shared" si="3"/>
        <v>730</v>
      </c>
    </row>
    <row r="77">
      <c r="A77" s="6" t="s">
        <v>96</v>
      </c>
      <c r="B77" s="7" t="s">
        <v>11</v>
      </c>
      <c r="C77" s="8">
        <v>116.7</v>
      </c>
      <c r="D77" s="9">
        <v>0.97</v>
      </c>
      <c r="E77" s="10">
        <v>0.0073</v>
      </c>
      <c r="F77" s="11">
        <v>1.09277309477E9</v>
      </c>
      <c r="G77" s="9">
        <v>9.0</v>
      </c>
      <c r="H77" s="12">
        <f t="shared" si="1"/>
        <v>7.3</v>
      </c>
      <c r="I77" s="12">
        <f t="shared" si="2"/>
        <v>73</v>
      </c>
      <c r="J77" s="12">
        <f t="shared" si="3"/>
        <v>730</v>
      </c>
    </row>
    <row r="78">
      <c r="A78" s="6" t="s">
        <v>97</v>
      </c>
      <c r="B78" s="7" t="s">
        <v>11</v>
      </c>
      <c r="C78" s="9">
        <v>120.81</v>
      </c>
      <c r="D78" s="9">
        <v>1.05</v>
      </c>
      <c r="E78" s="10">
        <v>0.0074</v>
      </c>
      <c r="F78" s="11">
        <v>2.13751446412E9</v>
      </c>
      <c r="G78" s="9">
        <v>20.0</v>
      </c>
      <c r="H78" s="12">
        <f t="shared" si="1"/>
        <v>7.4</v>
      </c>
      <c r="I78" s="12">
        <f t="shared" si="2"/>
        <v>74</v>
      </c>
      <c r="J78" s="12">
        <f t="shared" si="3"/>
        <v>740</v>
      </c>
    </row>
    <row r="79">
      <c r="A79" s="6" t="s">
        <v>98</v>
      </c>
      <c r="B79" s="7" t="s">
        <v>21</v>
      </c>
      <c r="C79" s="8">
        <v>512.0</v>
      </c>
      <c r="D79" s="9">
        <v>1.11</v>
      </c>
      <c r="E79" s="10">
        <v>0.0074</v>
      </c>
      <c r="F79" s="11">
        <v>3.1627381511E8</v>
      </c>
      <c r="G79" s="9">
        <v>9.0</v>
      </c>
      <c r="H79" s="12">
        <f t="shared" si="1"/>
        <v>7.4</v>
      </c>
      <c r="I79" s="12">
        <f t="shared" si="2"/>
        <v>74</v>
      </c>
      <c r="J79" s="12">
        <f t="shared" si="3"/>
        <v>740</v>
      </c>
    </row>
    <row r="80">
      <c r="A80" s="6" t="s">
        <v>99</v>
      </c>
      <c r="B80" s="7" t="s">
        <v>17</v>
      </c>
      <c r="C80" s="8">
        <v>88.54</v>
      </c>
      <c r="D80" s="9">
        <v>0.72</v>
      </c>
      <c r="E80" s="10">
        <v>0.0074</v>
      </c>
      <c r="F80" s="11">
        <v>1.3961919554E8</v>
      </c>
      <c r="G80" s="9">
        <v>5.0</v>
      </c>
      <c r="H80" s="12">
        <f t="shared" si="1"/>
        <v>7.4</v>
      </c>
      <c r="I80" s="12">
        <f t="shared" si="2"/>
        <v>74</v>
      </c>
      <c r="J80" s="12">
        <f t="shared" si="3"/>
        <v>740</v>
      </c>
    </row>
    <row r="81">
      <c r="A81" s="6" t="s">
        <v>100</v>
      </c>
      <c r="B81" s="7" t="s">
        <v>17</v>
      </c>
      <c r="C81" s="8">
        <v>56.2</v>
      </c>
      <c r="D81" s="9">
        <v>0.6</v>
      </c>
      <c r="E81" s="10">
        <v>0.0075</v>
      </c>
      <c r="F81" s="11">
        <v>1.6341930039E8</v>
      </c>
      <c r="G81" s="9">
        <v>2.0</v>
      </c>
      <c r="H81" s="12">
        <f t="shared" si="1"/>
        <v>7.5</v>
      </c>
      <c r="I81" s="12">
        <f t="shared" si="2"/>
        <v>75</v>
      </c>
      <c r="J81" s="12">
        <f t="shared" si="3"/>
        <v>750</v>
      </c>
    </row>
    <row r="82">
      <c r="A82" s="6" t="s">
        <v>101</v>
      </c>
      <c r="B82" s="7" t="s">
        <v>21</v>
      </c>
      <c r="C82" s="8">
        <v>104.53</v>
      </c>
      <c r="D82" s="9">
        <v>1.06</v>
      </c>
      <c r="E82" s="10">
        <v>0.0075</v>
      </c>
      <c r="F82" s="11">
        <v>2.06798141709E9</v>
      </c>
      <c r="G82" s="9">
        <v>20.0</v>
      </c>
      <c r="H82" s="12">
        <f t="shared" si="1"/>
        <v>7.5</v>
      </c>
      <c r="I82" s="12">
        <f t="shared" si="2"/>
        <v>75</v>
      </c>
      <c r="J82" s="12">
        <f t="shared" si="3"/>
        <v>750</v>
      </c>
    </row>
    <row r="83">
      <c r="A83" s="6" t="s">
        <v>102</v>
      </c>
      <c r="B83" s="7" t="s">
        <v>21</v>
      </c>
      <c r="C83" s="8">
        <v>161.27</v>
      </c>
      <c r="D83" s="9">
        <v>1.05</v>
      </c>
      <c r="E83" s="10">
        <v>0.0075</v>
      </c>
      <c r="F83" s="11">
        <v>5.17642329215E9</v>
      </c>
      <c r="G83" s="9">
        <v>21.0</v>
      </c>
      <c r="H83" s="12">
        <f t="shared" si="1"/>
        <v>7.5</v>
      </c>
      <c r="I83" s="12">
        <f t="shared" si="2"/>
        <v>75</v>
      </c>
      <c r="J83" s="12">
        <f t="shared" si="3"/>
        <v>750</v>
      </c>
    </row>
    <row r="84">
      <c r="A84" s="6" t="s">
        <v>103</v>
      </c>
      <c r="B84" s="7" t="s">
        <v>27</v>
      </c>
      <c r="C84" s="8">
        <v>62.88</v>
      </c>
      <c r="D84" s="9">
        <v>0.62</v>
      </c>
      <c r="E84" s="10">
        <v>0.0076</v>
      </c>
      <c r="F84" s="11">
        <v>2.68079148863E9</v>
      </c>
      <c r="G84" s="9">
        <v>9.0</v>
      </c>
      <c r="H84" s="12">
        <f t="shared" si="1"/>
        <v>7.6</v>
      </c>
      <c r="I84" s="12">
        <f t="shared" si="2"/>
        <v>76</v>
      </c>
      <c r="J84" s="12">
        <f t="shared" si="3"/>
        <v>760</v>
      </c>
    </row>
    <row r="85">
      <c r="A85" s="6" t="s">
        <v>104</v>
      </c>
      <c r="B85" s="7" t="s">
        <v>21</v>
      </c>
      <c r="C85" s="9">
        <v>89.69</v>
      </c>
      <c r="D85" s="9">
        <v>0.85</v>
      </c>
      <c r="E85" s="10">
        <v>0.0076</v>
      </c>
      <c r="F85" s="11">
        <v>7.0311312445E8</v>
      </c>
      <c r="G85" s="9">
        <v>6.0</v>
      </c>
      <c r="H85" s="12">
        <f t="shared" si="1"/>
        <v>7.6</v>
      </c>
      <c r="I85" s="12">
        <f t="shared" si="2"/>
        <v>76</v>
      </c>
      <c r="J85" s="12">
        <f t="shared" si="3"/>
        <v>760</v>
      </c>
    </row>
    <row r="86">
      <c r="A86" s="6" t="s">
        <v>105</v>
      </c>
      <c r="B86" s="7" t="s">
        <v>21</v>
      </c>
      <c r="C86" s="8">
        <v>86.24</v>
      </c>
      <c r="D86" s="9">
        <v>0.85</v>
      </c>
      <c r="E86" s="10">
        <v>0.0076</v>
      </c>
      <c r="F86" s="11">
        <v>2.9381405679E8</v>
      </c>
      <c r="G86" s="9">
        <v>5.0</v>
      </c>
      <c r="H86" s="12">
        <f t="shared" si="1"/>
        <v>7.6</v>
      </c>
      <c r="I86" s="12">
        <f t="shared" si="2"/>
        <v>76</v>
      </c>
      <c r="J86" s="12">
        <f t="shared" si="3"/>
        <v>760</v>
      </c>
    </row>
    <row r="87">
      <c r="A87" s="6" t="s">
        <v>106</v>
      </c>
      <c r="B87" s="7" t="s">
        <v>31</v>
      </c>
      <c r="C87" s="8">
        <v>79.95</v>
      </c>
      <c r="D87" s="9">
        <v>0.92</v>
      </c>
      <c r="E87" s="10">
        <v>0.0076</v>
      </c>
      <c r="F87" s="11">
        <v>7.867409777E7</v>
      </c>
      <c r="G87" s="9">
        <v>0.0</v>
      </c>
      <c r="H87" s="12">
        <f t="shared" si="1"/>
        <v>7.6</v>
      </c>
      <c r="I87" s="12">
        <f t="shared" si="2"/>
        <v>76</v>
      </c>
      <c r="J87" s="12">
        <f t="shared" si="3"/>
        <v>760</v>
      </c>
    </row>
    <row r="88">
      <c r="A88" s="6" t="s">
        <v>107</v>
      </c>
      <c r="B88" s="7" t="s">
        <v>33</v>
      </c>
      <c r="C88" s="9">
        <v>10.95</v>
      </c>
      <c r="D88" s="9">
        <v>0.78</v>
      </c>
      <c r="E88" s="10">
        <v>0.0078</v>
      </c>
      <c r="F88" s="11">
        <v>5.8073160594E8</v>
      </c>
      <c r="G88" s="9">
        <v>4.0</v>
      </c>
      <c r="H88" s="12">
        <f t="shared" si="1"/>
        <v>7.8</v>
      </c>
      <c r="I88" s="12">
        <f t="shared" si="2"/>
        <v>78</v>
      </c>
      <c r="J88" s="12">
        <f t="shared" si="3"/>
        <v>780</v>
      </c>
    </row>
    <row r="89">
      <c r="A89" s="6" t="s">
        <v>108</v>
      </c>
      <c r="B89" s="7" t="s">
        <v>27</v>
      </c>
      <c r="C89" s="8">
        <v>11.99</v>
      </c>
      <c r="D89" s="9">
        <v>0.29</v>
      </c>
      <c r="E89" s="10">
        <v>0.0078</v>
      </c>
      <c r="F89" s="11">
        <v>1.0099461518E8</v>
      </c>
      <c r="G89" s="9">
        <v>1.0</v>
      </c>
      <c r="H89" s="12">
        <f t="shared" si="1"/>
        <v>7.8</v>
      </c>
      <c r="I89" s="12">
        <f t="shared" si="2"/>
        <v>78</v>
      </c>
      <c r="J89" s="12">
        <f t="shared" si="3"/>
        <v>780</v>
      </c>
    </row>
    <row r="90">
      <c r="A90" s="6" t="s">
        <v>109</v>
      </c>
      <c r="B90" s="7" t="s">
        <v>11</v>
      </c>
      <c r="C90" s="8">
        <v>114.66</v>
      </c>
      <c r="D90" s="9">
        <v>1.0</v>
      </c>
      <c r="E90" s="10">
        <v>0.0078</v>
      </c>
      <c r="F90" s="11">
        <v>3.05072798448E9</v>
      </c>
      <c r="G90" s="9">
        <v>12.0</v>
      </c>
      <c r="H90" s="12">
        <f t="shared" si="1"/>
        <v>7.8</v>
      </c>
      <c r="I90" s="12">
        <f t="shared" si="2"/>
        <v>78</v>
      </c>
      <c r="J90" s="12">
        <f t="shared" si="3"/>
        <v>780</v>
      </c>
    </row>
    <row r="91">
      <c r="A91" s="6" t="s">
        <v>110</v>
      </c>
      <c r="B91" s="7" t="s">
        <v>31</v>
      </c>
      <c r="C91" s="8">
        <v>77.53</v>
      </c>
      <c r="D91" s="9">
        <v>0.92</v>
      </c>
      <c r="E91" s="10">
        <v>0.0079</v>
      </c>
      <c r="F91" s="11">
        <v>2.1443997669E8</v>
      </c>
      <c r="G91" s="9">
        <v>0.0</v>
      </c>
      <c r="H91" s="12">
        <f t="shared" si="1"/>
        <v>7.9</v>
      </c>
      <c r="I91" s="12">
        <f t="shared" si="2"/>
        <v>79</v>
      </c>
      <c r="J91" s="12">
        <f t="shared" si="3"/>
        <v>790</v>
      </c>
    </row>
    <row r="92">
      <c r="A92" s="6" t="s">
        <v>111</v>
      </c>
      <c r="B92" s="7" t="s">
        <v>35</v>
      </c>
      <c r="C92" s="8">
        <v>136.0</v>
      </c>
      <c r="D92" s="9">
        <v>1.1</v>
      </c>
      <c r="E92" s="10">
        <v>0.0079</v>
      </c>
      <c r="F92" s="11">
        <v>2.27632931259E9</v>
      </c>
      <c r="G92" s="9">
        <v>71.0</v>
      </c>
      <c r="H92" s="12">
        <f t="shared" si="1"/>
        <v>7.9</v>
      </c>
      <c r="I92" s="12">
        <f t="shared" si="2"/>
        <v>79</v>
      </c>
      <c r="J92" s="12">
        <f t="shared" si="3"/>
        <v>790</v>
      </c>
    </row>
    <row r="93">
      <c r="A93" s="6" t="s">
        <v>112</v>
      </c>
      <c r="B93" s="7" t="s">
        <v>27</v>
      </c>
      <c r="C93" s="8">
        <v>196.98</v>
      </c>
      <c r="D93" s="9">
        <v>1.09</v>
      </c>
      <c r="E93" s="10">
        <v>0.0079</v>
      </c>
      <c r="F93" s="11">
        <v>4.264977925E7</v>
      </c>
      <c r="G93" s="9">
        <v>1.0</v>
      </c>
      <c r="H93" s="12">
        <f t="shared" si="1"/>
        <v>7.9</v>
      </c>
      <c r="I93" s="12">
        <f t="shared" si="2"/>
        <v>79</v>
      </c>
      <c r="J93" s="12">
        <f t="shared" si="3"/>
        <v>790</v>
      </c>
    </row>
    <row r="94">
      <c r="A94" s="6" t="s">
        <v>113</v>
      </c>
      <c r="B94" s="7" t="s">
        <v>21</v>
      </c>
      <c r="C94" s="8">
        <v>249.49</v>
      </c>
      <c r="D94" s="9">
        <v>0.77</v>
      </c>
      <c r="E94" s="10">
        <v>0.0079</v>
      </c>
      <c r="F94" s="11">
        <v>1.2486428206E8</v>
      </c>
      <c r="G94" s="9">
        <v>7.0</v>
      </c>
      <c r="H94" s="12">
        <f t="shared" si="1"/>
        <v>7.9</v>
      </c>
      <c r="I94" s="12">
        <f t="shared" si="2"/>
        <v>79</v>
      </c>
      <c r="J94" s="12">
        <f t="shared" si="3"/>
        <v>790</v>
      </c>
    </row>
    <row r="95">
      <c r="A95" s="6" t="s">
        <v>114</v>
      </c>
      <c r="B95" s="7" t="s">
        <v>35</v>
      </c>
      <c r="C95" s="8">
        <v>97.49</v>
      </c>
      <c r="D95" s="9">
        <v>0.99</v>
      </c>
      <c r="E95" s="10">
        <v>0.0079</v>
      </c>
      <c r="F95" s="11">
        <v>2.1107944248E8</v>
      </c>
      <c r="G95" s="9">
        <v>6.0</v>
      </c>
      <c r="H95" s="12">
        <f t="shared" si="1"/>
        <v>7.9</v>
      </c>
      <c r="I95" s="12">
        <f t="shared" si="2"/>
        <v>79</v>
      </c>
      <c r="J95" s="12">
        <f t="shared" si="3"/>
        <v>790</v>
      </c>
    </row>
    <row r="96">
      <c r="A96" s="6" t="s">
        <v>115</v>
      </c>
      <c r="B96" s="7" t="s">
        <v>17</v>
      </c>
      <c r="C96" s="8">
        <v>101.18</v>
      </c>
      <c r="D96" s="9" t="s">
        <v>50</v>
      </c>
      <c r="E96" s="10">
        <v>0.0079</v>
      </c>
      <c r="F96" s="11" t="s">
        <v>50</v>
      </c>
      <c r="G96" s="9">
        <v>0.0</v>
      </c>
      <c r="H96" s="12">
        <f t="shared" si="1"/>
        <v>7.9</v>
      </c>
      <c r="I96" s="12">
        <f t="shared" si="2"/>
        <v>79</v>
      </c>
      <c r="J96" s="12">
        <f t="shared" si="3"/>
        <v>790</v>
      </c>
    </row>
    <row r="97">
      <c r="A97" s="6" t="s">
        <v>116</v>
      </c>
      <c r="B97" s="7" t="s">
        <v>23</v>
      </c>
      <c r="C97" s="8">
        <v>92.64</v>
      </c>
      <c r="D97" s="9">
        <v>0.93</v>
      </c>
      <c r="E97" s="10">
        <v>0.008</v>
      </c>
      <c r="F97" s="11">
        <v>7.98413049479E9</v>
      </c>
      <c r="G97" s="9">
        <v>0.0</v>
      </c>
      <c r="H97" s="12">
        <f t="shared" si="1"/>
        <v>8</v>
      </c>
      <c r="I97" s="12">
        <f t="shared" si="2"/>
        <v>80</v>
      </c>
      <c r="J97" s="12">
        <f t="shared" si="3"/>
        <v>800</v>
      </c>
    </row>
    <row r="98">
      <c r="A98" s="6" t="s">
        <v>117</v>
      </c>
      <c r="B98" s="7" t="s">
        <v>11</v>
      </c>
      <c r="C98" s="8">
        <v>61.19</v>
      </c>
      <c r="D98" s="9">
        <v>0.81</v>
      </c>
      <c r="E98" s="10">
        <v>0.008</v>
      </c>
      <c r="F98" s="11">
        <v>2.1645754222E8</v>
      </c>
      <c r="G98" s="9">
        <v>2.0</v>
      </c>
      <c r="H98" s="12">
        <f t="shared" si="1"/>
        <v>8</v>
      </c>
      <c r="I98" s="12">
        <f t="shared" si="2"/>
        <v>80</v>
      </c>
      <c r="J98" s="12">
        <f t="shared" si="3"/>
        <v>800</v>
      </c>
    </row>
    <row r="99">
      <c r="A99" s="6" t="s">
        <v>118</v>
      </c>
      <c r="B99" s="7" t="s">
        <v>17</v>
      </c>
      <c r="C99" s="9">
        <v>99.99</v>
      </c>
      <c r="D99" s="9" t="s">
        <v>50</v>
      </c>
      <c r="E99" s="10">
        <v>0.008</v>
      </c>
      <c r="F99" s="11" t="s">
        <v>50</v>
      </c>
      <c r="G99" s="9">
        <v>0.0</v>
      </c>
      <c r="H99" s="12">
        <f t="shared" si="1"/>
        <v>8</v>
      </c>
      <c r="I99" s="12">
        <f t="shared" si="2"/>
        <v>80</v>
      </c>
      <c r="J99" s="12">
        <f t="shared" si="3"/>
        <v>800</v>
      </c>
    </row>
    <row r="100">
      <c r="A100" s="6" t="s">
        <v>119</v>
      </c>
      <c r="B100" s="7" t="s">
        <v>23</v>
      </c>
      <c r="C100" s="8">
        <v>98.67</v>
      </c>
      <c r="D100" s="9">
        <v>1.0</v>
      </c>
      <c r="E100" s="10">
        <v>0.0081</v>
      </c>
      <c r="F100" s="11">
        <v>1.5457032666E8</v>
      </c>
      <c r="G100" s="9">
        <v>0.0</v>
      </c>
      <c r="H100" s="12">
        <f t="shared" si="1"/>
        <v>8.1</v>
      </c>
      <c r="I100" s="12">
        <f t="shared" si="2"/>
        <v>81</v>
      </c>
      <c r="J100" s="12">
        <f t="shared" si="3"/>
        <v>810</v>
      </c>
    </row>
    <row r="101">
      <c r="A101" s="6" t="s">
        <v>120</v>
      </c>
      <c r="B101" s="7" t="s">
        <v>21</v>
      </c>
      <c r="C101" s="8">
        <v>56.99</v>
      </c>
      <c r="D101" s="9">
        <v>1.0</v>
      </c>
      <c r="E101" s="10">
        <v>0.0081</v>
      </c>
      <c r="F101" s="11">
        <v>7.9905168253E8</v>
      </c>
      <c r="G101" s="9">
        <v>1.0</v>
      </c>
      <c r="H101" s="12">
        <f t="shared" si="1"/>
        <v>8.1</v>
      </c>
      <c r="I101" s="12">
        <f t="shared" si="2"/>
        <v>81</v>
      </c>
      <c r="J101" s="12">
        <f t="shared" si="3"/>
        <v>810</v>
      </c>
    </row>
    <row r="102">
      <c r="A102" s="6" t="s">
        <v>121</v>
      </c>
      <c r="B102" s="7" t="s">
        <v>35</v>
      </c>
      <c r="C102" s="8">
        <v>101.5</v>
      </c>
      <c r="D102" s="9">
        <v>1.04</v>
      </c>
      <c r="E102" s="10">
        <v>0.0081</v>
      </c>
      <c r="F102" s="11">
        <v>2.2603223418E8</v>
      </c>
      <c r="G102" s="9">
        <v>6.0</v>
      </c>
      <c r="H102" s="12">
        <f t="shared" si="1"/>
        <v>8.1</v>
      </c>
      <c r="I102" s="12">
        <f t="shared" si="2"/>
        <v>81</v>
      </c>
      <c r="J102" s="12">
        <f t="shared" si="3"/>
        <v>810</v>
      </c>
    </row>
    <row r="103">
      <c r="A103" s="6" t="s">
        <v>122</v>
      </c>
      <c r="B103" s="7" t="s">
        <v>21</v>
      </c>
      <c r="C103" s="8">
        <v>94.92</v>
      </c>
      <c r="D103" s="9">
        <v>0.91</v>
      </c>
      <c r="E103" s="10">
        <v>0.0081</v>
      </c>
      <c r="F103" s="11">
        <v>1.32061438299E9</v>
      </c>
      <c r="G103" s="9">
        <v>5.0</v>
      </c>
      <c r="H103" s="12">
        <f t="shared" si="1"/>
        <v>8.1</v>
      </c>
      <c r="I103" s="12">
        <f t="shared" si="2"/>
        <v>81</v>
      </c>
      <c r="J103" s="12">
        <f t="shared" si="3"/>
        <v>810</v>
      </c>
    </row>
    <row r="104">
      <c r="A104" s="6" t="s">
        <v>123</v>
      </c>
      <c r="B104" s="7" t="s">
        <v>31</v>
      </c>
      <c r="C104" s="8">
        <v>91.48</v>
      </c>
      <c r="D104" s="9">
        <v>0.98</v>
      </c>
      <c r="E104" s="10">
        <v>0.0081</v>
      </c>
      <c r="F104" s="11">
        <v>2.6541125195E8</v>
      </c>
      <c r="G104" s="9">
        <v>0.0</v>
      </c>
      <c r="H104" s="12">
        <f t="shared" si="1"/>
        <v>8.1</v>
      </c>
      <c r="I104" s="12">
        <f t="shared" si="2"/>
        <v>81</v>
      </c>
      <c r="J104" s="12">
        <f t="shared" si="3"/>
        <v>810</v>
      </c>
    </row>
    <row r="105">
      <c r="A105" s="6" t="s">
        <v>124</v>
      </c>
      <c r="B105" s="7" t="s">
        <v>31</v>
      </c>
      <c r="C105" s="8">
        <v>75.13</v>
      </c>
      <c r="D105" s="9">
        <v>0.97</v>
      </c>
      <c r="E105" s="10">
        <v>0.0082</v>
      </c>
      <c r="F105" s="11">
        <v>1.95088256214E9</v>
      </c>
      <c r="G105" s="9">
        <v>1.0</v>
      </c>
      <c r="H105" s="12">
        <f t="shared" si="1"/>
        <v>8.2</v>
      </c>
      <c r="I105" s="12">
        <f t="shared" si="2"/>
        <v>82</v>
      </c>
      <c r="J105" s="12">
        <f t="shared" si="3"/>
        <v>820</v>
      </c>
    </row>
    <row r="106">
      <c r="A106" s="6" t="s">
        <v>125</v>
      </c>
      <c r="B106" s="7" t="s">
        <v>31</v>
      </c>
      <c r="C106" s="9">
        <v>82.02</v>
      </c>
      <c r="D106" s="9">
        <v>0.9</v>
      </c>
      <c r="E106" s="10">
        <v>0.0082</v>
      </c>
      <c r="F106" s="11">
        <v>1.4426500625E8</v>
      </c>
      <c r="G106" s="9">
        <v>0.0</v>
      </c>
      <c r="H106" s="12">
        <f t="shared" si="1"/>
        <v>8.2</v>
      </c>
      <c r="I106" s="12">
        <f t="shared" si="2"/>
        <v>82</v>
      </c>
      <c r="J106" s="12">
        <f t="shared" si="3"/>
        <v>820</v>
      </c>
    </row>
    <row r="107">
      <c r="A107" s="6" t="s">
        <v>126</v>
      </c>
      <c r="B107" s="7" t="s">
        <v>21</v>
      </c>
      <c r="C107" s="8">
        <v>41.5</v>
      </c>
      <c r="D107" s="9">
        <v>0.61</v>
      </c>
      <c r="E107" s="10">
        <v>0.0082</v>
      </c>
      <c r="F107" s="11">
        <v>1.678219532E8</v>
      </c>
      <c r="G107" s="9">
        <v>2.0</v>
      </c>
      <c r="H107" s="12">
        <f t="shared" si="1"/>
        <v>8.2</v>
      </c>
      <c r="I107" s="12">
        <f t="shared" si="2"/>
        <v>82</v>
      </c>
      <c r="J107" s="12">
        <f t="shared" si="3"/>
        <v>820</v>
      </c>
    </row>
    <row r="108">
      <c r="A108" s="6" t="s">
        <v>127</v>
      </c>
      <c r="B108" s="7" t="s">
        <v>11</v>
      </c>
      <c r="C108" s="11">
        <v>102.49</v>
      </c>
      <c r="D108" s="9">
        <v>1.0</v>
      </c>
      <c r="E108" s="10">
        <v>0.0083</v>
      </c>
      <c r="F108" s="11">
        <v>3.00224466E8</v>
      </c>
      <c r="G108" s="9">
        <v>2.0</v>
      </c>
      <c r="H108" s="12">
        <f t="shared" si="1"/>
        <v>8.3</v>
      </c>
      <c r="I108" s="12">
        <f t="shared" si="2"/>
        <v>83</v>
      </c>
      <c r="J108" s="12">
        <f t="shared" si="3"/>
        <v>830</v>
      </c>
    </row>
    <row r="109">
      <c r="A109" s="6" t="s">
        <v>128</v>
      </c>
      <c r="B109" s="7" t="s">
        <v>129</v>
      </c>
      <c r="C109" s="8">
        <v>113.18</v>
      </c>
      <c r="D109" s="9">
        <v>1.07</v>
      </c>
      <c r="E109" s="10">
        <v>0.0083</v>
      </c>
      <c r="F109" s="11">
        <v>1.2717746188E9</v>
      </c>
      <c r="G109" s="9">
        <v>30.0</v>
      </c>
      <c r="H109" s="12">
        <f t="shared" si="1"/>
        <v>8.3</v>
      </c>
      <c r="I109" s="12">
        <f t="shared" si="2"/>
        <v>83</v>
      </c>
      <c r="J109" s="12">
        <f t="shared" si="3"/>
        <v>830</v>
      </c>
    </row>
    <row r="110">
      <c r="A110" s="6" t="s">
        <v>130</v>
      </c>
      <c r="B110" s="7" t="s">
        <v>11</v>
      </c>
      <c r="C110" s="8">
        <v>95.29</v>
      </c>
      <c r="D110" s="9">
        <v>1.0</v>
      </c>
      <c r="E110" s="10">
        <v>0.0083</v>
      </c>
      <c r="F110" s="11">
        <v>1.50321457848E9</v>
      </c>
      <c r="G110" s="9">
        <v>7.0</v>
      </c>
      <c r="H110" s="12">
        <f t="shared" si="1"/>
        <v>8.3</v>
      </c>
      <c r="I110" s="12">
        <f t="shared" si="2"/>
        <v>83</v>
      </c>
      <c r="J110" s="12">
        <f t="shared" si="3"/>
        <v>830</v>
      </c>
    </row>
    <row r="111">
      <c r="A111" s="6" t="s">
        <v>131</v>
      </c>
      <c r="B111" s="7" t="s">
        <v>21</v>
      </c>
      <c r="C111" s="8">
        <v>72.87</v>
      </c>
      <c r="D111" s="9">
        <v>0.74</v>
      </c>
      <c r="E111" s="10">
        <v>0.0083</v>
      </c>
      <c r="F111" s="11">
        <v>4.9166261158E8</v>
      </c>
      <c r="G111" s="9">
        <v>5.0</v>
      </c>
      <c r="H111" s="12">
        <f t="shared" si="1"/>
        <v>8.3</v>
      </c>
      <c r="I111" s="12">
        <f t="shared" si="2"/>
        <v>83</v>
      </c>
      <c r="J111" s="12">
        <f t="shared" si="3"/>
        <v>830</v>
      </c>
    </row>
    <row r="112">
      <c r="A112" s="6" t="s">
        <v>132</v>
      </c>
      <c r="B112" s="7" t="s">
        <v>31</v>
      </c>
      <c r="C112" s="9">
        <v>83.01</v>
      </c>
      <c r="D112" s="9">
        <v>0.89</v>
      </c>
      <c r="E112" s="10">
        <v>0.0084</v>
      </c>
      <c r="F112" s="11">
        <v>3.004406032E7</v>
      </c>
      <c r="G112" s="9">
        <v>0.0</v>
      </c>
      <c r="H112" s="12">
        <f t="shared" si="1"/>
        <v>8.4</v>
      </c>
      <c r="I112" s="12">
        <f t="shared" si="2"/>
        <v>84</v>
      </c>
      <c r="J112" s="12">
        <f t="shared" si="3"/>
        <v>840</v>
      </c>
    </row>
    <row r="113">
      <c r="A113" s="6" t="s">
        <v>133</v>
      </c>
      <c r="B113" s="7" t="s">
        <v>31</v>
      </c>
      <c r="C113" s="8">
        <v>88.86</v>
      </c>
      <c r="D113" s="9">
        <v>0.94</v>
      </c>
      <c r="E113" s="10">
        <v>0.0084</v>
      </c>
      <c r="F113" s="11">
        <v>2.6958467063E8</v>
      </c>
      <c r="G113" s="9">
        <v>0.0</v>
      </c>
      <c r="H113" s="12">
        <f t="shared" si="1"/>
        <v>8.4</v>
      </c>
      <c r="I113" s="12">
        <f t="shared" si="2"/>
        <v>84</v>
      </c>
      <c r="J113" s="12">
        <f t="shared" si="3"/>
        <v>840</v>
      </c>
    </row>
    <row r="114">
      <c r="A114" s="6" t="s">
        <v>134</v>
      </c>
      <c r="B114" s="7" t="s">
        <v>21</v>
      </c>
      <c r="C114" s="8">
        <v>83.77</v>
      </c>
      <c r="D114" s="9">
        <v>0.81</v>
      </c>
      <c r="E114" s="10">
        <v>0.0084</v>
      </c>
      <c r="F114" s="11">
        <v>7.4057059823E8</v>
      </c>
      <c r="G114" s="9">
        <v>98.0</v>
      </c>
      <c r="H114" s="12">
        <f t="shared" si="1"/>
        <v>8.4</v>
      </c>
      <c r="I114" s="12">
        <f t="shared" si="2"/>
        <v>84</v>
      </c>
      <c r="J114" s="12">
        <f t="shared" si="3"/>
        <v>840</v>
      </c>
    </row>
    <row r="115">
      <c r="A115" s="6" t="s">
        <v>135</v>
      </c>
      <c r="B115" s="7" t="s">
        <v>27</v>
      </c>
      <c r="C115" s="8">
        <v>800.0</v>
      </c>
      <c r="D115" s="9">
        <v>0.28</v>
      </c>
      <c r="E115" s="10">
        <v>0.0084</v>
      </c>
      <c r="F115" s="11">
        <v>3.0900261425E8</v>
      </c>
      <c r="G115" s="9">
        <v>1.0</v>
      </c>
      <c r="H115" s="12">
        <f t="shared" si="1"/>
        <v>8.4</v>
      </c>
      <c r="I115" s="12">
        <f t="shared" si="2"/>
        <v>84</v>
      </c>
      <c r="J115" s="12">
        <f t="shared" si="3"/>
        <v>840</v>
      </c>
    </row>
    <row r="116">
      <c r="A116" s="6" t="s">
        <v>136</v>
      </c>
      <c r="B116" s="7" t="s">
        <v>27</v>
      </c>
      <c r="C116" s="8">
        <v>46.01</v>
      </c>
      <c r="D116" s="9">
        <v>0.53</v>
      </c>
      <c r="E116" s="10">
        <v>0.0085</v>
      </c>
      <c r="F116" s="11">
        <v>2.3162512049E8</v>
      </c>
      <c r="G116" s="9">
        <v>4.0</v>
      </c>
      <c r="H116" s="12">
        <f t="shared" si="1"/>
        <v>8.5</v>
      </c>
      <c r="I116" s="12">
        <f t="shared" si="2"/>
        <v>85</v>
      </c>
      <c r="J116" s="12">
        <f t="shared" si="3"/>
        <v>850</v>
      </c>
    </row>
    <row r="117">
      <c r="A117" s="6" t="s">
        <v>137</v>
      </c>
      <c r="B117" s="7" t="s">
        <v>11</v>
      </c>
      <c r="C117" s="8">
        <v>125.44</v>
      </c>
      <c r="D117" s="9">
        <v>0.65</v>
      </c>
      <c r="E117" s="10">
        <v>0.0085</v>
      </c>
      <c r="F117" s="11">
        <v>5.3868330717E8</v>
      </c>
      <c r="G117" s="9">
        <v>1.0</v>
      </c>
      <c r="H117" s="12">
        <f t="shared" si="1"/>
        <v>8.5</v>
      </c>
      <c r="I117" s="12">
        <f t="shared" si="2"/>
        <v>85</v>
      </c>
      <c r="J117" s="12">
        <f t="shared" si="3"/>
        <v>850</v>
      </c>
    </row>
    <row r="118">
      <c r="A118" s="6" t="s">
        <v>138</v>
      </c>
      <c r="B118" s="7" t="s">
        <v>21</v>
      </c>
      <c r="C118" s="8">
        <v>100.25</v>
      </c>
      <c r="D118" s="9">
        <v>1.05</v>
      </c>
      <c r="E118" s="10">
        <v>0.0085</v>
      </c>
      <c r="F118" s="11">
        <v>6.1204865806E8</v>
      </c>
      <c r="G118" s="9">
        <v>5.0</v>
      </c>
      <c r="H118" s="12">
        <f t="shared" si="1"/>
        <v>8.5</v>
      </c>
      <c r="I118" s="12">
        <f t="shared" si="2"/>
        <v>85</v>
      </c>
      <c r="J118" s="12">
        <f t="shared" si="3"/>
        <v>850</v>
      </c>
    </row>
    <row r="119">
      <c r="A119" s="6" t="s">
        <v>139</v>
      </c>
      <c r="B119" s="7" t="s">
        <v>13</v>
      </c>
      <c r="C119" s="8">
        <v>94.69</v>
      </c>
      <c r="D119" s="9">
        <v>0.98</v>
      </c>
      <c r="E119" s="10">
        <v>0.0085</v>
      </c>
      <c r="F119" s="11">
        <v>3.596374109E7</v>
      </c>
      <c r="G119" s="9">
        <v>1.0</v>
      </c>
      <c r="H119" s="12">
        <f t="shared" si="1"/>
        <v>8.5</v>
      </c>
      <c r="I119" s="12">
        <f t="shared" si="2"/>
        <v>85</v>
      </c>
      <c r="J119" s="12">
        <f t="shared" si="3"/>
        <v>850</v>
      </c>
    </row>
    <row r="120">
      <c r="A120" s="6" t="s">
        <v>140</v>
      </c>
      <c r="B120" s="7" t="s">
        <v>21</v>
      </c>
      <c r="C120" s="8">
        <v>96.5</v>
      </c>
      <c r="D120" s="9">
        <v>1.01</v>
      </c>
      <c r="E120" s="10">
        <v>0.0086</v>
      </c>
      <c r="F120" s="11">
        <v>6.1204865806E8</v>
      </c>
      <c r="G120" s="9">
        <v>5.0</v>
      </c>
      <c r="H120" s="12">
        <f t="shared" si="1"/>
        <v>8.6</v>
      </c>
      <c r="I120" s="12">
        <f t="shared" si="2"/>
        <v>86</v>
      </c>
      <c r="J120" s="12">
        <f t="shared" si="3"/>
        <v>860</v>
      </c>
    </row>
    <row r="121">
      <c r="A121" s="6" t="s">
        <v>141</v>
      </c>
      <c r="B121" s="7" t="s">
        <v>21</v>
      </c>
      <c r="C121" s="8">
        <v>90.09</v>
      </c>
      <c r="D121" s="9">
        <v>0.86</v>
      </c>
      <c r="E121" s="10">
        <v>0.0086</v>
      </c>
      <c r="F121" s="11">
        <v>6.2574328102E8</v>
      </c>
      <c r="G121" s="9">
        <v>9.0</v>
      </c>
      <c r="H121" s="12">
        <f t="shared" si="1"/>
        <v>8.6</v>
      </c>
      <c r="I121" s="12">
        <f t="shared" si="2"/>
        <v>86</v>
      </c>
      <c r="J121" s="12">
        <f t="shared" si="3"/>
        <v>860</v>
      </c>
    </row>
    <row r="122">
      <c r="A122" s="6" t="s">
        <v>142</v>
      </c>
      <c r="B122" s="7" t="s">
        <v>143</v>
      </c>
      <c r="C122" s="9">
        <v>37.67</v>
      </c>
      <c r="D122" s="9">
        <v>0.57</v>
      </c>
      <c r="E122" s="10">
        <v>0.0086</v>
      </c>
      <c r="F122" s="11">
        <v>1.2260161047E8</v>
      </c>
      <c r="G122" s="9">
        <v>4.0</v>
      </c>
      <c r="H122" s="12">
        <f t="shared" si="1"/>
        <v>8.6</v>
      </c>
      <c r="I122" s="12">
        <f t="shared" si="2"/>
        <v>86</v>
      </c>
      <c r="J122" s="12">
        <f t="shared" si="3"/>
        <v>860</v>
      </c>
    </row>
    <row r="123">
      <c r="A123" s="6" t="s">
        <v>144</v>
      </c>
      <c r="B123" s="7" t="s">
        <v>31</v>
      </c>
      <c r="C123" s="8">
        <v>68.3</v>
      </c>
      <c r="D123" s="9">
        <v>0.9</v>
      </c>
      <c r="E123" s="10">
        <v>0.0086</v>
      </c>
      <c r="F123" s="11">
        <v>6.8449440432E8</v>
      </c>
      <c r="G123" s="9">
        <v>0.0</v>
      </c>
      <c r="H123" s="12">
        <f t="shared" si="1"/>
        <v>8.6</v>
      </c>
      <c r="I123" s="12">
        <f t="shared" si="2"/>
        <v>86</v>
      </c>
      <c r="J123" s="12">
        <f t="shared" si="3"/>
        <v>860</v>
      </c>
    </row>
    <row r="124">
      <c r="A124" s="6" t="s">
        <v>145</v>
      </c>
      <c r="B124" s="7" t="s">
        <v>31</v>
      </c>
      <c r="C124" s="8">
        <v>67.07</v>
      </c>
      <c r="D124" s="9">
        <v>0.9</v>
      </c>
      <c r="E124" s="10">
        <v>0.0086</v>
      </c>
      <c r="F124" s="11">
        <v>2.742099756E7</v>
      </c>
      <c r="G124" s="9">
        <v>0.0</v>
      </c>
      <c r="H124" s="12">
        <f t="shared" si="1"/>
        <v>8.6</v>
      </c>
      <c r="I124" s="12">
        <f t="shared" si="2"/>
        <v>86</v>
      </c>
      <c r="J124" s="12">
        <f t="shared" si="3"/>
        <v>860</v>
      </c>
    </row>
    <row r="125">
      <c r="A125" s="6" t="s">
        <v>146</v>
      </c>
      <c r="B125" s="7" t="s">
        <v>31</v>
      </c>
      <c r="C125" s="8">
        <v>79.79</v>
      </c>
      <c r="D125" s="9">
        <v>0.95</v>
      </c>
      <c r="E125" s="10">
        <v>0.0086</v>
      </c>
      <c r="F125" s="11">
        <v>1.9268716721E9</v>
      </c>
      <c r="G125" s="9">
        <v>0.0</v>
      </c>
      <c r="H125" s="12">
        <f t="shared" si="1"/>
        <v>8.6</v>
      </c>
      <c r="I125" s="12">
        <f t="shared" si="2"/>
        <v>86</v>
      </c>
      <c r="J125" s="12">
        <f t="shared" si="3"/>
        <v>860</v>
      </c>
    </row>
    <row r="126">
      <c r="A126" s="6" t="s">
        <v>147</v>
      </c>
      <c r="B126" s="7" t="s">
        <v>31</v>
      </c>
      <c r="C126" s="8">
        <v>87.15</v>
      </c>
      <c r="D126" s="9">
        <v>0.98</v>
      </c>
      <c r="E126" s="10">
        <v>0.0087</v>
      </c>
      <c r="F126" s="11">
        <v>1.21119222453E9</v>
      </c>
      <c r="G126" s="9">
        <v>0.0</v>
      </c>
      <c r="H126" s="12">
        <f t="shared" si="1"/>
        <v>8.7</v>
      </c>
      <c r="I126" s="12">
        <f t="shared" si="2"/>
        <v>87</v>
      </c>
      <c r="J126" s="12">
        <f t="shared" si="3"/>
        <v>870</v>
      </c>
    </row>
    <row r="127">
      <c r="A127" s="6" t="s">
        <v>148</v>
      </c>
      <c r="B127" s="7" t="s">
        <v>31</v>
      </c>
      <c r="C127" s="8">
        <v>102.15</v>
      </c>
      <c r="D127" s="9">
        <v>0.93</v>
      </c>
      <c r="E127" s="10">
        <v>0.0087</v>
      </c>
      <c r="F127" s="11">
        <v>4.0952379173E8</v>
      </c>
      <c r="G127" s="9">
        <v>0.0</v>
      </c>
      <c r="H127" s="12">
        <f t="shared" si="1"/>
        <v>8.7</v>
      </c>
      <c r="I127" s="12">
        <f t="shared" si="2"/>
        <v>87</v>
      </c>
      <c r="J127" s="12">
        <f t="shared" si="3"/>
        <v>870</v>
      </c>
    </row>
    <row r="128">
      <c r="A128" s="6" t="s">
        <v>149</v>
      </c>
      <c r="B128" s="7" t="s">
        <v>31</v>
      </c>
      <c r="C128" s="9">
        <v>82.03</v>
      </c>
      <c r="D128" s="9">
        <v>0.91</v>
      </c>
      <c r="E128" s="10">
        <v>0.0087</v>
      </c>
      <c r="F128" s="11">
        <v>6.23623077E7</v>
      </c>
      <c r="G128" s="9">
        <v>0.0</v>
      </c>
      <c r="H128" s="12">
        <f t="shared" si="1"/>
        <v>8.7</v>
      </c>
      <c r="I128" s="12">
        <f t="shared" si="2"/>
        <v>87</v>
      </c>
      <c r="J128" s="12">
        <f t="shared" si="3"/>
        <v>870</v>
      </c>
    </row>
    <row r="129">
      <c r="A129" s="6" t="s">
        <v>150</v>
      </c>
      <c r="B129" s="7" t="s">
        <v>11</v>
      </c>
      <c r="C129" s="8">
        <v>1950.01</v>
      </c>
      <c r="D129" s="9">
        <v>0.62</v>
      </c>
      <c r="E129" s="10">
        <v>0.0087</v>
      </c>
      <c r="F129" s="11">
        <v>7.6610113008E8</v>
      </c>
      <c r="G129" s="9">
        <v>1.0</v>
      </c>
      <c r="H129" s="12">
        <f t="shared" si="1"/>
        <v>8.7</v>
      </c>
      <c r="I129" s="12">
        <f t="shared" si="2"/>
        <v>87</v>
      </c>
      <c r="J129" s="12">
        <f t="shared" si="3"/>
        <v>870</v>
      </c>
    </row>
    <row r="130">
      <c r="A130" s="6" t="s">
        <v>151</v>
      </c>
      <c r="B130" s="7" t="s">
        <v>21</v>
      </c>
      <c r="C130" s="8">
        <v>116.92</v>
      </c>
      <c r="D130" s="9">
        <v>1.03</v>
      </c>
      <c r="E130" s="10">
        <v>0.0087</v>
      </c>
      <c r="F130" s="11">
        <v>9.2516758935E8</v>
      </c>
      <c r="G130" s="9">
        <v>17.0</v>
      </c>
      <c r="H130" s="12">
        <f t="shared" si="1"/>
        <v>8.7</v>
      </c>
      <c r="I130" s="12">
        <f t="shared" si="2"/>
        <v>87</v>
      </c>
      <c r="J130" s="12">
        <f t="shared" si="3"/>
        <v>870</v>
      </c>
    </row>
    <row r="131">
      <c r="A131" s="6" t="s">
        <v>152</v>
      </c>
      <c r="B131" s="7" t="s">
        <v>33</v>
      </c>
      <c r="C131" s="8">
        <v>193.14</v>
      </c>
      <c r="D131" s="9">
        <v>0.97</v>
      </c>
      <c r="E131" s="10">
        <v>0.0088</v>
      </c>
      <c r="F131" s="11">
        <v>2.5805242633E8</v>
      </c>
      <c r="G131" s="9">
        <v>1.0</v>
      </c>
      <c r="H131" s="12">
        <f t="shared" si="1"/>
        <v>8.8</v>
      </c>
      <c r="I131" s="12">
        <f t="shared" si="2"/>
        <v>88</v>
      </c>
      <c r="J131" s="12">
        <f t="shared" si="3"/>
        <v>880</v>
      </c>
    </row>
    <row r="132">
      <c r="A132" s="6" t="s">
        <v>153</v>
      </c>
      <c r="B132" s="7" t="s">
        <v>23</v>
      </c>
      <c r="C132" s="8">
        <v>9.72</v>
      </c>
      <c r="D132" s="9">
        <v>0.94</v>
      </c>
      <c r="E132" s="10">
        <v>0.0088</v>
      </c>
      <c r="F132" s="11">
        <v>1.02481111716E9</v>
      </c>
      <c r="G132" s="9">
        <v>0.0</v>
      </c>
      <c r="H132" s="12">
        <f t="shared" si="1"/>
        <v>8.8</v>
      </c>
      <c r="I132" s="12">
        <f t="shared" si="2"/>
        <v>88</v>
      </c>
      <c r="J132" s="12">
        <f t="shared" si="3"/>
        <v>880</v>
      </c>
    </row>
    <row r="133">
      <c r="A133" s="6" t="s">
        <v>154</v>
      </c>
      <c r="B133" s="7" t="s">
        <v>31</v>
      </c>
      <c r="C133" s="8">
        <v>8.48</v>
      </c>
      <c r="D133" s="9">
        <v>0.9</v>
      </c>
      <c r="E133" s="10">
        <v>0.0088</v>
      </c>
      <c r="F133" s="11">
        <v>7.623907237E7</v>
      </c>
      <c r="G133" s="9">
        <v>0.0</v>
      </c>
      <c r="H133" s="12">
        <f t="shared" si="1"/>
        <v>8.8</v>
      </c>
      <c r="I133" s="12">
        <f t="shared" si="2"/>
        <v>88</v>
      </c>
      <c r="J133" s="12">
        <f t="shared" si="3"/>
        <v>880</v>
      </c>
    </row>
    <row r="134">
      <c r="A134" s="6" t="s">
        <v>155</v>
      </c>
      <c r="B134" s="7" t="s">
        <v>13</v>
      </c>
      <c r="C134" s="9">
        <v>129.21</v>
      </c>
      <c r="D134" s="9">
        <v>0.96</v>
      </c>
      <c r="E134" s="10">
        <v>0.0088</v>
      </c>
      <c r="F134" s="11">
        <v>1.5865913614E8</v>
      </c>
      <c r="G134" s="9">
        <v>9.0</v>
      </c>
      <c r="H134" s="12">
        <f t="shared" si="1"/>
        <v>8.8</v>
      </c>
      <c r="I134" s="12">
        <f t="shared" si="2"/>
        <v>88</v>
      </c>
      <c r="J134" s="12">
        <f t="shared" si="3"/>
        <v>880</v>
      </c>
    </row>
    <row r="135">
      <c r="A135" s="6" t="s">
        <v>156</v>
      </c>
      <c r="B135" s="7" t="s">
        <v>21</v>
      </c>
      <c r="C135" s="8">
        <v>173.91</v>
      </c>
      <c r="D135" s="9">
        <v>0.86</v>
      </c>
      <c r="E135" s="10">
        <v>0.0088</v>
      </c>
      <c r="F135" s="11">
        <v>1.8841120767E8</v>
      </c>
      <c r="G135" s="9">
        <v>7.0</v>
      </c>
      <c r="H135" s="12">
        <f t="shared" si="1"/>
        <v>8.8</v>
      </c>
      <c r="I135" s="12">
        <f t="shared" si="2"/>
        <v>88</v>
      </c>
      <c r="J135" s="12">
        <f t="shared" si="3"/>
        <v>880</v>
      </c>
    </row>
    <row r="136">
      <c r="A136" s="6" t="s">
        <v>157</v>
      </c>
      <c r="B136" s="7" t="s">
        <v>31</v>
      </c>
      <c r="C136" s="8">
        <v>96.6</v>
      </c>
      <c r="D136" s="9">
        <v>0.98</v>
      </c>
      <c r="E136" s="10">
        <v>0.0088</v>
      </c>
      <c r="F136" s="11">
        <v>4.4830029985E8</v>
      </c>
      <c r="G136" s="9">
        <v>0.0</v>
      </c>
      <c r="H136" s="12">
        <f t="shared" si="1"/>
        <v>8.8</v>
      </c>
      <c r="I136" s="12">
        <f t="shared" si="2"/>
        <v>88</v>
      </c>
      <c r="J136" s="12">
        <f t="shared" si="3"/>
        <v>880</v>
      </c>
    </row>
    <row r="137">
      <c r="A137" s="6" t="s">
        <v>158</v>
      </c>
      <c r="B137" s="7" t="s">
        <v>23</v>
      </c>
      <c r="C137" s="11">
        <v>8.98</v>
      </c>
      <c r="D137" s="9">
        <v>0.87</v>
      </c>
      <c r="E137" s="10">
        <v>0.0089</v>
      </c>
      <c r="F137" s="11">
        <v>4.063442935E7</v>
      </c>
      <c r="G137" s="9">
        <v>0.0</v>
      </c>
      <c r="H137" s="12">
        <f t="shared" si="1"/>
        <v>8.9</v>
      </c>
      <c r="I137" s="12">
        <f t="shared" si="2"/>
        <v>89</v>
      </c>
      <c r="J137" s="12">
        <f t="shared" si="3"/>
        <v>890</v>
      </c>
    </row>
    <row r="138">
      <c r="A138" s="6" t="s">
        <v>159</v>
      </c>
      <c r="B138" s="7" t="s">
        <v>31</v>
      </c>
      <c r="C138" s="8">
        <v>77.28</v>
      </c>
      <c r="D138" s="9">
        <v>0.9</v>
      </c>
      <c r="E138" s="10">
        <v>0.0089</v>
      </c>
      <c r="F138" s="11">
        <v>1.9813003065E8</v>
      </c>
      <c r="G138" s="9">
        <v>0.0</v>
      </c>
      <c r="H138" s="12">
        <f t="shared" si="1"/>
        <v>8.9</v>
      </c>
      <c r="I138" s="12">
        <f t="shared" si="2"/>
        <v>89</v>
      </c>
      <c r="J138" s="12">
        <f t="shared" si="3"/>
        <v>890</v>
      </c>
    </row>
    <row r="139">
      <c r="A139" s="6" t="s">
        <v>160</v>
      </c>
      <c r="B139" s="7" t="s">
        <v>27</v>
      </c>
      <c r="C139" s="8">
        <v>93.96</v>
      </c>
      <c r="D139" s="9">
        <v>0.94</v>
      </c>
      <c r="E139" s="10">
        <v>0.0089</v>
      </c>
      <c r="F139" s="11">
        <v>1.2630855555E8</v>
      </c>
      <c r="G139" s="9">
        <v>31.0</v>
      </c>
      <c r="H139" s="12">
        <f t="shared" si="1"/>
        <v>8.9</v>
      </c>
      <c r="I139" s="12">
        <f t="shared" si="2"/>
        <v>89</v>
      </c>
      <c r="J139" s="12">
        <f t="shared" si="3"/>
        <v>890</v>
      </c>
    </row>
    <row r="140">
      <c r="A140" s="6" t="s">
        <v>161</v>
      </c>
      <c r="B140" s="7" t="s">
        <v>23</v>
      </c>
      <c r="C140" s="8">
        <v>91.78</v>
      </c>
      <c r="D140" s="9">
        <v>0.95</v>
      </c>
      <c r="E140" s="10">
        <v>0.0089</v>
      </c>
      <c r="F140" s="11">
        <v>1.42536743414E9</v>
      </c>
      <c r="G140" s="9">
        <v>0.0</v>
      </c>
      <c r="H140" s="12">
        <f t="shared" si="1"/>
        <v>8.9</v>
      </c>
      <c r="I140" s="12">
        <f t="shared" si="2"/>
        <v>89</v>
      </c>
      <c r="J140" s="12">
        <f t="shared" si="3"/>
        <v>890</v>
      </c>
    </row>
    <row r="141">
      <c r="A141" s="6" t="s">
        <v>162</v>
      </c>
      <c r="B141" s="7" t="s">
        <v>27</v>
      </c>
      <c r="C141" s="9">
        <v>48.95</v>
      </c>
      <c r="D141" s="9">
        <v>0.53</v>
      </c>
      <c r="E141" s="10">
        <v>0.009</v>
      </c>
      <c r="F141" s="11">
        <v>7.9043709533E8</v>
      </c>
      <c r="G141" s="9">
        <v>9.0</v>
      </c>
      <c r="H141" s="12">
        <f t="shared" si="1"/>
        <v>9</v>
      </c>
      <c r="I141" s="12">
        <f t="shared" si="2"/>
        <v>90</v>
      </c>
      <c r="J141" s="12">
        <f t="shared" si="3"/>
        <v>900</v>
      </c>
    </row>
    <row r="142">
      <c r="A142" s="6" t="s">
        <v>163</v>
      </c>
      <c r="B142" s="7" t="s">
        <v>164</v>
      </c>
      <c r="C142" s="9">
        <v>77.39</v>
      </c>
      <c r="D142" s="9">
        <v>0.6</v>
      </c>
      <c r="E142" s="10">
        <v>0.009</v>
      </c>
      <c r="F142" s="11">
        <v>2.56768437E8</v>
      </c>
      <c r="G142" s="9">
        <v>0.0</v>
      </c>
      <c r="H142" s="12">
        <f t="shared" si="1"/>
        <v>9</v>
      </c>
      <c r="I142" s="12">
        <f t="shared" si="2"/>
        <v>90</v>
      </c>
      <c r="J142" s="12">
        <f t="shared" si="3"/>
        <v>900</v>
      </c>
    </row>
    <row r="143">
      <c r="A143" s="6" t="s">
        <v>165</v>
      </c>
      <c r="B143" s="7" t="s">
        <v>27</v>
      </c>
      <c r="C143" s="8">
        <v>107.95</v>
      </c>
      <c r="D143" s="9">
        <v>0.92</v>
      </c>
      <c r="E143" s="10">
        <v>0.009</v>
      </c>
      <c r="F143" s="11">
        <v>1.138580457E8</v>
      </c>
      <c r="G143" s="9">
        <v>13.0</v>
      </c>
      <c r="H143" s="12">
        <f t="shared" si="1"/>
        <v>9</v>
      </c>
      <c r="I143" s="12">
        <f t="shared" si="2"/>
        <v>90</v>
      </c>
      <c r="J143" s="12">
        <f t="shared" si="3"/>
        <v>900</v>
      </c>
    </row>
    <row r="144">
      <c r="A144" s="6" t="s">
        <v>166</v>
      </c>
      <c r="B144" s="7" t="s">
        <v>23</v>
      </c>
      <c r="C144" s="8">
        <v>110.62</v>
      </c>
      <c r="D144" s="9">
        <v>0.88</v>
      </c>
      <c r="E144" s="10">
        <v>0.009</v>
      </c>
      <c r="F144" s="11">
        <v>5.787591212E7</v>
      </c>
      <c r="G144" s="9">
        <v>0.0</v>
      </c>
      <c r="H144" s="12">
        <f t="shared" si="1"/>
        <v>9</v>
      </c>
      <c r="I144" s="12">
        <f t="shared" si="2"/>
        <v>90</v>
      </c>
      <c r="J144" s="12">
        <f t="shared" si="3"/>
        <v>900</v>
      </c>
    </row>
    <row r="145">
      <c r="A145" s="6" t="s">
        <v>167</v>
      </c>
      <c r="B145" s="7" t="s">
        <v>31</v>
      </c>
      <c r="C145" s="8">
        <v>8.71</v>
      </c>
      <c r="D145" s="9">
        <v>0.94</v>
      </c>
      <c r="E145" s="10">
        <v>0.0091</v>
      </c>
      <c r="F145" s="11">
        <v>4.084933476E8</v>
      </c>
      <c r="G145" s="9">
        <v>0.0</v>
      </c>
      <c r="H145" s="12">
        <f t="shared" si="1"/>
        <v>9.1</v>
      </c>
      <c r="I145" s="12">
        <f t="shared" si="2"/>
        <v>91</v>
      </c>
      <c r="J145" s="12">
        <f t="shared" si="3"/>
        <v>910</v>
      </c>
    </row>
    <row r="146">
      <c r="A146" s="6" t="s">
        <v>168</v>
      </c>
      <c r="B146" s="7" t="s">
        <v>143</v>
      </c>
      <c r="C146" s="8">
        <v>74.05</v>
      </c>
      <c r="D146" s="9">
        <v>0.6</v>
      </c>
      <c r="E146" s="10">
        <v>0.0091</v>
      </c>
      <c r="F146" s="11">
        <v>1.3881448646E8</v>
      </c>
      <c r="G146" s="9">
        <v>8.0</v>
      </c>
      <c r="H146" s="12">
        <f t="shared" si="1"/>
        <v>9.1</v>
      </c>
      <c r="I146" s="12">
        <f t="shared" si="2"/>
        <v>91</v>
      </c>
      <c r="J146" s="12">
        <f t="shared" si="3"/>
        <v>910</v>
      </c>
    </row>
    <row r="147">
      <c r="A147" s="6" t="s">
        <v>169</v>
      </c>
      <c r="B147" s="7" t="s">
        <v>21</v>
      </c>
      <c r="C147" s="8">
        <v>9.13</v>
      </c>
      <c r="D147" s="9">
        <v>1.0</v>
      </c>
      <c r="E147" s="10">
        <v>0.0091</v>
      </c>
      <c r="F147" s="11">
        <v>5.2607532512E8</v>
      </c>
      <c r="G147" s="9">
        <v>5.0</v>
      </c>
      <c r="H147" s="12">
        <f t="shared" si="1"/>
        <v>9.1</v>
      </c>
      <c r="I147" s="12">
        <f t="shared" si="2"/>
        <v>91</v>
      </c>
      <c r="J147" s="12">
        <f t="shared" si="3"/>
        <v>910</v>
      </c>
    </row>
    <row r="148">
      <c r="A148" s="6" t="s">
        <v>170</v>
      </c>
      <c r="B148" s="7" t="s">
        <v>17</v>
      </c>
      <c r="C148" s="8">
        <v>135.47</v>
      </c>
      <c r="D148" s="9" t="s">
        <v>50</v>
      </c>
      <c r="E148" s="10">
        <v>0.0091</v>
      </c>
      <c r="F148" s="11" t="s">
        <v>50</v>
      </c>
      <c r="G148" s="9">
        <v>0.0</v>
      </c>
      <c r="H148" s="12">
        <f t="shared" si="1"/>
        <v>9.1</v>
      </c>
      <c r="I148" s="12">
        <f t="shared" si="2"/>
        <v>91</v>
      </c>
      <c r="J148" s="12">
        <f t="shared" si="3"/>
        <v>910</v>
      </c>
    </row>
    <row r="149">
      <c r="A149" s="6" t="s">
        <v>171</v>
      </c>
      <c r="B149" s="7" t="s">
        <v>21</v>
      </c>
      <c r="C149" s="8">
        <v>96.08</v>
      </c>
      <c r="D149" s="9">
        <v>0.95</v>
      </c>
      <c r="E149" s="10">
        <v>0.0091</v>
      </c>
      <c r="F149" s="11">
        <v>2.1384618819E8</v>
      </c>
      <c r="G149" s="9">
        <v>1.0</v>
      </c>
      <c r="H149" s="12">
        <f t="shared" si="1"/>
        <v>9.1</v>
      </c>
      <c r="I149" s="12">
        <f t="shared" si="2"/>
        <v>91</v>
      </c>
      <c r="J149" s="12">
        <f t="shared" si="3"/>
        <v>910</v>
      </c>
    </row>
    <row r="150">
      <c r="A150" s="6" t="s">
        <v>172</v>
      </c>
      <c r="B150" s="7" t="s">
        <v>23</v>
      </c>
      <c r="C150" s="8">
        <v>3.62</v>
      </c>
      <c r="D150" s="9">
        <v>0.35</v>
      </c>
      <c r="E150" s="10">
        <v>0.0092</v>
      </c>
      <c r="F150" s="11">
        <v>3.0528322157E8</v>
      </c>
      <c r="G150" s="9">
        <v>0.0</v>
      </c>
      <c r="H150" s="12">
        <f t="shared" si="1"/>
        <v>9.2</v>
      </c>
      <c r="I150" s="12">
        <f t="shared" si="2"/>
        <v>92</v>
      </c>
      <c r="J150" s="12">
        <f t="shared" si="3"/>
        <v>920</v>
      </c>
    </row>
    <row r="151">
      <c r="A151" s="6" t="s">
        <v>173</v>
      </c>
      <c r="B151" s="7" t="s">
        <v>11</v>
      </c>
      <c r="C151" s="8">
        <v>78.09</v>
      </c>
      <c r="D151" s="9">
        <v>0.77</v>
      </c>
      <c r="E151" s="10">
        <v>0.0092</v>
      </c>
      <c r="F151" s="11">
        <v>2.1283882252E8</v>
      </c>
      <c r="G151" s="9">
        <v>3.0</v>
      </c>
      <c r="H151" s="12">
        <f t="shared" si="1"/>
        <v>9.2</v>
      </c>
      <c r="I151" s="12">
        <f t="shared" si="2"/>
        <v>92</v>
      </c>
      <c r="J151" s="12">
        <f t="shared" si="3"/>
        <v>920</v>
      </c>
    </row>
    <row r="152">
      <c r="A152" s="6" t="s">
        <v>174</v>
      </c>
      <c r="B152" s="7" t="s">
        <v>31</v>
      </c>
      <c r="C152" s="8">
        <v>60.6</v>
      </c>
      <c r="D152" s="9">
        <v>0.88</v>
      </c>
      <c r="E152" s="10">
        <v>0.0093</v>
      </c>
      <c r="F152" s="11">
        <v>2.5941016347E8</v>
      </c>
      <c r="G152" s="9">
        <v>0.0</v>
      </c>
      <c r="H152" s="12">
        <f t="shared" si="1"/>
        <v>9.3</v>
      </c>
      <c r="I152" s="12">
        <f t="shared" si="2"/>
        <v>93</v>
      </c>
      <c r="J152" s="12">
        <f t="shared" si="3"/>
        <v>930</v>
      </c>
    </row>
    <row r="153">
      <c r="A153" s="6" t="s">
        <v>175</v>
      </c>
      <c r="B153" s="7" t="s">
        <v>13</v>
      </c>
      <c r="C153" s="9">
        <v>98.37</v>
      </c>
      <c r="D153" s="9">
        <v>0.94</v>
      </c>
      <c r="E153" s="10">
        <v>0.0093</v>
      </c>
      <c r="F153" s="11">
        <v>3.7708783131E8</v>
      </c>
      <c r="G153" s="9">
        <v>0.0</v>
      </c>
      <c r="H153" s="12">
        <f t="shared" si="1"/>
        <v>9.3</v>
      </c>
      <c r="I153" s="12">
        <f t="shared" si="2"/>
        <v>93</v>
      </c>
      <c r="J153" s="12">
        <f t="shared" si="3"/>
        <v>930</v>
      </c>
    </row>
    <row r="154">
      <c r="A154" s="6" t="s">
        <v>176</v>
      </c>
      <c r="B154" s="7" t="s">
        <v>164</v>
      </c>
      <c r="C154" s="8">
        <v>74.0</v>
      </c>
      <c r="D154" s="9">
        <v>0.73</v>
      </c>
      <c r="E154" s="10">
        <v>0.0093</v>
      </c>
      <c r="F154" s="11">
        <v>1.514839116E8</v>
      </c>
      <c r="G154" s="9">
        <v>2.0</v>
      </c>
      <c r="H154" s="12">
        <f t="shared" si="1"/>
        <v>9.3</v>
      </c>
      <c r="I154" s="12">
        <f t="shared" si="2"/>
        <v>93</v>
      </c>
      <c r="J154" s="12">
        <f t="shared" si="3"/>
        <v>930</v>
      </c>
    </row>
    <row r="155">
      <c r="A155" s="6" t="s">
        <v>177</v>
      </c>
      <c r="B155" s="7" t="s">
        <v>13</v>
      </c>
      <c r="C155" s="8">
        <v>50.51</v>
      </c>
      <c r="D155" s="9">
        <v>0.88</v>
      </c>
      <c r="E155" s="10">
        <v>0.0094</v>
      </c>
      <c r="F155" s="11">
        <v>2.905922745E8</v>
      </c>
      <c r="G155" s="9">
        <v>12.0</v>
      </c>
      <c r="H155" s="12">
        <f t="shared" si="1"/>
        <v>9.4</v>
      </c>
      <c r="I155" s="12">
        <f t="shared" si="2"/>
        <v>94</v>
      </c>
      <c r="J155" s="12">
        <f t="shared" si="3"/>
        <v>940</v>
      </c>
    </row>
    <row r="156">
      <c r="A156" s="6" t="s">
        <v>178</v>
      </c>
      <c r="B156" s="7" t="s">
        <v>31</v>
      </c>
      <c r="C156" s="8">
        <v>7.23</v>
      </c>
      <c r="D156" s="9">
        <v>0.89</v>
      </c>
      <c r="E156" s="10">
        <v>0.0094</v>
      </c>
      <c r="F156" s="11">
        <v>2.0751128743E8</v>
      </c>
      <c r="G156" s="9">
        <v>0.0</v>
      </c>
      <c r="H156" s="12">
        <f t="shared" si="1"/>
        <v>9.4</v>
      </c>
      <c r="I156" s="12">
        <f t="shared" si="2"/>
        <v>94</v>
      </c>
      <c r="J156" s="12">
        <f t="shared" si="3"/>
        <v>940</v>
      </c>
    </row>
    <row r="157">
      <c r="A157" s="6" t="s">
        <v>179</v>
      </c>
      <c r="B157" s="7" t="s">
        <v>31</v>
      </c>
      <c r="C157" s="8">
        <v>69.3</v>
      </c>
      <c r="D157" s="9">
        <v>0.89</v>
      </c>
      <c r="E157" s="10">
        <v>0.0094</v>
      </c>
      <c r="F157" s="11">
        <v>2.793946878E7</v>
      </c>
      <c r="G157" s="9">
        <v>0.0</v>
      </c>
      <c r="H157" s="12">
        <f t="shared" si="1"/>
        <v>9.4</v>
      </c>
      <c r="I157" s="12">
        <f t="shared" si="2"/>
        <v>94</v>
      </c>
      <c r="J157" s="12">
        <f t="shared" si="3"/>
        <v>940</v>
      </c>
    </row>
    <row r="158">
      <c r="A158" s="6" t="s">
        <v>180</v>
      </c>
      <c r="B158" s="7" t="s">
        <v>35</v>
      </c>
      <c r="C158" s="8">
        <v>54.75</v>
      </c>
      <c r="D158" s="9">
        <v>0.58</v>
      </c>
      <c r="E158" s="10">
        <v>0.0094</v>
      </c>
      <c r="F158" s="11">
        <v>8.7284032236E8</v>
      </c>
      <c r="G158" s="9">
        <v>3.0</v>
      </c>
      <c r="H158" s="12">
        <f t="shared" si="1"/>
        <v>9.4</v>
      </c>
      <c r="I158" s="12">
        <f t="shared" si="2"/>
        <v>94</v>
      </c>
      <c r="J158" s="12">
        <f t="shared" si="3"/>
        <v>940</v>
      </c>
    </row>
    <row r="159">
      <c r="A159" s="6" t="s">
        <v>181</v>
      </c>
      <c r="B159" s="7" t="s">
        <v>31</v>
      </c>
      <c r="C159" s="8">
        <v>72.88</v>
      </c>
      <c r="D159" s="9">
        <v>0.93</v>
      </c>
      <c r="E159" s="10">
        <v>0.0095</v>
      </c>
      <c r="F159" s="11">
        <v>3.519895351E8</v>
      </c>
      <c r="G159" s="9">
        <v>0.0</v>
      </c>
      <c r="H159" s="12">
        <f t="shared" si="1"/>
        <v>9.5</v>
      </c>
      <c r="I159" s="12">
        <f t="shared" si="2"/>
        <v>95</v>
      </c>
      <c r="J159" s="12">
        <f t="shared" si="3"/>
        <v>950</v>
      </c>
    </row>
    <row r="160">
      <c r="A160" s="6" t="s">
        <v>182</v>
      </c>
      <c r="B160" s="7" t="s">
        <v>23</v>
      </c>
      <c r="C160" s="8">
        <v>90.88</v>
      </c>
      <c r="D160" s="9">
        <v>0.99</v>
      </c>
      <c r="E160" s="10">
        <v>0.0095</v>
      </c>
      <c r="F160" s="11">
        <v>1.21688749527E9</v>
      </c>
      <c r="G160" s="9">
        <v>0.0</v>
      </c>
      <c r="H160" s="12">
        <f t="shared" si="1"/>
        <v>9.5</v>
      </c>
      <c r="I160" s="12">
        <f t="shared" si="2"/>
        <v>95</v>
      </c>
      <c r="J160" s="12">
        <f t="shared" si="3"/>
        <v>950</v>
      </c>
    </row>
    <row r="161">
      <c r="A161" s="6" t="s">
        <v>183</v>
      </c>
      <c r="B161" s="7" t="s">
        <v>27</v>
      </c>
      <c r="C161" s="8" t="s">
        <v>50</v>
      </c>
      <c r="D161" s="9" t="s">
        <v>50</v>
      </c>
      <c r="E161" s="10">
        <v>0.0095</v>
      </c>
      <c r="F161" s="11" t="s">
        <v>50</v>
      </c>
      <c r="G161" s="9">
        <v>0.0</v>
      </c>
      <c r="H161" s="12">
        <f t="shared" si="1"/>
        <v>9.5</v>
      </c>
      <c r="I161" s="12">
        <f t="shared" si="2"/>
        <v>95</v>
      </c>
      <c r="J161" s="12">
        <f t="shared" si="3"/>
        <v>950</v>
      </c>
    </row>
    <row r="162">
      <c r="A162" s="6" t="s">
        <v>184</v>
      </c>
      <c r="B162" s="7" t="s">
        <v>13</v>
      </c>
      <c r="C162" s="8">
        <v>72.45</v>
      </c>
      <c r="D162" s="9">
        <v>0.61</v>
      </c>
      <c r="E162" s="10">
        <v>0.0095</v>
      </c>
      <c r="F162" s="11">
        <v>4.0043904961E8</v>
      </c>
      <c r="G162" s="9">
        <v>5.0</v>
      </c>
      <c r="H162" s="12">
        <f t="shared" si="1"/>
        <v>9.5</v>
      </c>
      <c r="I162" s="12">
        <f t="shared" si="2"/>
        <v>95</v>
      </c>
      <c r="J162" s="12">
        <f t="shared" si="3"/>
        <v>950</v>
      </c>
    </row>
    <row r="163">
      <c r="A163" s="6" t="s">
        <v>185</v>
      </c>
      <c r="B163" s="7" t="s">
        <v>23</v>
      </c>
      <c r="C163" s="8">
        <v>89.63</v>
      </c>
      <c r="D163" s="9">
        <v>0.99</v>
      </c>
      <c r="E163" s="10">
        <v>0.0095</v>
      </c>
      <c r="F163" s="11">
        <v>2.89118136943E9</v>
      </c>
      <c r="G163" s="9">
        <v>0.0</v>
      </c>
      <c r="H163" s="12">
        <f t="shared" si="1"/>
        <v>9.5</v>
      </c>
      <c r="I163" s="12">
        <f t="shared" si="2"/>
        <v>95</v>
      </c>
      <c r="J163" s="12">
        <f t="shared" si="3"/>
        <v>950</v>
      </c>
    </row>
    <row r="164">
      <c r="A164" s="6" t="s">
        <v>186</v>
      </c>
      <c r="B164" s="7" t="s">
        <v>35</v>
      </c>
      <c r="C164" s="9">
        <v>8.41</v>
      </c>
      <c r="D164" s="9">
        <v>0.93</v>
      </c>
      <c r="E164" s="10">
        <v>0.0095</v>
      </c>
      <c r="F164" s="11">
        <v>2.4420144322E8</v>
      </c>
      <c r="G164" s="9">
        <v>8.0</v>
      </c>
      <c r="H164" s="12">
        <f t="shared" si="1"/>
        <v>9.5</v>
      </c>
      <c r="I164" s="12">
        <f t="shared" si="2"/>
        <v>95</v>
      </c>
      <c r="J164" s="12">
        <f t="shared" si="3"/>
        <v>950</v>
      </c>
    </row>
    <row r="165">
      <c r="A165" s="6" t="s">
        <v>187</v>
      </c>
      <c r="B165" s="7" t="s">
        <v>35</v>
      </c>
      <c r="C165" s="8">
        <v>2.45</v>
      </c>
      <c r="D165" s="9">
        <v>0.19</v>
      </c>
      <c r="E165" s="10">
        <v>0.0096</v>
      </c>
      <c r="F165" s="11">
        <v>4.4108066828E8</v>
      </c>
      <c r="G165" s="9">
        <v>1.0</v>
      </c>
      <c r="H165" s="12">
        <f t="shared" si="1"/>
        <v>9.6</v>
      </c>
      <c r="I165" s="12">
        <f t="shared" si="2"/>
        <v>96</v>
      </c>
      <c r="J165" s="12">
        <f t="shared" si="3"/>
        <v>960</v>
      </c>
    </row>
    <row r="166">
      <c r="A166" s="6" t="s">
        <v>188</v>
      </c>
      <c r="B166" s="7" t="s">
        <v>23</v>
      </c>
      <c r="C166" s="8">
        <v>83.5</v>
      </c>
      <c r="D166" s="9">
        <v>0.1</v>
      </c>
      <c r="E166" s="10">
        <v>0.0096</v>
      </c>
      <c r="F166" s="11">
        <v>1.00147016713E9</v>
      </c>
      <c r="G166" s="9">
        <v>0.0</v>
      </c>
      <c r="H166" s="12">
        <f t="shared" si="1"/>
        <v>9.6</v>
      </c>
      <c r="I166" s="12">
        <f t="shared" si="2"/>
        <v>96</v>
      </c>
      <c r="J166" s="12">
        <f t="shared" si="3"/>
        <v>960</v>
      </c>
    </row>
    <row r="167">
      <c r="A167" s="6" t="s">
        <v>189</v>
      </c>
      <c r="B167" s="7" t="s">
        <v>27</v>
      </c>
      <c r="C167" s="8">
        <v>48.51</v>
      </c>
      <c r="D167" s="9">
        <v>0.58</v>
      </c>
      <c r="E167" s="10">
        <v>0.0096</v>
      </c>
      <c r="F167" s="11">
        <v>8.569920849E7</v>
      </c>
      <c r="G167" s="9">
        <v>3.0</v>
      </c>
      <c r="H167" s="12">
        <f t="shared" si="1"/>
        <v>9.6</v>
      </c>
      <c r="I167" s="12">
        <f t="shared" si="2"/>
        <v>96</v>
      </c>
      <c r="J167" s="12">
        <f t="shared" si="3"/>
        <v>960</v>
      </c>
    </row>
    <row r="168">
      <c r="A168" s="6" t="s">
        <v>190</v>
      </c>
      <c r="B168" s="7" t="s">
        <v>23</v>
      </c>
      <c r="C168" s="8">
        <v>9.4</v>
      </c>
      <c r="D168" s="9">
        <v>0.96</v>
      </c>
      <c r="E168" s="10">
        <v>0.0096</v>
      </c>
      <c r="F168" s="11">
        <v>1.3124079297E8</v>
      </c>
      <c r="G168" s="9">
        <v>0.0</v>
      </c>
      <c r="H168" s="12">
        <f t="shared" si="1"/>
        <v>9.6</v>
      </c>
      <c r="I168" s="12">
        <f t="shared" si="2"/>
        <v>96</v>
      </c>
      <c r="J168" s="12">
        <f t="shared" si="3"/>
        <v>960</v>
      </c>
    </row>
    <row r="169">
      <c r="A169" s="6" t="s">
        <v>191</v>
      </c>
      <c r="B169" s="7" t="s">
        <v>13</v>
      </c>
      <c r="C169" s="9">
        <v>104.8</v>
      </c>
      <c r="D169" s="9">
        <v>1.02</v>
      </c>
      <c r="E169" s="10">
        <v>0.0096</v>
      </c>
      <c r="F169" s="11">
        <v>1.03256560121E9</v>
      </c>
      <c r="G169" s="9">
        <v>0.0</v>
      </c>
      <c r="H169" s="12">
        <f t="shared" si="1"/>
        <v>9.6</v>
      </c>
      <c r="I169" s="12">
        <f t="shared" si="2"/>
        <v>96</v>
      </c>
      <c r="J169" s="12">
        <f t="shared" si="3"/>
        <v>960</v>
      </c>
    </row>
    <row r="170">
      <c r="A170" s="6" t="s">
        <v>192</v>
      </c>
      <c r="B170" s="7" t="s">
        <v>21</v>
      </c>
      <c r="C170" s="8">
        <v>31.9</v>
      </c>
      <c r="D170" s="9">
        <v>0.5</v>
      </c>
      <c r="E170" s="10">
        <v>0.0096</v>
      </c>
      <c r="F170" s="11">
        <v>1.1976599795E8</v>
      </c>
      <c r="G170" s="9">
        <v>2.0</v>
      </c>
      <c r="H170" s="12">
        <f t="shared" si="1"/>
        <v>9.6</v>
      </c>
      <c r="I170" s="12">
        <f t="shared" si="2"/>
        <v>96</v>
      </c>
      <c r="J170" s="12">
        <f t="shared" si="3"/>
        <v>960</v>
      </c>
    </row>
    <row r="171">
      <c r="A171" s="6" t="s">
        <v>193</v>
      </c>
      <c r="B171" s="7" t="s">
        <v>194</v>
      </c>
      <c r="C171" s="8">
        <v>82.64</v>
      </c>
      <c r="D171" s="9">
        <v>0.72</v>
      </c>
      <c r="E171" s="10">
        <v>0.0096</v>
      </c>
      <c r="F171" s="11">
        <v>2.4156783464E8</v>
      </c>
      <c r="G171" s="9">
        <v>32.0</v>
      </c>
      <c r="H171" s="12">
        <f t="shared" si="1"/>
        <v>9.6</v>
      </c>
      <c r="I171" s="12">
        <f t="shared" si="2"/>
        <v>96</v>
      </c>
      <c r="J171" s="12">
        <f t="shared" si="3"/>
        <v>960</v>
      </c>
    </row>
    <row r="172">
      <c r="A172" s="6" t="s">
        <v>195</v>
      </c>
      <c r="B172" s="7" t="s">
        <v>17</v>
      </c>
      <c r="C172" s="8">
        <v>88.22</v>
      </c>
      <c r="D172" s="9" t="s">
        <v>50</v>
      </c>
      <c r="E172" s="10">
        <v>0.0096</v>
      </c>
      <c r="F172" s="11" t="s">
        <v>50</v>
      </c>
      <c r="G172" s="9">
        <v>0.0</v>
      </c>
      <c r="H172" s="12">
        <f t="shared" si="1"/>
        <v>9.6</v>
      </c>
      <c r="I172" s="12">
        <f t="shared" si="2"/>
        <v>96</v>
      </c>
      <c r="J172" s="12">
        <f t="shared" si="3"/>
        <v>960</v>
      </c>
    </row>
    <row r="173">
      <c r="A173" s="6" t="s">
        <v>196</v>
      </c>
      <c r="B173" s="7" t="s">
        <v>21</v>
      </c>
      <c r="C173" s="8">
        <v>104.2</v>
      </c>
      <c r="D173" s="9">
        <v>0.88</v>
      </c>
      <c r="E173" s="10">
        <v>0.0097</v>
      </c>
      <c r="F173" s="11">
        <v>2.3963639256E8</v>
      </c>
      <c r="G173" s="9">
        <v>3.0</v>
      </c>
      <c r="H173" s="12">
        <f t="shared" si="1"/>
        <v>9.7</v>
      </c>
      <c r="I173" s="12">
        <f t="shared" si="2"/>
        <v>97</v>
      </c>
      <c r="J173" s="12">
        <f t="shared" si="3"/>
        <v>970</v>
      </c>
    </row>
    <row r="174">
      <c r="A174" s="6" t="s">
        <v>197</v>
      </c>
      <c r="B174" s="7" t="s">
        <v>21</v>
      </c>
      <c r="C174" s="8">
        <v>68.32</v>
      </c>
      <c r="D174" s="9">
        <v>0.64</v>
      </c>
      <c r="E174" s="10">
        <v>0.0097</v>
      </c>
      <c r="F174" s="11">
        <v>7.97550956E7</v>
      </c>
      <c r="G174" s="9">
        <v>1.0</v>
      </c>
      <c r="H174" s="12">
        <f t="shared" si="1"/>
        <v>9.7</v>
      </c>
      <c r="I174" s="12">
        <f t="shared" si="2"/>
        <v>97</v>
      </c>
      <c r="J174" s="12">
        <f t="shared" si="3"/>
        <v>970</v>
      </c>
    </row>
    <row r="175">
      <c r="A175" s="6" t="s">
        <v>198</v>
      </c>
      <c r="B175" s="7" t="s">
        <v>23</v>
      </c>
      <c r="C175" s="8">
        <v>92.63</v>
      </c>
      <c r="D175" s="9">
        <v>0.99</v>
      </c>
      <c r="E175" s="10">
        <v>0.0097</v>
      </c>
      <c r="F175" s="11">
        <v>1.10369395674E9</v>
      </c>
      <c r="G175" s="9">
        <v>0.0</v>
      </c>
      <c r="H175" s="12">
        <f t="shared" si="1"/>
        <v>9.7</v>
      </c>
      <c r="I175" s="12">
        <f t="shared" si="2"/>
        <v>97</v>
      </c>
      <c r="J175" s="12">
        <f t="shared" si="3"/>
        <v>970</v>
      </c>
    </row>
    <row r="176">
      <c r="A176" s="6" t="s">
        <v>199</v>
      </c>
      <c r="B176" s="7" t="s">
        <v>23</v>
      </c>
      <c r="C176" s="8">
        <v>90.99</v>
      </c>
      <c r="D176" s="9">
        <v>0.96</v>
      </c>
      <c r="E176" s="10">
        <v>0.0097</v>
      </c>
      <c r="F176" s="11">
        <v>1.2700811766E9</v>
      </c>
      <c r="G176" s="9">
        <v>0.0</v>
      </c>
      <c r="H176" s="12">
        <f t="shared" si="1"/>
        <v>9.7</v>
      </c>
      <c r="I176" s="12">
        <f t="shared" si="2"/>
        <v>97</v>
      </c>
      <c r="J176" s="12">
        <f t="shared" si="3"/>
        <v>970</v>
      </c>
    </row>
    <row r="177">
      <c r="A177" s="6" t="s">
        <v>200</v>
      </c>
      <c r="B177" s="7" t="s">
        <v>31</v>
      </c>
      <c r="C177" s="8">
        <v>68.95</v>
      </c>
      <c r="D177" s="9">
        <v>0.9</v>
      </c>
      <c r="E177" s="10">
        <v>0.0097</v>
      </c>
      <c r="F177" s="11">
        <v>1.674011032E7</v>
      </c>
      <c r="G177" s="9">
        <v>0.0</v>
      </c>
      <c r="H177" s="12">
        <f t="shared" si="1"/>
        <v>9.7</v>
      </c>
      <c r="I177" s="12">
        <f t="shared" si="2"/>
        <v>97</v>
      </c>
      <c r="J177" s="12">
        <f t="shared" si="3"/>
        <v>970</v>
      </c>
    </row>
    <row r="178">
      <c r="A178" s="6" t="s">
        <v>201</v>
      </c>
      <c r="B178" s="7" t="s">
        <v>21</v>
      </c>
      <c r="C178" s="8">
        <v>40.99</v>
      </c>
      <c r="D178" s="9">
        <v>0.55</v>
      </c>
      <c r="E178" s="10">
        <v>0.0097</v>
      </c>
      <c r="F178" s="11">
        <v>1.1608848568E8</v>
      </c>
      <c r="G178" s="9">
        <v>2.0</v>
      </c>
      <c r="H178" s="12">
        <f t="shared" si="1"/>
        <v>9.7</v>
      </c>
      <c r="I178" s="12">
        <f t="shared" si="2"/>
        <v>97</v>
      </c>
      <c r="J178" s="12">
        <f t="shared" si="3"/>
        <v>970</v>
      </c>
    </row>
    <row r="179">
      <c r="A179" s="6" t="s">
        <v>202</v>
      </c>
      <c r="B179" s="7" t="s">
        <v>27</v>
      </c>
      <c r="C179" s="8">
        <v>85.44</v>
      </c>
      <c r="D179" s="9">
        <v>0.9</v>
      </c>
      <c r="E179" s="10">
        <v>0.0098</v>
      </c>
      <c r="F179" s="11">
        <v>1.14070665202E9</v>
      </c>
      <c r="G179" s="9">
        <v>3.0</v>
      </c>
      <c r="H179" s="12">
        <f t="shared" si="1"/>
        <v>9.8</v>
      </c>
      <c r="I179" s="12">
        <f t="shared" si="2"/>
        <v>98</v>
      </c>
      <c r="J179" s="12">
        <f t="shared" si="3"/>
        <v>980</v>
      </c>
    </row>
    <row r="180">
      <c r="A180" s="6" t="s">
        <v>203</v>
      </c>
      <c r="B180" s="7" t="s">
        <v>31</v>
      </c>
      <c r="C180" s="8">
        <v>80.09</v>
      </c>
      <c r="D180" s="9">
        <v>0.96</v>
      </c>
      <c r="E180" s="10">
        <v>0.0098</v>
      </c>
      <c r="F180" s="11">
        <v>9.02463545E7</v>
      </c>
      <c r="G180" s="9">
        <v>0.0</v>
      </c>
      <c r="H180" s="12">
        <f t="shared" si="1"/>
        <v>9.8</v>
      </c>
      <c r="I180" s="12">
        <f t="shared" si="2"/>
        <v>98</v>
      </c>
      <c r="J180" s="12">
        <f t="shared" si="3"/>
        <v>980</v>
      </c>
    </row>
    <row r="181">
      <c r="A181" s="6" t="s">
        <v>204</v>
      </c>
      <c r="B181" s="7" t="s">
        <v>31</v>
      </c>
      <c r="C181" s="8">
        <v>74.21</v>
      </c>
      <c r="D181" s="9">
        <v>0.9</v>
      </c>
      <c r="E181" s="10">
        <v>0.0098</v>
      </c>
      <c r="F181" s="11">
        <v>3.3123833463E8</v>
      </c>
      <c r="G181" s="9">
        <v>0.0</v>
      </c>
      <c r="H181" s="12">
        <f t="shared" si="1"/>
        <v>9.8</v>
      </c>
      <c r="I181" s="12">
        <f t="shared" si="2"/>
        <v>98</v>
      </c>
      <c r="J181" s="12">
        <f t="shared" si="3"/>
        <v>980</v>
      </c>
    </row>
    <row r="182">
      <c r="A182" s="6" t="s">
        <v>205</v>
      </c>
      <c r="B182" s="7" t="s">
        <v>31</v>
      </c>
      <c r="C182" s="8">
        <v>84.99</v>
      </c>
      <c r="D182" s="9">
        <v>0.98</v>
      </c>
      <c r="E182" s="10">
        <v>0.0098</v>
      </c>
      <c r="F182" s="11">
        <v>1.2550618692E8</v>
      </c>
      <c r="G182" s="9">
        <v>0.0</v>
      </c>
      <c r="H182" s="12">
        <f t="shared" si="1"/>
        <v>9.8</v>
      </c>
      <c r="I182" s="12">
        <f t="shared" si="2"/>
        <v>98</v>
      </c>
      <c r="J182" s="12">
        <f t="shared" si="3"/>
        <v>980</v>
      </c>
    </row>
    <row r="183">
      <c r="A183" s="6" t="s">
        <v>206</v>
      </c>
      <c r="B183" s="7" t="s">
        <v>23</v>
      </c>
      <c r="C183" s="8">
        <v>83.97</v>
      </c>
      <c r="D183" s="9">
        <v>0.94</v>
      </c>
      <c r="E183" s="10">
        <v>0.0098</v>
      </c>
      <c r="F183" s="11">
        <v>3.26207328321E9</v>
      </c>
      <c r="G183" s="9">
        <v>0.0</v>
      </c>
      <c r="H183" s="12">
        <f t="shared" si="1"/>
        <v>9.8</v>
      </c>
      <c r="I183" s="12">
        <f t="shared" si="2"/>
        <v>98</v>
      </c>
      <c r="J183" s="12">
        <f t="shared" si="3"/>
        <v>980</v>
      </c>
    </row>
    <row r="184">
      <c r="A184" s="6" t="s">
        <v>207</v>
      </c>
      <c r="B184" s="7" t="s">
        <v>27</v>
      </c>
      <c r="C184" s="8">
        <v>105.07</v>
      </c>
      <c r="D184" s="9">
        <v>0.95</v>
      </c>
      <c r="E184" s="10">
        <v>0.0098</v>
      </c>
      <c r="F184" s="11">
        <v>1.1062923631E8</v>
      </c>
      <c r="G184" s="9">
        <v>2.0</v>
      </c>
      <c r="H184" s="12">
        <f t="shared" si="1"/>
        <v>9.8</v>
      </c>
      <c r="I184" s="12">
        <f t="shared" si="2"/>
        <v>98</v>
      </c>
      <c r="J184" s="12">
        <f t="shared" si="3"/>
        <v>980</v>
      </c>
    </row>
    <row r="185">
      <c r="A185" s="6" t="s">
        <v>208</v>
      </c>
      <c r="B185" s="7" t="s">
        <v>23</v>
      </c>
      <c r="C185" s="8">
        <v>46.0</v>
      </c>
      <c r="D185" s="9">
        <v>0.41</v>
      </c>
      <c r="E185" s="10">
        <v>0.0098</v>
      </c>
      <c r="F185" s="11">
        <v>2.46935136539E9</v>
      </c>
      <c r="G185" s="9">
        <v>0.0</v>
      </c>
      <c r="H185" s="12">
        <f t="shared" si="1"/>
        <v>9.8</v>
      </c>
      <c r="I185" s="12">
        <f t="shared" si="2"/>
        <v>98</v>
      </c>
      <c r="J185" s="12">
        <f t="shared" si="3"/>
        <v>980</v>
      </c>
    </row>
    <row r="186">
      <c r="A186" s="6" t="s">
        <v>209</v>
      </c>
      <c r="B186" s="7" t="s">
        <v>23</v>
      </c>
      <c r="C186" s="8">
        <v>101.84</v>
      </c>
      <c r="D186" s="9">
        <v>0.99</v>
      </c>
      <c r="E186" s="10">
        <v>0.0098</v>
      </c>
      <c r="F186" s="11">
        <v>1.90435122009E9</v>
      </c>
      <c r="G186" s="9">
        <v>0.0</v>
      </c>
      <c r="H186" s="12">
        <f t="shared" si="1"/>
        <v>9.8</v>
      </c>
      <c r="I186" s="12">
        <f t="shared" si="2"/>
        <v>98</v>
      </c>
      <c r="J186" s="12">
        <f t="shared" si="3"/>
        <v>980</v>
      </c>
    </row>
    <row r="187">
      <c r="A187" s="6" t="s">
        <v>210</v>
      </c>
      <c r="B187" s="7" t="s">
        <v>17</v>
      </c>
      <c r="C187" s="8">
        <v>104.74</v>
      </c>
      <c r="D187" s="9" t="s">
        <v>50</v>
      </c>
      <c r="E187" s="10">
        <v>0.0099</v>
      </c>
      <c r="F187" s="11" t="s">
        <v>50</v>
      </c>
      <c r="G187" s="9">
        <v>0.0</v>
      </c>
      <c r="H187" s="12">
        <f t="shared" si="1"/>
        <v>9.9</v>
      </c>
      <c r="I187" s="12">
        <f t="shared" si="2"/>
        <v>99</v>
      </c>
      <c r="J187" s="12">
        <f t="shared" si="3"/>
        <v>990</v>
      </c>
    </row>
    <row r="188">
      <c r="A188" s="6" t="s">
        <v>211</v>
      </c>
      <c r="B188" s="7" t="s">
        <v>88</v>
      </c>
      <c r="C188" s="9">
        <v>137.27</v>
      </c>
      <c r="D188" s="9">
        <v>0.95</v>
      </c>
      <c r="E188" s="10">
        <v>0.01</v>
      </c>
      <c r="F188" s="11">
        <v>3.3994603811E8</v>
      </c>
      <c r="G188" s="9">
        <v>7.0</v>
      </c>
      <c r="H188" s="12">
        <f t="shared" si="1"/>
        <v>10</v>
      </c>
      <c r="I188" s="12">
        <f t="shared" si="2"/>
        <v>100</v>
      </c>
      <c r="J188" s="12">
        <f t="shared" si="3"/>
        <v>1000</v>
      </c>
    </row>
    <row r="189">
      <c r="A189" s="6" t="s">
        <v>212</v>
      </c>
      <c r="B189" s="7" t="s">
        <v>194</v>
      </c>
      <c r="C189" s="9">
        <v>96.0</v>
      </c>
      <c r="D189" s="9">
        <v>0.96</v>
      </c>
      <c r="E189" s="10">
        <v>0.01</v>
      </c>
      <c r="F189" s="11">
        <v>1.58918753413E9</v>
      </c>
      <c r="G189" s="9">
        <v>63.0</v>
      </c>
      <c r="H189" s="12">
        <f t="shared" si="1"/>
        <v>10</v>
      </c>
      <c r="I189" s="12">
        <f t="shared" si="2"/>
        <v>100</v>
      </c>
      <c r="J189" s="12">
        <f t="shared" si="3"/>
        <v>1000</v>
      </c>
    </row>
    <row r="190">
      <c r="A190" s="6" t="s">
        <v>213</v>
      </c>
      <c r="B190" s="7" t="s">
        <v>13</v>
      </c>
      <c r="C190" s="8">
        <v>7.41</v>
      </c>
      <c r="D190" s="9">
        <v>0.84</v>
      </c>
      <c r="E190" s="10">
        <v>0.01</v>
      </c>
      <c r="F190" s="11">
        <v>5.164443324E7</v>
      </c>
      <c r="G190" s="9">
        <v>2.0</v>
      </c>
      <c r="H190" s="12">
        <f t="shared" si="1"/>
        <v>10</v>
      </c>
      <c r="I190" s="12">
        <f t="shared" si="2"/>
        <v>100</v>
      </c>
      <c r="J190" s="12">
        <f t="shared" si="3"/>
        <v>1000</v>
      </c>
    </row>
    <row r="191">
      <c r="A191" s="6" t="s">
        <v>214</v>
      </c>
      <c r="B191" s="7" t="s">
        <v>27</v>
      </c>
      <c r="C191" s="8">
        <v>42.2</v>
      </c>
      <c r="D191" s="9">
        <v>0.65</v>
      </c>
      <c r="E191" s="10">
        <v>0.01</v>
      </c>
      <c r="F191" s="11">
        <v>1.1185447367E8</v>
      </c>
      <c r="G191" s="9">
        <v>1.0</v>
      </c>
      <c r="H191" s="12">
        <f t="shared" si="1"/>
        <v>10</v>
      </c>
      <c r="I191" s="12">
        <f t="shared" si="2"/>
        <v>100</v>
      </c>
      <c r="J191" s="12">
        <f t="shared" si="3"/>
        <v>1000</v>
      </c>
    </row>
    <row r="192">
      <c r="A192" s="6" t="s">
        <v>215</v>
      </c>
      <c r="B192" s="7" t="s">
        <v>23</v>
      </c>
      <c r="C192" s="8">
        <v>71.4</v>
      </c>
      <c r="D192" s="9">
        <v>0.72</v>
      </c>
      <c r="E192" s="10">
        <v>0.0101</v>
      </c>
      <c r="F192" s="11">
        <v>6.1992879711E8</v>
      </c>
      <c r="G192" s="9">
        <v>0.0</v>
      </c>
      <c r="H192" s="12">
        <f t="shared" si="1"/>
        <v>10.1</v>
      </c>
      <c r="I192" s="12">
        <f t="shared" si="2"/>
        <v>101</v>
      </c>
      <c r="J192" s="12">
        <f t="shared" si="3"/>
        <v>1010</v>
      </c>
    </row>
    <row r="193">
      <c r="A193" s="6" t="s">
        <v>216</v>
      </c>
      <c r="B193" s="7" t="s">
        <v>35</v>
      </c>
      <c r="C193" s="9">
        <v>97.03</v>
      </c>
      <c r="D193" s="9">
        <v>1.0</v>
      </c>
      <c r="E193" s="10">
        <v>0.0101</v>
      </c>
      <c r="F193" s="11">
        <v>1.07490561079E9</v>
      </c>
      <c r="G193" s="9">
        <v>17.0</v>
      </c>
      <c r="H193" s="12">
        <f t="shared" si="1"/>
        <v>10.1</v>
      </c>
      <c r="I193" s="12">
        <f t="shared" si="2"/>
        <v>101</v>
      </c>
      <c r="J193" s="12">
        <f t="shared" si="3"/>
        <v>1010</v>
      </c>
    </row>
    <row r="194">
      <c r="A194" s="6" t="s">
        <v>217</v>
      </c>
      <c r="B194" s="7" t="s">
        <v>31</v>
      </c>
      <c r="C194" s="8">
        <v>8.57</v>
      </c>
      <c r="D194" s="9">
        <v>0.97</v>
      </c>
      <c r="E194" s="10">
        <v>0.0101</v>
      </c>
      <c r="F194" s="11">
        <v>3.8168518011E8</v>
      </c>
      <c r="G194" s="9">
        <v>0.0</v>
      </c>
      <c r="H194" s="12">
        <f t="shared" si="1"/>
        <v>10.1</v>
      </c>
      <c r="I194" s="12">
        <f t="shared" si="2"/>
        <v>101</v>
      </c>
      <c r="J194" s="12">
        <f t="shared" si="3"/>
        <v>1010</v>
      </c>
    </row>
    <row r="195">
      <c r="A195" s="6" t="s">
        <v>218</v>
      </c>
      <c r="B195" s="7" t="s">
        <v>23</v>
      </c>
      <c r="C195" s="8">
        <v>90.82</v>
      </c>
      <c r="D195" s="9">
        <v>0.96</v>
      </c>
      <c r="E195" s="10">
        <v>0.0101</v>
      </c>
      <c r="F195" s="11">
        <v>1.4708143365E9</v>
      </c>
      <c r="G195" s="9">
        <v>0.0</v>
      </c>
      <c r="H195" s="12">
        <f t="shared" si="1"/>
        <v>10.1</v>
      </c>
      <c r="I195" s="12">
        <f t="shared" si="2"/>
        <v>101</v>
      </c>
      <c r="J195" s="12">
        <f t="shared" si="3"/>
        <v>1010</v>
      </c>
    </row>
    <row r="196">
      <c r="A196" s="6" t="s">
        <v>219</v>
      </c>
      <c r="B196" s="7" t="s">
        <v>31</v>
      </c>
      <c r="C196" s="8">
        <v>85.97</v>
      </c>
      <c r="D196" s="9">
        <v>0.89</v>
      </c>
      <c r="E196" s="10">
        <v>0.0101</v>
      </c>
      <c r="F196" s="11">
        <v>1.0579133118E8</v>
      </c>
      <c r="G196" s="9">
        <v>0.0</v>
      </c>
      <c r="H196" s="12">
        <f t="shared" si="1"/>
        <v>10.1</v>
      </c>
      <c r="I196" s="12">
        <f t="shared" si="2"/>
        <v>101</v>
      </c>
      <c r="J196" s="12">
        <f t="shared" si="3"/>
        <v>1010</v>
      </c>
    </row>
    <row r="197">
      <c r="A197" s="6" t="s">
        <v>220</v>
      </c>
      <c r="B197" s="7" t="s">
        <v>21</v>
      </c>
      <c r="C197" s="8">
        <v>66.71</v>
      </c>
      <c r="D197" s="9">
        <v>0.63</v>
      </c>
      <c r="E197" s="10">
        <v>0.0101</v>
      </c>
      <c r="F197" s="11">
        <v>7.964807176E7</v>
      </c>
      <c r="G197" s="9">
        <v>1.0</v>
      </c>
      <c r="H197" s="12">
        <f t="shared" si="1"/>
        <v>10.1</v>
      </c>
      <c r="I197" s="12">
        <f t="shared" si="2"/>
        <v>101</v>
      </c>
      <c r="J197" s="12">
        <f t="shared" si="3"/>
        <v>1010</v>
      </c>
    </row>
    <row r="198">
      <c r="A198" s="6" t="s">
        <v>221</v>
      </c>
      <c r="B198" s="7" t="s">
        <v>23</v>
      </c>
      <c r="C198" s="8">
        <v>89.55</v>
      </c>
      <c r="D198" s="9">
        <v>0.93</v>
      </c>
      <c r="E198" s="10">
        <v>0.0101</v>
      </c>
      <c r="F198" s="11">
        <v>2.54824043692E9</v>
      </c>
      <c r="G198" s="9">
        <v>1.0</v>
      </c>
      <c r="H198" s="12">
        <f t="shared" si="1"/>
        <v>10.1</v>
      </c>
      <c r="I198" s="12">
        <f t="shared" si="2"/>
        <v>101</v>
      </c>
      <c r="J198" s="12">
        <f t="shared" si="3"/>
        <v>1010</v>
      </c>
    </row>
    <row r="199">
      <c r="A199" s="6" t="s">
        <v>222</v>
      </c>
      <c r="B199" s="7" t="s">
        <v>21</v>
      </c>
      <c r="C199" s="8">
        <v>55.55</v>
      </c>
      <c r="D199" s="9">
        <v>0.45</v>
      </c>
      <c r="E199" s="10">
        <v>0.0102</v>
      </c>
      <c r="F199" s="11">
        <v>1.6478203995E8</v>
      </c>
      <c r="G199" s="9">
        <v>5.0</v>
      </c>
      <c r="H199" s="12">
        <f t="shared" si="1"/>
        <v>10.2</v>
      </c>
      <c r="I199" s="12">
        <f t="shared" si="2"/>
        <v>102</v>
      </c>
      <c r="J199" s="12">
        <f t="shared" si="3"/>
        <v>1020</v>
      </c>
    </row>
    <row r="200">
      <c r="A200" s="6" t="s">
        <v>223</v>
      </c>
      <c r="B200" s="7" t="s">
        <v>21</v>
      </c>
      <c r="C200" s="8">
        <v>90.16</v>
      </c>
      <c r="D200" s="9">
        <v>0.9</v>
      </c>
      <c r="E200" s="10">
        <v>0.0102</v>
      </c>
      <c r="F200" s="11">
        <v>3.7080227262E8</v>
      </c>
      <c r="G200" s="9">
        <v>10.0</v>
      </c>
      <c r="H200" s="12">
        <f t="shared" si="1"/>
        <v>10.2</v>
      </c>
      <c r="I200" s="12">
        <f t="shared" si="2"/>
        <v>102</v>
      </c>
      <c r="J200" s="12">
        <f t="shared" si="3"/>
        <v>1020</v>
      </c>
    </row>
    <row r="201">
      <c r="A201" s="6" t="s">
        <v>224</v>
      </c>
      <c r="B201" s="7" t="s">
        <v>23</v>
      </c>
      <c r="C201" s="8">
        <v>94.5</v>
      </c>
      <c r="D201" s="9">
        <v>0.98</v>
      </c>
      <c r="E201" s="10">
        <v>0.0102</v>
      </c>
      <c r="F201" s="11">
        <v>1.06333889197E9</v>
      </c>
      <c r="G201" s="9">
        <v>0.0</v>
      </c>
      <c r="H201" s="12">
        <f t="shared" si="1"/>
        <v>10.2</v>
      </c>
      <c r="I201" s="12">
        <f t="shared" si="2"/>
        <v>102</v>
      </c>
      <c r="J201" s="12">
        <f t="shared" si="3"/>
        <v>1020</v>
      </c>
    </row>
    <row r="202">
      <c r="A202" s="6" t="s">
        <v>225</v>
      </c>
      <c r="B202" s="7" t="s">
        <v>13</v>
      </c>
      <c r="C202" s="8">
        <v>86.63</v>
      </c>
      <c r="D202" s="9">
        <v>0.92</v>
      </c>
      <c r="E202" s="10">
        <v>0.0102</v>
      </c>
      <c r="F202" s="11">
        <v>3.992699367E7</v>
      </c>
      <c r="G202" s="9">
        <v>0.0</v>
      </c>
      <c r="H202" s="12">
        <f t="shared" si="1"/>
        <v>10.2</v>
      </c>
      <c r="I202" s="12">
        <f t="shared" si="2"/>
        <v>102</v>
      </c>
      <c r="J202" s="12">
        <f t="shared" si="3"/>
        <v>1020</v>
      </c>
    </row>
    <row r="203">
      <c r="A203" s="6" t="s">
        <v>226</v>
      </c>
      <c r="B203" s="7" t="s">
        <v>27</v>
      </c>
      <c r="C203" s="8">
        <v>41.15</v>
      </c>
      <c r="D203" s="9">
        <v>0.73</v>
      </c>
      <c r="E203" s="10">
        <v>0.0102</v>
      </c>
      <c r="F203" s="11">
        <v>1.0069504593E8</v>
      </c>
      <c r="G203" s="9">
        <v>1.0</v>
      </c>
      <c r="H203" s="12">
        <f t="shared" si="1"/>
        <v>10.2</v>
      </c>
      <c r="I203" s="12">
        <f t="shared" si="2"/>
        <v>102</v>
      </c>
      <c r="J203" s="12">
        <f t="shared" si="3"/>
        <v>1020</v>
      </c>
    </row>
    <row r="204">
      <c r="A204" s="6" t="s">
        <v>227</v>
      </c>
      <c r="B204" s="7" t="s">
        <v>143</v>
      </c>
      <c r="C204" s="8">
        <v>110.65</v>
      </c>
      <c r="D204" s="9">
        <v>1.02</v>
      </c>
      <c r="E204" s="10">
        <v>0.0103</v>
      </c>
      <c r="F204" s="11">
        <v>1.25450845486E9</v>
      </c>
      <c r="G204" s="9">
        <v>77.0</v>
      </c>
      <c r="H204" s="12">
        <f t="shared" si="1"/>
        <v>10.3</v>
      </c>
      <c r="I204" s="12">
        <f t="shared" si="2"/>
        <v>103</v>
      </c>
      <c r="J204" s="12">
        <f t="shared" si="3"/>
        <v>1030</v>
      </c>
    </row>
    <row r="205">
      <c r="A205" s="6" t="s">
        <v>228</v>
      </c>
      <c r="B205" s="7" t="s">
        <v>23</v>
      </c>
      <c r="C205" s="8">
        <v>83.39</v>
      </c>
      <c r="D205" s="9">
        <v>0.86</v>
      </c>
      <c r="E205" s="10">
        <v>0.0103</v>
      </c>
      <c r="F205" s="11">
        <v>4.5124074831E8</v>
      </c>
      <c r="G205" s="9">
        <v>0.0</v>
      </c>
      <c r="H205" s="12">
        <f t="shared" si="1"/>
        <v>10.3</v>
      </c>
      <c r="I205" s="12">
        <f t="shared" si="2"/>
        <v>103</v>
      </c>
      <c r="J205" s="12">
        <f t="shared" si="3"/>
        <v>1030</v>
      </c>
    </row>
    <row r="206">
      <c r="A206" s="6" t="s">
        <v>229</v>
      </c>
      <c r="B206" s="7" t="s">
        <v>194</v>
      </c>
      <c r="C206" s="8">
        <v>116.76</v>
      </c>
      <c r="D206" s="9">
        <v>1.08</v>
      </c>
      <c r="E206" s="10">
        <v>0.0103</v>
      </c>
      <c r="F206" s="11">
        <v>1.7175774592E8</v>
      </c>
      <c r="G206" s="9">
        <v>20.0</v>
      </c>
      <c r="H206" s="12">
        <f t="shared" si="1"/>
        <v>10.3</v>
      </c>
      <c r="I206" s="12">
        <f t="shared" si="2"/>
        <v>103</v>
      </c>
      <c r="J206" s="12">
        <f t="shared" si="3"/>
        <v>1030</v>
      </c>
    </row>
    <row r="207">
      <c r="A207" s="6" t="s">
        <v>230</v>
      </c>
      <c r="B207" s="7" t="s">
        <v>13</v>
      </c>
      <c r="C207" s="8">
        <v>93.12</v>
      </c>
      <c r="D207" s="9">
        <v>0.98</v>
      </c>
      <c r="E207" s="10">
        <v>0.0103</v>
      </c>
      <c r="F207" s="11">
        <v>1.825110745E8</v>
      </c>
      <c r="G207" s="9">
        <v>0.0</v>
      </c>
      <c r="H207" s="12">
        <f t="shared" si="1"/>
        <v>10.3</v>
      </c>
      <c r="I207" s="12">
        <f t="shared" si="2"/>
        <v>103</v>
      </c>
      <c r="J207" s="12">
        <f t="shared" si="3"/>
        <v>1030</v>
      </c>
    </row>
    <row r="208">
      <c r="A208" s="6" t="s">
        <v>231</v>
      </c>
      <c r="B208" s="7" t="s">
        <v>88</v>
      </c>
      <c r="C208" s="8">
        <v>164.2</v>
      </c>
      <c r="D208" s="9">
        <v>0.75</v>
      </c>
      <c r="E208" s="10">
        <v>0.0103</v>
      </c>
      <c r="F208" s="11">
        <v>1.3975682213E8</v>
      </c>
      <c r="G208" s="9">
        <v>3.0</v>
      </c>
      <c r="H208" s="12">
        <f t="shared" si="1"/>
        <v>10.3</v>
      </c>
      <c r="I208" s="12">
        <f t="shared" si="2"/>
        <v>103</v>
      </c>
      <c r="J208" s="12">
        <f t="shared" si="3"/>
        <v>1030</v>
      </c>
    </row>
    <row r="209">
      <c r="A209" s="6" t="s">
        <v>232</v>
      </c>
      <c r="B209" s="7" t="s">
        <v>23</v>
      </c>
      <c r="C209" s="9">
        <v>87.74</v>
      </c>
      <c r="D209" s="9">
        <v>0.93</v>
      </c>
      <c r="E209" s="10">
        <v>0.0103</v>
      </c>
      <c r="F209" s="11">
        <v>8.2444335207E8</v>
      </c>
      <c r="G209" s="9">
        <v>0.0</v>
      </c>
      <c r="H209" s="12">
        <f t="shared" si="1"/>
        <v>10.3</v>
      </c>
      <c r="I209" s="12">
        <f t="shared" si="2"/>
        <v>103</v>
      </c>
      <c r="J209" s="12">
        <f t="shared" si="3"/>
        <v>1030</v>
      </c>
    </row>
    <row r="210">
      <c r="A210" s="6" t="s">
        <v>233</v>
      </c>
      <c r="B210" s="7" t="s">
        <v>17</v>
      </c>
      <c r="C210" s="8">
        <v>102.89</v>
      </c>
      <c r="D210" s="9" t="s">
        <v>50</v>
      </c>
      <c r="E210" s="10">
        <v>0.0103</v>
      </c>
      <c r="F210" s="11" t="s">
        <v>50</v>
      </c>
      <c r="G210" s="9">
        <v>0.0</v>
      </c>
      <c r="H210" s="12">
        <f t="shared" si="1"/>
        <v>10.3</v>
      </c>
      <c r="I210" s="12">
        <f t="shared" si="2"/>
        <v>103</v>
      </c>
      <c r="J210" s="12">
        <f t="shared" si="3"/>
        <v>1030</v>
      </c>
    </row>
    <row r="211">
      <c r="A211" s="6" t="s">
        <v>234</v>
      </c>
      <c r="B211" s="7" t="s">
        <v>27</v>
      </c>
      <c r="C211" s="8">
        <v>51.55</v>
      </c>
      <c r="D211" s="9">
        <v>0.66</v>
      </c>
      <c r="E211" s="10">
        <v>0.0104</v>
      </c>
      <c r="F211" s="11">
        <v>1.4220030868E8</v>
      </c>
      <c r="G211" s="9">
        <v>1.0</v>
      </c>
      <c r="H211" s="12">
        <f t="shared" si="1"/>
        <v>10.4</v>
      </c>
      <c r="I211" s="12">
        <f t="shared" si="2"/>
        <v>104</v>
      </c>
      <c r="J211" s="12">
        <f t="shared" si="3"/>
        <v>1040</v>
      </c>
    </row>
    <row r="212">
      <c r="A212" s="6" t="s">
        <v>235</v>
      </c>
      <c r="B212" s="7" t="s">
        <v>35</v>
      </c>
      <c r="C212" s="8">
        <v>116.87</v>
      </c>
      <c r="D212" s="9">
        <v>1.1</v>
      </c>
      <c r="E212" s="10">
        <v>0.0104</v>
      </c>
      <c r="F212" s="11">
        <v>1.04950590399E9</v>
      </c>
      <c r="G212" s="9">
        <v>13.0</v>
      </c>
      <c r="H212" s="12">
        <f t="shared" si="1"/>
        <v>10.4</v>
      </c>
      <c r="I212" s="12">
        <f t="shared" si="2"/>
        <v>104</v>
      </c>
      <c r="J212" s="12">
        <f t="shared" si="3"/>
        <v>1040</v>
      </c>
    </row>
    <row r="213">
      <c r="A213" s="6" t="s">
        <v>236</v>
      </c>
      <c r="B213" s="7" t="s">
        <v>13</v>
      </c>
      <c r="C213" s="9">
        <v>90.11</v>
      </c>
      <c r="D213" s="9">
        <v>0.92</v>
      </c>
      <c r="E213" s="10">
        <v>0.0104</v>
      </c>
      <c r="F213" s="11">
        <v>2.0074076305E8</v>
      </c>
      <c r="G213" s="9">
        <v>0.0</v>
      </c>
      <c r="H213" s="12">
        <f t="shared" si="1"/>
        <v>10.4</v>
      </c>
      <c r="I213" s="12">
        <f t="shared" si="2"/>
        <v>104</v>
      </c>
      <c r="J213" s="12">
        <f t="shared" si="3"/>
        <v>1040</v>
      </c>
    </row>
    <row r="214">
      <c r="A214" s="6" t="s">
        <v>237</v>
      </c>
      <c r="B214" s="7" t="s">
        <v>23</v>
      </c>
      <c r="C214" s="8">
        <v>78.25</v>
      </c>
      <c r="D214" s="9">
        <v>1.01</v>
      </c>
      <c r="E214" s="10">
        <v>0.0104</v>
      </c>
      <c r="F214" s="11">
        <v>5.822627175E7</v>
      </c>
      <c r="G214" s="9">
        <v>0.0</v>
      </c>
      <c r="H214" s="12">
        <f t="shared" si="1"/>
        <v>10.4</v>
      </c>
      <c r="I214" s="12">
        <f t="shared" si="2"/>
        <v>104</v>
      </c>
      <c r="J214" s="12">
        <f t="shared" si="3"/>
        <v>1040</v>
      </c>
    </row>
    <row r="215">
      <c r="A215" s="6" t="s">
        <v>238</v>
      </c>
      <c r="B215" s="7" t="s">
        <v>27</v>
      </c>
      <c r="C215" s="9">
        <v>79.85</v>
      </c>
      <c r="D215" s="9">
        <v>0.81</v>
      </c>
      <c r="E215" s="10">
        <v>0.0104</v>
      </c>
      <c r="F215" s="11">
        <v>3.8896404775E8</v>
      </c>
      <c r="G215" s="9">
        <v>10.0</v>
      </c>
      <c r="H215" s="12">
        <f t="shared" si="1"/>
        <v>10.4</v>
      </c>
      <c r="I215" s="12">
        <f t="shared" si="2"/>
        <v>104</v>
      </c>
      <c r="J215" s="12">
        <f t="shared" si="3"/>
        <v>1040</v>
      </c>
    </row>
    <row r="216">
      <c r="A216" s="6" t="s">
        <v>239</v>
      </c>
      <c r="B216" s="7" t="s">
        <v>23</v>
      </c>
      <c r="C216" s="9">
        <v>49.69</v>
      </c>
      <c r="D216" s="9">
        <v>0.52</v>
      </c>
      <c r="E216" s="10">
        <v>0.0104</v>
      </c>
      <c r="F216" s="11">
        <v>1.35140143646E9</v>
      </c>
      <c r="G216" s="9">
        <v>0.0</v>
      </c>
      <c r="H216" s="12">
        <f t="shared" si="1"/>
        <v>10.4</v>
      </c>
      <c r="I216" s="12">
        <f t="shared" si="2"/>
        <v>104</v>
      </c>
      <c r="J216" s="12">
        <f t="shared" si="3"/>
        <v>1040</v>
      </c>
    </row>
    <row r="217">
      <c r="A217" s="6" t="s">
        <v>240</v>
      </c>
      <c r="B217" s="7" t="s">
        <v>21</v>
      </c>
      <c r="C217" s="8">
        <v>87.13</v>
      </c>
      <c r="D217" s="9">
        <v>0.87</v>
      </c>
      <c r="E217" s="10">
        <v>0.0105</v>
      </c>
      <c r="F217" s="11">
        <v>3.7153465403E8</v>
      </c>
      <c r="G217" s="9">
        <v>9.0</v>
      </c>
      <c r="H217" s="12">
        <f t="shared" si="1"/>
        <v>10.5</v>
      </c>
      <c r="I217" s="12">
        <f t="shared" si="2"/>
        <v>105</v>
      </c>
      <c r="J217" s="12">
        <f t="shared" si="3"/>
        <v>1050</v>
      </c>
    </row>
    <row r="218">
      <c r="A218" s="6" t="s">
        <v>241</v>
      </c>
      <c r="B218" s="7" t="s">
        <v>31</v>
      </c>
      <c r="C218" s="8">
        <v>93.0</v>
      </c>
      <c r="D218" s="9">
        <v>1.01</v>
      </c>
      <c r="E218" s="10">
        <v>0.0105</v>
      </c>
      <c r="F218" s="11">
        <v>6.391446784E7</v>
      </c>
      <c r="G218" s="9">
        <v>0.0</v>
      </c>
      <c r="H218" s="12">
        <f t="shared" si="1"/>
        <v>10.5</v>
      </c>
      <c r="I218" s="12">
        <f t="shared" si="2"/>
        <v>105</v>
      </c>
      <c r="J218" s="12">
        <f t="shared" si="3"/>
        <v>1050</v>
      </c>
    </row>
    <row r="219">
      <c r="A219" s="6" t="s">
        <v>242</v>
      </c>
      <c r="B219" s="7" t="s">
        <v>23</v>
      </c>
      <c r="C219" s="9">
        <v>99.89</v>
      </c>
      <c r="D219" s="9">
        <v>1.01</v>
      </c>
      <c r="E219" s="10">
        <v>0.0105</v>
      </c>
      <c r="F219" s="11">
        <v>4.1545179274E8</v>
      </c>
      <c r="G219" s="9">
        <v>0.0</v>
      </c>
      <c r="H219" s="12">
        <f t="shared" si="1"/>
        <v>10.5</v>
      </c>
      <c r="I219" s="12">
        <f t="shared" si="2"/>
        <v>105</v>
      </c>
      <c r="J219" s="12">
        <f t="shared" si="3"/>
        <v>1050</v>
      </c>
    </row>
    <row r="220">
      <c r="A220" s="6" t="s">
        <v>243</v>
      </c>
      <c r="B220" s="7" t="s">
        <v>21</v>
      </c>
      <c r="C220" s="8">
        <v>60.95</v>
      </c>
      <c r="D220" s="9">
        <v>0.7</v>
      </c>
      <c r="E220" s="10">
        <v>0.0105</v>
      </c>
      <c r="F220" s="11">
        <v>3.337687027E8</v>
      </c>
      <c r="G220" s="9">
        <v>1.0</v>
      </c>
      <c r="H220" s="12">
        <f t="shared" si="1"/>
        <v>10.5</v>
      </c>
      <c r="I220" s="12">
        <f t="shared" si="2"/>
        <v>105</v>
      </c>
      <c r="J220" s="12">
        <f t="shared" si="3"/>
        <v>1050</v>
      </c>
    </row>
    <row r="221">
      <c r="A221" s="6" t="s">
        <v>244</v>
      </c>
      <c r="B221" s="7" t="s">
        <v>164</v>
      </c>
      <c r="C221" s="9">
        <v>67.59</v>
      </c>
      <c r="D221" s="9">
        <v>0.73</v>
      </c>
      <c r="E221" s="10">
        <v>0.0105</v>
      </c>
      <c r="F221" s="11">
        <v>5.289169849E7</v>
      </c>
      <c r="G221" s="9">
        <v>0.0</v>
      </c>
      <c r="H221" s="12">
        <f t="shared" si="1"/>
        <v>10.5</v>
      </c>
      <c r="I221" s="12">
        <f t="shared" si="2"/>
        <v>105</v>
      </c>
      <c r="J221" s="12">
        <f t="shared" si="3"/>
        <v>1050</v>
      </c>
    </row>
    <row r="222">
      <c r="A222" s="6" t="s">
        <v>245</v>
      </c>
      <c r="B222" s="7" t="s">
        <v>23</v>
      </c>
      <c r="C222" s="8">
        <v>10.86</v>
      </c>
      <c r="D222" s="9">
        <v>1.09</v>
      </c>
      <c r="E222" s="10">
        <v>0.0105</v>
      </c>
      <c r="F222" s="11">
        <v>2.59233074784E9</v>
      </c>
      <c r="G222" s="9">
        <v>3.0</v>
      </c>
      <c r="H222" s="12">
        <f t="shared" si="1"/>
        <v>10.5</v>
      </c>
      <c r="I222" s="12">
        <f t="shared" si="2"/>
        <v>105</v>
      </c>
      <c r="J222" s="12">
        <f t="shared" si="3"/>
        <v>1050</v>
      </c>
    </row>
    <row r="223">
      <c r="A223" s="6" t="s">
        <v>246</v>
      </c>
      <c r="B223" s="7" t="s">
        <v>13</v>
      </c>
      <c r="C223" s="9">
        <v>102.31</v>
      </c>
      <c r="D223" s="9">
        <v>1.06</v>
      </c>
      <c r="E223" s="10">
        <v>0.0105</v>
      </c>
      <c r="F223" s="11">
        <v>1.1929046355E8</v>
      </c>
      <c r="G223" s="9">
        <v>0.0</v>
      </c>
      <c r="H223" s="12">
        <f t="shared" si="1"/>
        <v>10.5</v>
      </c>
      <c r="I223" s="12">
        <f t="shared" si="2"/>
        <v>105</v>
      </c>
      <c r="J223" s="12">
        <f t="shared" si="3"/>
        <v>1050</v>
      </c>
    </row>
    <row r="224">
      <c r="A224" s="6" t="s">
        <v>247</v>
      </c>
      <c r="B224" s="7" t="s">
        <v>27</v>
      </c>
      <c r="C224" s="8">
        <v>203.01</v>
      </c>
      <c r="D224" s="9">
        <v>0.54</v>
      </c>
      <c r="E224" s="10">
        <v>0.0105</v>
      </c>
      <c r="F224" s="11">
        <v>2.8081461903E8</v>
      </c>
      <c r="G224" s="9">
        <v>2.0</v>
      </c>
      <c r="H224" s="12">
        <f t="shared" si="1"/>
        <v>10.5</v>
      </c>
      <c r="I224" s="12">
        <f t="shared" si="2"/>
        <v>105</v>
      </c>
      <c r="J224" s="12">
        <f t="shared" si="3"/>
        <v>1050</v>
      </c>
    </row>
    <row r="225">
      <c r="A225" s="6" t="s">
        <v>248</v>
      </c>
      <c r="B225" s="7" t="s">
        <v>23</v>
      </c>
      <c r="C225" s="8">
        <v>82.45</v>
      </c>
      <c r="D225" s="9">
        <v>0.82</v>
      </c>
      <c r="E225" s="10">
        <v>0.0105</v>
      </c>
      <c r="F225" s="11">
        <v>4.00977795E7</v>
      </c>
      <c r="G225" s="9">
        <v>0.0</v>
      </c>
      <c r="H225" s="12">
        <f t="shared" si="1"/>
        <v>10.5</v>
      </c>
      <c r="I225" s="12">
        <f t="shared" si="2"/>
        <v>105</v>
      </c>
      <c r="J225" s="12">
        <f t="shared" si="3"/>
        <v>1050</v>
      </c>
    </row>
    <row r="226">
      <c r="A226" s="6" t="s">
        <v>249</v>
      </c>
      <c r="B226" s="7" t="s">
        <v>31</v>
      </c>
      <c r="C226" s="8">
        <v>98.33</v>
      </c>
      <c r="D226" s="9">
        <v>0.98</v>
      </c>
      <c r="E226" s="10">
        <v>0.0106</v>
      </c>
      <c r="F226" s="11">
        <v>1.5766590022E8</v>
      </c>
      <c r="G226" s="9">
        <v>0.0</v>
      </c>
      <c r="H226" s="12">
        <f t="shared" si="1"/>
        <v>10.6</v>
      </c>
      <c r="I226" s="12">
        <f t="shared" si="2"/>
        <v>106</v>
      </c>
      <c r="J226" s="12">
        <f t="shared" si="3"/>
        <v>1060</v>
      </c>
    </row>
    <row r="227">
      <c r="A227" s="6" t="s">
        <v>250</v>
      </c>
      <c r="B227" s="7" t="s">
        <v>31</v>
      </c>
      <c r="C227" s="8">
        <v>73.75</v>
      </c>
      <c r="D227" s="9">
        <v>0.94</v>
      </c>
      <c r="E227" s="10">
        <v>0.0108</v>
      </c>
      <c r="F227" s="11">
        <v>1.4227706419E8</v>
      </c>
      <c r="G227" s="9">
        <v>3.0</v>
      </c>
      <c r="H227" s="12">
        <f t="shared" si="1"/>
        <v>10.8</v>
      </c>
      <c r="I227" s="12">
        <f t="shared" si="2"/>
        <v>108</v>
      </c>
      <c r="J227" s="12">
        <f t="shared" si="3"/>
        <v>1080</v>
      </c>
    </row>
    <row r="228">
      <c r="A228" s="6" t="s">
        <v>251</v>
      </c>
      <c r="B228" s="7" t="s">
        <v>23</v>
      </c>
      <c r="C228" s="8">
        <v>84.28</v>
      </c>
      <c r="D228" s="9">
        <v>0.9</v>
      </c>
      <c r="E228" s="10">
        <v>0.0108</v>
      </c>
      <c r="F228" s="11">
        <v>4.8287655627E8</v>
      </c>
      <c r="G228" s="9">
        <v>0.0</v>
      </c>
      <c r="H228" s="12">
        <f t="shared" si="1"/>
        <v>10.8</v>
      </c>
      <c r="I228" s="12">
        <f t="shared" si="2"/>
        <v>108</v>
      </c>
      <c r="J228" s="12">
        <f t="shared" si="3"/>
        <v>1080</v>
      </c>
    </row>
    <row r="229">
      <c r="A229" s="6" t="s">
        <v>252</v>
      </c>
      <c r="B229" s="7" t="s">
        <v>23</v>
      </c>
      <c r="C229" s="8">
        <v>79.71</v>
      </c>
      <c r="D229" s="9">
        <v>0.85</v>
      </c>
      <c r="E229" s="10">
        <v>0.0108</v>
      </c>
      <c r="F229" s="11">
        <v>7.544969086E7</v>
      </c>
      <c r="G229" s="9">
        <v>0.0</v>
      </c>
      <c r="H229" s="12">
        <f t="shared" si="1"/>
        <v>10.8</v>
      </c>
      <c r="I229" s="12">
        <f t="shared" si="2"/>
        <v>108</v>
      </c>
      <c r="J229" s="12">
        <f t="shared" si="3"/>
        <v>1080</v>
      </c>
    </row>
    <row r="230">
      <c r="A230" s="6" t="s">
        <v>253</v>
      </c>
      <c r="B230" s="7" t="s">
        <v>13</v>
      </c>
      <c r="C230" s="9">
        <v>9.71</v>
      </c>
      <c r="D230" s="9" t="s">
        <v>50</v>
      </c>
      <c r="E230" s="10">
        <v>0.0108</v>
      </c>
      <c r="F230" s="9" t="s">
        <v>50</v>
      </c>
      <c r="G230" s="9">
        <v>0.0</v>
      </c>
      <c r="H230" s="12">
        <f t="shared" si="1"/>
        <v>10.8</v>
      </c>
      <c r="I230" s="12">
        <f t="shared" si="2"/>
        <v>108</v>
      </c>
      <c r="J230" s="12">
        <f t="shared" si="3"/>
        <v>1080</v>
      </c>
    </row>
    <row r="231">
      <c r="A231" s="6" t="s">
        <v>254</v>
      </c>
      <c r="B231" s="7" t="s">
        <v>35</v>
      </c>
      <c r="C231" s="8">
        <v>65.67</v>
      </c>
      <c r="D231" s="9">
        <v>0.7</v>
      </c>
      <c r="E231" s="10">
        <v>0.0109</v>
      </c>
      <c r="F231" s="11">
        <v>1.5042511996E8</v>
      </c>
      <c r="G231" s="9">
        <v>4.0</v>
      </c>
      <c r="H231" s="12">
        <f t="shared" si="1"/>
        <v>10.9</v>
      </c>
      <c r="I231" s="12">
        <f t="shared" si="2"/>
        <v>109</v>
      </c>
      <c r="J231" s="12">
        <f t="shared" si="3"/>
        <v>1090</v>
      </c>
    </row>
    <row r="232">
      <c r="A232" s="6" t="s">
        <v>255</v>
      </c>
      <c r="B232" s="7" t="s">
        <v>23</v>
      </c>
      <c r="C232" s="8">
        <v>97.25</v>
      </c>
      <c r="D232" s="9">
        <v>1.01</v>
      </c>
      <c r="E232" s="10">
        <v>0.0109</v>
      </c>
      <c r="F232" s="11">
        <v>2.8971118737E8</v>
      </c>
      <c r="G232" s="9">
        <v>0.0</v>
      </c>
      <c r="H232" s="12">
        <f t="shared" si="1"/>
        <v>10.9</v>
      </c>
      <c r="I232" s="12">
        <f t="shared" si="2"/>
        <v>109</v>
      </c>
      <c r="J232" s="12">
        <f t="shared" si="3"/>
        <v>1090</v>
      </c>
    </row>
    <row r="233">
      <c r="A233" s="6" t="s">
        <v>256</v>
      </c>
      <c r="B233" s="7" t="s">
        <v>23</v>
      </c>
      <c r="C233" s="8">
        <v>96.1</v>
      </c>
      <c r="D233" s="9">
        <v>1.0</v>
      </c>
      <c r="E233" s="10">
        <v>0.011</v>
      </c>
      <c r="F233" s="11">
        <v>1.62659156489E9</v>
      </c>
      <c r="G233" s="9">
        <v>0.0</v>
      </c>
      <c r="H233" s="12">
        <f t="shared" si="1"/>
        <v>11</v>
      </c>
      <c r="I233" s="12">
        <f t="shared" si="2"/>
        <v>110</v>
      </c>
      <c r="J233" s="12">
        <f t="shared" si="3"/>
        <v>1100</v>
      </c>
    </row>
    <row r="234">
      <c r="A234" s="6" t="s">
        <v>257</v>
      </c>
      <c r="B234" s="7" t="s">
        <v>13</v>
      </c>
      <c r="C234" s="8">
        <v>25.0</v>
      </c>
      <c r="D234" s="9">
        <v>1.47</v>
      </c>
      <c r="E234" s="10">
        <v>0.011</v>
      </c>
      <c r="F234" s="11">
        <v>5731825.7</v>
      </c>
      <c r="G234" s="9">
        <v>0.0</v>
      </c>
      <c r="H234" s="12">
        <f t="shared" si="1"/>
        <v>11</v>
      </c>
      <c r="I234" s="12">
        <f t="shared" si="2"/>
        <v>110</v>
      </c>
      <c r="J234" s="12">
        <f t="shared" si="3"/>
        <v>1100</v>
      </c>
    </row>
    <row r="235">
      <c r="A235" s="6" t="s">
        <v>258</v>
      </c>
      <c r="B235" s="7" t="s">
        <v>23</v>
      </c>
      <c r="C235" s="8">
        <v>85.19</v>
      </c>
      <c r="D235" s="9">
        <v>0.91</v>
      </c>
      <c r="E235" s="10">
        <v>0.0111</v>
      </c>
      <c r="F235" s="11">
        <v>2.3670269881E8</v>
      </c>
      <c r="G235" s="9">
        <v>0.0</v>
      </c>
      <c r="H235" s="12">
        <f t="shared" si="1"/>
        <v>11.1</v>
      </c>
      <c r="I235" s="12">
        <f t="shared" si="2"/>
        <v>111</v>
      </c>
      <c r="J235" s="12">
        <f t="shared" si="3"/>
        <v>1110</v>
      </c>
    </row>
    <row r="236">
      <c r="A236" s="6" t="s">
        <v>259</v>
      </c>
      <c r="B236" s="7" t="s">
        <v>13</v>
      </c>
      <c r="C236" s="8">
        <v>9.28</v>
      </c>
      <c r="D236" s="9">
        <v>0.93</v>
      </c>
      <c r="E236" s="10">
        <v>0.0111</v>
      </c>
      <c r="F236" s="11">
        <v>2.1660616293E8</v>
      </c>
      <c r="G236" s="9">
        <v>0.0</v>
      </c>
      <c r="H236" s="12">
        <f t="shared" si="1"/>
        <v>11.1</v>
      </c>
      <c r="I236" s="12">
        <f t="shared" si="2"/>
        <v>111</v>
      </c>
      <c r="J236" s="12">
        <f t="shared" si="3"/>
        <v>1110</v>
      </c>
    </row>
    <row r="237">
      <c r="A237" s="6" t="s">
        <v>260</v>
      </c>
      <c r="B237" s="7" t="s">
        <v>23</v>
      </c>
      <c r="C237" s="8">
        <v>90.66</v>
      </c>
      <c r="D237" s="9">
        <v>0.94</v>
      </c>
      <c r="E237" s="10">
        <v>0.0111</v>
      </c>
      <c r="F237" s="11">
        <v>1.0189554543E8</v>
      </c>
      <c r="G237" s="9">
        <v>0.0</v>
      </c>
      <c r="H237" s="12">
        <f t="shared" si="1"/>
        <v>11.1</v>
      </c>
      <c r="I237" s="12">
        <f t="shared" si="2"/>
        <v>111</v>
      </c>
      <c r="J237" s="12">
        <f t="shared" si="3"/>
        <v>1110</v>
      </c>
    </row>
    <row r="238">
      <c r="A238" s="6" t="s">
        <v>261</v>
      </c>
      <c r="B238" s="7" t="s">
        <v>27</v>
      </c>
      <c r="C238" s="8">
        <v>67.2</v>
      </c>
      <c r="D238" s="9">
        <v>0.71</v>
      </c>
      <c r="E238" s="10">
        <v>0.0111</v>
      </c>
      <c r="F238" s="11">
        <v>4.5694528372E8</v>
      </c>
      <c r="G238" s="9">
        <v>2.0</v>
      </c>
      <c r="H238" s="12">
        <f t="shared" si="1"/>
        <v>11.1</v>
      </c>
      <c r="I238" s="12">
        <f t="shared" si="2"/>
        <v>111</v>
      </c>
      <c r="J238" s="12">
        <f t="shared" si="3"/>
        <v>1110</v>
      </c>
    </row>
    <row r="239">
      <c r="A239" s="6" t="s">
        <v>262</v>
      </c>
      <c r="B239" s="7" t="s">
        <v>263</v>
      </c>
      <c r="C239" s="8">
        <v>138.6</v>
      </c>
      <c r="D239" s="9">
        <v>1.01</v>
      </c>
      <c r="E239" s="10">
        <v>0.0111</v>
      </c>
      <c r="F239" s="11">
        <v>2.0616075438E8</v>
      </c>
      <c r="G239" s="9">
        <v>23.0</v>
      </c>
      <c r="H239" s="12">
        <f t="shared" si="1"/>
        <v>11.1</v>
      </c>
      <c r="I239" s="12">
        <f t="shared" si="2"/>
        <v>111</v>
      </c>
      <c r="J239" s="12">
        <f t="shared" si="3"/>
        <v>1110</v>
      </c>
    </row>
    <row r="240">
      <c r="A240" s="6" t="s">
        <v>264</v>
      </c>
      <c r="B240" s="7" t="s">
        <v>164</v>
      </c>
      <c r="C240" s="9">
        <v>9.88</v>
      </c>
      <c r="D240" s="9">
        <v>0.94</v>
      </c>
      <c r="E240" s="10">
        <v>0.0112</v>
      </c>
      <c r="F240" s="11">
        <v>4.212872972E7</v>
      </c>
      <c r="G240" s="9">
        <v>4.0</v>
      </c>
      <c r="H240" s="12">
        <f t="shared" si="1"/>
        <v>11.2</v>
      </c>
      <c r="I240" s="12">
        <f t="shared" si="2"/>
        <v>112</v>
      </c>
      <c r="J240" s="12">
        <f t="shared" si="3"/>
        <v>1120</v>
      </c>
    </row>
    <row r="241">
      <c r="A241" s="6" t="s">
        <v>265</v>
      </c>
      <c r="B241" s="7" t="s">
        <v>23</v>
      </c>
      <c r="C241" s="9">
        <v>96.95</v>
      </c>
      <c r="D241" s="9">
        <v>0.98</v>
      </c>
      <c r="E241" s="10">
        <v>0.0112</v>
      </c>
      <c r="F241" s="11">
        <v>6.264046013E7</v>
      </c>
      <c r="G241" s="9">
        <v>0.0</v>
      </c>
      <c r="H241" s="12">
        <f t="shared" si="1"/>
        <v>11.2</v>
      </c>
      <c r="I241" s="12">
        <f t="shared" si="2"/>
        <v>112</v>
      </c>
      <c r="J241" s="12">
        <f t="shared" si="3"/>
        <v>1120</v>
      </c>
    </row>
    <row r="242">
      <c r="A242" s="6" t="s">
        <v>266</v>
      </c>
      <c r="B242" s="7" t="s">
        <v>35</v>
      </c>
      <c r="C242" s="8">
        <v>9.57</v>
      </c>
      <c r="D242" s="9">
        <v>1.02</v>
      </c>
      <c r="E242" s="10">
        <v>0.0112</v>
      </c>
      <c r="F242" s="11">
        <v>6.8684826632E8</v>
      </c>
      <c r="G242" s="9">
        <v>0.0</v>
      </c>
      <c r="H242" s="12">
        <f t="shared" si="1"/>
        <v>11.2</v>
      </c>
      <c r="I242" s="12">
        <f t="shared" si="2"/>
        <v>112</v>
      </c>
      <c r="J242" s="12">
        <f t="shared" si="3"/>
        <v>1120</v>
      </c>
    </row>
    <row r="243">
      <c r="A243" s="6" t="s">
        <v>267</v>
      </c>
      <c r="B243" s="7" t="s">
        <v>13</v>
      </c>
      <c r="C243" s="8">
        <v>9.7</v>
      </c>
      <c r="D243" s="9">
        <v>0.98</v>
      </c>
      <c r="E243" s="10">
        <v>0.0113</v>
      </c>
      <c r="F243" s="11">
        <v>1.9305063243E8</v>
      </c>
      <c r="G243" s="9">
        <v>0.0</v>
      </c>
      <c r="H243" s="12">
        <f t="shared" si="1"/>
        <v>11.3</v>
      </c>
      <c r="I243" s="12">
        <f t="shared" si="2"/>
        <v>113</v>
      </c>
      <c r="J243" s="12">
        <f t="shared" si="3"/>
        <v>1130</v>
      </c>
    </row>
    <row r="244">
      <c r="A244" s="6" t="s">
        <v>268</v>
      </c>
      <c r="B244" s="7" t="s">
        <v>23</v>
      </c>
      <c r="C244" s="8">
        <v>90.0</v>
      </c>
      <c r="D244" s="9">
        <v>0.92</v>
      </c>
      <c r="E244" s="10">
        <v>0.0113</v>
      </c>
      <c r="F244" s="11">
        <v>3.6559484554E8</v>
      </c>
      <c r="G244" s="9">
        <v>0.0</v>
      </c>
      <c r="H244" s="12">
        <f t="shared" si="1"/>
        <v>11.3</v>
      </c>
      <c r="I244" s="12">
        <f t="shared" si="2"/>
        <v>113</v>
      </c>
      <c r="J244" s="12">
        <f t="shared" si="3"/>
        <v>1130</v>
      </c>
    </row>
    <row r="245">
      <c r="A245" s="6" t="s">
        <v>269</v>
      </c>
      <c r="B245" s="7" t="s">
        <v>23</v>
      </c>
      <c r="C245" s="8">
        <v>88.0</v>
      </c>
      <c r="D245" s="9">
        <v>0.92</v>
      </c>
      <c r="E245" s="10">
        <v>0.0113</v>
      </c>
      <c r="F245" s="11">
        <v>4.5825268373E8</v>
      </c>
      <c r="G245" s="9">
        <v>0.0</v>
      </c>
      <c r="H245" s="12">
        <f t="shared" si="1"/>
        <v>11.3</v>
      </c>
      <c r="I245" s="12">
        <f t="shared" si="2"/>
        <v>113</v>
      </c>
      <c r="J245" s="12">
        <f t="shared" si="3"/>
        <v>1130</v>
      </c>
    </row>
    <row r="246">
      <c r="A246" s="6" t="s">
        <v>270</v>
      </c>
      <c r="B246" s="7" t="s">
        <v>17</v>
      </c>
      <c r="C246" s="8">
        <v>107.79</v>
      </c>
      <c r="D246" s="9" t="s">
        <v>50</v>
      </c>
      <c r="E246" s="10">
        <v>0.0113</v>
      </c>
      <c r="F246" s="11" t="s">
        <v>50</v>
      </c>
      <c r="G246" s="9">
        <v>0.0</v>
      </c>
      <c r="H246" s="12">
        <f t="shared" si="1"/>
        <v>11.3</v>
      </c>
      <c r="I246" s="12">
        <f t="shared" si="2"/>
        <v>113</v>
      </c>
      <c r="J246" s="12">
        <f t="shared" si="3"/>
        <v>1130</v>
      </c>
    </row>
    <row r="247">
      <c r="A247" s="6" t="s">
        <v>271</v>
      </c>
      <c r="B247" s="7" t="s">
        <v>23</v>
      </c>
      <c r="C247" s="8">
        <v>9.36</v>
      </c>
      <c r="D247" s="9">
        <v>0.98</v>
      </c>
      <c r="E247" s="10">
        <v>0.0113</v>
      </c>
      <c r="F247" s="11">
        <v>3.0958236403E8</v>
      </c>
      <c r="G247" s="9">
        <v>0.0</v>
      </c>
      <c r="H247" s="12">
        <f t="shared" si="1"/>
        <v>11.3</v>
      </c>
      <c r="I247" s="12">
        <f t="shared" si="2"/>
        <v>113</v>
      </c>
      <c r="J247" s="12">
        <f t="shared" si="3"/>
        <v>1130</v>
      </c>
    </row>
    <row r="248">
      <c r="A248" s="6" t="s">
        <v>272</v>
      </c>
      <c r="B248" s="7" t="s">
        <v>23</v>
      </c>
      <c r="C248" s="8">
        <v>76.89</v>
      </c>
      <c r="D248" s="9">
        <v>0.79</v>
      </c>
      <c r="E248" s="10">
        <v>0.0114</v>
      </c>
      <c r="F248" s="11">
        <v>9.285457452E7</v>
      </c>
      <c r="G248" s="9">
        <v>0.0</v>
      </c>
      <c r="H248" s="12">
        <f t="shared" si="1"/>
        <v>11.4</v>
      </c>
      <c r="I248" s="12">
        <f t="shared" si="2"/>
        <v>114</v>
      </c>
      <c r="J248" s="12">
        <f t="shared" si="3"/>
        <v>1140</v>
      </c>
    </row>
    <row r="249">
      <c r="A249" s="6" t="s">
        <v>273</v>
      </c>
      <c r="B249" s="7" t="s">
        <v>23</v>
      </c>
      <c r="C249" s="8">
        <v>106.99</v>
      </c>
      <c r="D249" s="9">
        <v>1.03</v>
      </c>
      <c r="E249" s="10">
        <v>0.0114</v>
      </c>
      <c r="F249" s="11">
        <v>1.5988871638E9</v>
      </c>
      <c r="G249" s="9">
        <v>0.0</v>
      </c>
      <c r="H249" s="12">
        <f t="shared" si="1"/>
        <v>11.4</v>
      </c>
      <c r="I249" s="12">
        <f t="shared" si="2"/>
        <v>114</v>
      </c>
      <c r="J249" s="12">
        <f t="shared" si="3"/>
        <v>1140</v>
      </c>
    </row>
    <row r="250">
      <c r="A250" s="6" t="s">
        <v>274</v>
      </c>
      <c r="B250" s="7" t="s">
        <v>13</v>
      </c>
      <c r="C250" s="8">
        <v>95.77</v>
      </c>
      <c r="D250" s="9" t="s">
        <v>50</v>
      </c>
      <c r="E250" s="10">
        <v>0.0115</v>
      </c>
      <c r="F250" s="11" t="s">
        <v>50</v>
      </c>
      <c r="G250" s="9">
        <v>0.0</v>
      </c>
      <c r="H250" s="12">
        <f t="shared" si="1"/>
        <v>11.5</v>
      </c>
      <c r="I250" s="12">
        <f t="shared" si="2"/>
        <v>115</v>
      </c>
      <c r="J250" s="12">
        <f t="shared" si="3"/>
        <v>1150</v>
      </c>
    </row>
    <row r="251">
      <c r="A251" s="6" t="s">
        <v>275</v>
      </c>
      <c r="B251" s="7" t="s">
        <v>23</v>
      </c>
      <c r="C251" s="8">
        <v>79.3</v>
      </c>
      <c r="D251" s="9">
        <v>0.82</v>
      </c>
      <c r="E251" s="10">
        <v>0.0115</v>
      </c>
      <c r="F251" s="11">
        <v>1.1650724683E8</v>
      </c>
      <c r="G251" s="9">
        <v>0.0</v>
      </c>
      <c r="H251" s="12">
        <f t="shared" si="1"/>
        <v>11.5</v>
      </c>
      <c r="I251" s="12">
        <f t="shared" si="2"/>
        <v>115</v>
      </c>
      <c r="J251" s="12">
        <f t="shared" si="3"/>
        <v>1150</v>
      </c>
    </row>
    <row r="252">
      <c r="A252" s="6" t="s">
        <v>276</v>
      </c>
      <c r="B252" s="7" t="s">
        <v>23</v>
      </c>
      <c r="C252" s="8">
        <v>99.1</v>
      </c>
      <c r="D252" s="9">
        <v>0.98</v>
      </c>
      <c r="E252" s="10">
        <v>0.0116</v>
      </c>
      <c r="F252" s="11">
        <v>5.7588077002E9</v>
      </c>
      <c r="G252" s="9">
        <v>0.0</v>
      </c>
      <c r="H252" s="12">
        <f t="shared" si="1"/>
        <v>11.6</v>
      </c>
      <c r="I252" s="12">
        <f t="shared" si="2"/>
        <v>116</v>
      </c>
      <c r="J252" s="12">
        <f t="shared" si="3"/>
        <v>1160</v>
      </c>
    </row>
    <row r="253">
      <c r="A253" s="6" t="s">
        <v>277</v>
      </c>
      <c r="B253" s="7" t="s">
        <v>17</v>
      </c>
      <c r="C253" s="9">
        <v>94.0</v>
      </c>
      <c r="D253" s="9">
        <v>0.93</v>
      </c>
      <c r="E253" s="10">
        <v>0.0116</v>
      </c>
      <c r="F253" s="11">
        <v>4.2983798335E8</v>
      </c>
      <c r="G253" s="9">
        <v>8.0</v>
      </c>
      <c r="H253" s="12">
        <f t="shared" si="1"/>
        <v>11.6</v>
      </c>
      <c r="I253" s="12">
        <f t="shared" si="2"/>
        <v>116</v>
      </c>
      <c r="J253" s="12">
        <f t="shared" si="3"/>
        <v>1160</v>
      </c>
    </row>
    <row r="254">
      <c r="A254" s="6" t="s">
        <v>278</v>
      </c>
      <c r="B254" s="7" t="s">
        <v>23</v>
      </c>
      <c r="C254" s="8">
        <v>82.42</v>
      </c>
      <c r="D254" s="9">
        <v>0.89</v>
      </c>
      <c r="E254" s="10">
        <v>0.0116</v>
      </c>
      <c r="F254" s="11">
        <v>4.473102728E7</v>
      </c>
      <c r="G254" s="9">
        <v>0.0</v>
      </c>
      <c r="H254" s="12">
        <f t="shared" si="1"/>
        <v>11.6</v>
      </c>
      <c r="I254" s="12">
        <f t="shared" si="2"/>
        <v>116</v>
      </c>
      <c r="J254" s="12">
        <f t="shared" si="3"/>
        <v>1160</v>
      </c>
    </row>
    <row r="255">
      <c r="A255" s="6" t="s">
        <v>279</v>
      </c>
      <c r="B255" s="7" t="s">
        <v>35</v>
      </c>
      <c r="C255" s="8">
        <v>10.48</v>
      </c>
      <c r="D255" s="9" t="s">
        <v>50</v>
      </c>
      <c r="E255" s="10">
        <v>0.0116</v>
      </c>
      <c r="F255" s="11" t="s">
        <v>50</v>
      </c>
      <c r="G255" s="9">
        <v>0.0</v>
      </c>
      <c r="H255" s="12">
        <f t="shared" si="1"/>
        <v>11.6</v>
      </c>
      <c r="I255" s="12">
        <f t="shared" si="2"/>
        <v>116</v>
      </c>
      <c r="J255" s="12">
        <f t="shared" si="3"/>
        <v>1160</v>
      </c>
    </row>
    <row r="256">
      <c r="A256" s="6" t="s">
        <v>280</v>
      </c>
      <c r="B256" s="7" t="s">
        <v>23</v>
      </c>
      <c r="C256" s="8">
        <v>87.3</v>
      </c>
      <c r="D256" s="9">
        <v>0.92</v>
      </c>
      <c r="E256" s="10">
        <v>0.0116</v>
      </c>
      <c r="F256" s="11">
        <v>1.4734223832E8</v>
      </c>
      <c r="G256" s="9">
        <v>0.0</v>
      </c>
      <c r="H256" s="12">
        <f t="shared" si="1"/>
        <v>11.6</v>
      </c>
      <c r="I256" s="12">
        <f t="shared" si="2"/>
        <v>116</v>
      </c>
      <c r="J256" s="12">
        <f t="shared" si="3"/>
        <v>1160</v>
      </c>
    </row>
    <row r="257">
      <c r="A257" s="6" t="s">
        <v>281</v>
      </c>
      <c r="B257" s="7" t="s">
        <v>17</v>
      </c>
      <c r="C257" s="9">
        <v>123.19</v>
      </c>
      <c r="D257" s="9">
        <v>1.04</v>
      </c>
      <c r="E257" s="10">
        <v>0.0116</v>
      </c>
      <c r="F257" s="11">
        <v>1.6269481021E9</v>
      </c>
      <c r="G257" s="9">
        <v>8.0</v>
      </c>
      <c r="H257" s="12">
        <f t="shared" si="1"/>
        <v>11.6</v>
      </c>
      <c r="I257" s="12">
        <f t="shared" si="2"/>
        <v>116</v>
      </c>
      <c r="J257" s="12">
        <f t="shared" si="3"/>
        <v>1160</v>
      </c>
    </row>
    <row r="258">
      <c r="A258" s="6" t="s">
        <v>282</v>
      </c>
      <c r="B258" s="7" t="s">
        <v>27</v>
      </c>
      <c r="C258" s="8">
        <v>991.0</v>
      </c>
      <c r="D258" s="9">
        <v>0.46</v>
      </c>
      <c r="E258" s="10">
        <v>0.0117</v>
      </c>
      <c r="F258" s="11">
        <v>2.7919732942E8</v>
      </c>
      <c r="G258" s="9">
        <v>2.0</v>
      </c>
      <c r="H258" s="12">
        <f t="shared" si="1"/>
        <v>11.7</v>
      </c>
      <c r="I258" s="12">
        <f t="shared" si="2"/>
        <v>117</v>
      </c>
      <c r="J258" s="12">
        <f t="shared" si="3"/>
        <v>1170</v>
      </c>
    </row>
    <row r="259">
      <c r="A259" s="6" t="s">
        <v>283</v>
      </c>
      <c r="B259" s="7" t="s">
        <v>23</v>
      </c>
      <c r="C259" s="8">
        <v>82.56</v>
      </c>
      <c r="D259" s="9">
        <v>0.88</v>
      </c>
      <c r="E259" s="10">
        <v>0.0117</v>
      </c>
      <c r="F259" s="11">
        <v>7.78519653E7</v>
      </c>
      <c r="G259" s="9">
        <v>0.0</v>
      </c>
      <c r="H259" s="12">
        <f t="shared" si="1"/>
        <v>11.7</v>
      </c>
      <c r="I259" s="12">
        <f t="shared" si="2"/>
        <v>117</v>
      </c>
      <c r="J259" s="12">
        <f t="shared" si="3"/>
        <v>1170</v>
      </c>
    </row>
    <row r="260">
      <c r="A260" s="6" t="s">
        <v>284</v>
      </c>
      <c r="B260" s="7" t="s">
        <v>23</v>
      </c>
      <c r="C260" s="8">
        <v>101.69</v>
      </c>
      <c r="D260" s="9">
        <v>1.03</v>
      </c>
      <c r="E260" s="10">
        <v>0.0118</v>
      </c>
      <c r="F260" s="11">
        <v>5.4826635336E8</v>
      </c>
      <c r="G260" s="9">
        <v>0.0</v>
      </c>
      <c r="H260" s="12">
        <f t="shared" si="1"/>
        <v>11.8</v>
      </c>
      <c r="I260" s="12">
        <f t="shared" si="2"/>
        <v>118</v>
      </c>
      <c r="J260" s="12">
        <f t="shared" si="3"/>
        <v>1180</v>
      </c>
    </row>
    <row r="261">
      <c r="A261" s="6" t="s">
        <v>285</v>
      </c>
      <c r="B261" s="7" t="s">
        <v>23</v>
      </c>
      <c r="C261" s="8">
        <v>89.47</v>
      </c>
      <c r="D261" s="9">
        <v>0.93</v>
      </c>
      <c r="E261" s="10">
        <v>0.0118</v>
      </c>
      <c r="F261" s="11">
        <v>1.3946947313E8</v>
      </c>
      <c r="G261" s="9">
        <v>0.0</v>
      </c>
      <c r="H261" s="12">
        <f t="shared" si="1"/>
        <v>11.8</v>
      </c>
      <c r="I261" s="12">
        <f t="shared" si="2"/>
        <v>118</v>
      </c>
      <c r="J261" s="12">
        <f t="shared" si="3"/>
        <v>1180</v>
      </c>
    </row>
    <row r="262">
      <c r="A262" s="6" t="s">
        <v>286</v>
      </c>
      <c r="B262" s="7" t="s">
        <v>13</v>
      </c>
      <c r="C262" s="9">
        <v>9.33</v>
      </c>
      <c r="D262" s="9">
        <v>0.95</v>
      </c>
      <c r="E262" s="10">
        <v>0.0118</v>
      </c>
      <c r="F262" s="11">
        <v>1.6066926887E8</v>
      </c>
      <c r="G262" s="9">
        <v>0.0</v>
      </c>
      <c r="H262" s="12">
        <f t="shared" si="1"/>
        <v>11.8</v>
      </c>
      <c r="I262" s="12">
        <f t="shared" si="2"/>
        <v>118</v>
      </c>
      <c r="J262" s="12">
        <f t="shared" si="3"/>
        <v>1180</v>
      </c>
    </row>
    <row r="263">
      <c r="A263" s="6" t="s">
        <v>287</v>
      </c>
      <c r="B263" s="7" t="s">
        <v>23</v>
      </c>
      <c r="C263" s="9">
        <v>92.0</v>
      </c>
      <c r="D263" s="9">
        <v>0.92</v>
      </c>
      <c r="E263" s="10">
        <v>0.0118</v>
      </c>
      <c r="F263" s="11">
        <v>1.899414943E8</v>
      </c>
      <c r="G263" s="9">
        <v>0.0</v>
      </c>
      <c r="H263" s="12">
        <f t="shared" si="1"/>
        <v>11.8</v>
      </c>
      <c r="I263" s="12">
        <f t="shared" si="2"/>
        <v>118</v>
      </c>
      <c r="J263" s="12">
        <f t="shared" si="3"/>
        <v>1180</v>
      </c>
    </row>
    <row r="264">
      <c r="A264" s="6" t="s">
        <v>288</v>
      </c>
      <c r="B264" s="7" t="s">
        <v>263</v>
      </c>
      <c r="C264" s="9">
        <v>64.78</v>
      </c>
      <c r="D264" s="9">
        <v>0.74</v>
      </c>
      <c r="E264" s="10">
        <v>0.0118</v>
      </c>
      <c r="F264" s="11">
        <v>1.1499599358E8</v>
      </c>
      <c r="G264" s="9">
        <v>1.0</v>
      </c>
      <c r="H264" s="12">
        <f t="shared" si="1"/>
        <v>11.8</v>
      </c>
      <c r="I264" s="12">
        <f t="shared" si="2"/>
        <v>118</v>
      </c>
      <c r="J264" s="12">
        <f t="shared" si="3"/>
        <v>1180</v>
      </c>
    </row>
    <row r="265">
      <c r="A265" s="6" t="s">
        <v>289</v>
      </c>
      <c r="B265" s="7" t="s">
        <v>13</v>
      </c>
      <c r="C265" s="8">
        <v>86.55</v>
      </c>
      <c r="D265" s="9">
        <v>0.86</v>
      </c>
      <c r="E265" s="10">
        <v>0.0118</v>
      </c>
      <c r="F265" s="11">
        <v>2.467543815E7</v>
      </c>
      <c r="G265" s="9">
        <v>0.0</v>
      </c>
      <c r="H265" s="12">
        <f t="shared" si="1"/>
        <v>11.8</v>
      </c>
      <c r="I265" s="12">
        <f t="shared" si="2"/>
        <v>118</v>
      </c>
      <c r="J265" s="12">
        <f t="shared" si="3"/>
        <v>1180</v>
      </c>
    </row>
    <row r="266">
      <c r="A266" s="6" t="s">
        <v>290</v>
      </c>
      <c r="B266" s="7" t="s">
        <v>23</v>
      </c>
      <c r="C266" s="8">
        <v>91.21</v>
      </c>
      <c r="D266" s="9">
        <v>0.98</v>
      </c>
      <c r="E266" s="10">
        <v>0.0119</v>
      </c>
      <c r="F266" s="11">
        <v>1.9620001E8</v>
      </c>
      <c r="G266" s="9">
        <v>0.0</v>
      </c>
      <c r="H266" s="12">
        <f t="shared" si="1"/>
        <v>11.9</v>
      </c>
      <c r="I266" s="12">
        <f t="shared" si="2"/>
        <v>119</v>
      </c>
      <c r="J266" s="12">
        <f t="shared" si="3"/>
        <v>1190</v>
      </c>
    </row>
    <row r="267">
      <c r="A267" s="6" t="s">
        <v>291</v>
      </c>
      <c r="B267" s="7" t="s">
        <v>33</v>
      </c>
      <c r="C267" s="8">
        <v>299.64</v>
      </c>
      <c r="D267" s="9">
        <v>0.97</v>
      </c>
      <c r="E267" s="10">
        <v>0.0119</v>
      </c>
      <c r="F267" s="11">
        <v>6.165537E7</v>
      </c>
      <c r="G267" s="9">
        <v>1.0</v>
      </c>
      <c r="H267" s="12">
        <f t="shared" si="1"/>
        <v>11.9</v>
      </c>
      <c r="I267" s="12">
        <f t="shared" si="2"/>
        <v>119</v>
      </c>
      <c r="J267" s="12">
        <f t="shared" si="3"/>
        <v>1190</v>
      </c>
    </row>
    <row r="268">
      <c r="A268" s="6" t="s">
        <v>292</v>
      </c>
      <c r="B268" s="7" t="s">
        <v>13</v>
      </c>
      <c r="C268" s="8">
        <v>90.0</v>
      </c>
      <c r="D268" s="9">
        <v>0.88</v>
      </c>
      <c r="E268" s="10">
        <v>0.0119</v>
      </c>
      <c r="F268" s="11">
        <v>5.290856697E7</v>
      </c>
      <c r="G268" s="9">
        <v>0.0</v>
      </c>
      <c r="H268" s="12">
        <f t="shared" si="1"/>
        <v>11.9</v>
      </c>
      <c r="I268" s="12">
        <f t="shared" si="2"/>
        <v>119</v>
      </c>
      <c r="J268" s="12">
        <f t="shared" si="3"/>
        <v>1190</v>
      </c>
    </row>
    <row r="269">
      <c r="A269" s="6" t="s">
        <v>293</v>
      </c>
      <c r="B269" s="7" t="s">
        <v>27</v>
      </c>
      <c r="C269" s="8">
        <v>67.1</v>
      </c>
      <c r="D269" s="9">
        <v>0.63</v>
      </c>
      <c r="E269" s="10">
        <v>0.012</v>
      </c>
      <c r="F269" s="11">
        <v>1.2328139034E9</v>
      </c>
      <c r="G269" s="9">
        <v>2.0</v>
      </c>
      <c r="H269" s="12">
        <f t="shared" si="1"/>
        <v>12</v>
      </c>
      <c r="I269" s="12">
        <f t="shared" si="2"/>
        <v>120</v>
      </c>
      <c r="J269" s="12">
        <f t="shared" si="3"/>
        <v>1200</v>
      </c>
    </row>
    <row r="270">
      <c r="A270" s="6" t="s">
        <v>294</v>
      </c>
      <c r="B270" s="7" t="s">
        <v>13</v>
      </c>
      <c r="C270" s="8">
        <v>105.71</v>
      </c>
      <c r="D270" s="9">
        <v>1.05</v>
      </c>
      <c r="E270" s="10">
        <v>0.0121</v>
      </c>
      <c r="F270" s="11">
        <v>1.44182300954E9</v>
      </c>
      <c r="G270" s="9">
        <v>0.0</v>
      </c>
      <c r="H270" s="12">
        <f t="shared" si="1"/>
        <v>12.1</v>
      </c>
      <c r="I270" s="12">
        <f t="shared" si="2"/>
        <v>121</v>
      </c>
      <c r="J270" s="12">
        <f t="shared" si="3"/>
        <v>1210</v>
      </c>
    </row>
    <row r="271">
      <c r="A271" s="6" t="s">
        <v>295</v>
      </c>
      <c r="B271" s="7" t="s">
        <v>23</v>
      </c>
      <c r="C271" s="11">
        <v>10.4</v>
      </c>
      <c r="D271" s="9">
        <v>0.1</v>
      </c>
      <c r="E271" s="10">
        <v>0.0121</v>
      </c>
      <c r="F271" s="11">
        <v>3.02563337E8</v>
      </c>
      <c r="G271" s="9">
        <v>0.0</v>
      </c>
      <c r="H271" s="12">
        <f t="shared" si="1"/>
        <v>12.1</v>
      </c>
      <c r="I271" s="12">
        <f t="shared" si="2"/>
        <v>121</v>
      </c>
      <c r="J271" s="12">
        <f t="shared" si="3"/>
        <v>1210</v>
      </c>
    </row>
    <row r="272">
      <c r="A272" s="6" t="s">
        <v>296</v>
      </c>
      <c r="B272" s="7" t="s">
        <v>13</v>
      </c>
      <c r="C272" s="9">
        <v>111.05</v>
      </c>
      <c r="D272" s="9">
        <v>1.01</v>
      </c>
      <c r="E272" s="10">
        <v>0.0121</v>
      </c>
      <c r="F272" s="11">
        <v>3.302568179E7</v>
      </c>
      <c r="G272" s="9">
        <v>0.0</v>
      </c>
      <c r="H272" s="12">
        <f t="shared" si="1"/>
        <v>12.1</v>
      </c>
      <c r="I272" s="12">
        <f t="shared" si="2"/>
        <v>121</v>
      </c>
      <c r="J272" s="12">
        <f t="shared" si="3"/>
        <v>1210</v>
      </c>
    </row>
    <row r="273">
      <c r="A273" s="6" t="s">
        <v>297</v>
      </c>
      <c r="B273" s="7" t="s">
        <v>129</v>
      </c>
      <c r="C273" s="8">
        <v>10.07</v>
      </c>
      <c r="D273" s="9">
        <v>0.99</v>
      </c>
      <c r="E273" s="10">
        <v>0.0121</v>
      </c>
      <c r="F273" s="11">
        <v>2.2580306011E8</v>
      </c>
      <c r="G273" s="9">
        <v>0.0</v>
      </c>
      <c r="H273" s="12">
        <f t="shared" si="1"/>
        <v>12.1</v>
      </c>
      <c r="I273" s="12">
        <f t="shared" si="2"/>
        <v>121</v>
      </c>
      <c r="J273" s="12">
        <f t="shared" si="3"/>
        <v>1210</v>
      </c>
    </row>
    <row r="274">
      <c r="A274" s="6" t="s">
        <v>298</v>
      </c>
      <c r="B274" s="7" t="s">
        <v>194</v>
      </c>
      <c r="C274" s="8">
        <v>122.06</v>
      </c>
      <c r="D274" s="9">
        <v>1.33</v>
      </c>
      <c r="E274" s="10">
        <v>0.0122</v>
      </c>
      <c r="F274" s="11">
        <v>6.424380466E7</v>
      </c>
      <c r="G274" s="9">
        <v>18.0</v>
      </c>
      <c r="H274" s="12">
        <f t="shared" si="1"/>
        <v>12.2</v>
      </c>
      <c r="I274" s="12">
        <f t="shared" si="2"/>
        <v>122</v>
      </c>
      <c r="J274" s="12">
        <f t="shared" si="3"/>
        <v>1220</v>
      </c>
    </row>
    <row r="275">
      <c r="A275" s="6" t="s">
        <v>299</v>
      </c>
      <c r="B275" s="7" t="s">
        <v>23</v>
      </c>
      <c r="C275" s="8">
        <v>96.98</v>
      </c>
      <c r="D275" s="9">
        <v>0.95</v>
      </c>
      <c r="E275" s="10">
        <v>0.0122</v>
      </c>
      <c r="F275" s="11">
        <v>2.2900230538E8</v>
      </c>
      <c r="G275" s="9">
        <v>0.0</v>
      </c>
      <c r="H275" s="12">
        <f t="shared" si="1"/>
        <v>12.2</v>
      </c>
      <c r="I275" s="12">
        <f t="shared" si="2"/>
        <v>122</v>
      </c>
      <c r="J275" s="12">
        <f t="shared" si="3"/>
        <v>1220</v>
      </c>
    </row>
    <row r="276">
      <c r="A276" s="6" t="s">
        <v>300</v>
      </c>
      <c r="B276" s="7" t="s">
        <v>23</v>
      </c>
      <c r="C276" s="9">
        <v>93.72</v>
      </c>
      <c r="D276" s="9">
        <v>0.94</v>
      </c>
      <c r="E276" s="10">
        <v>0.0124</v>
      </c>
      <c r="F276" s="11">
        <v>8.0663623632E8</v>
      </c>
      <c r="G276" s="9">
        <v>0.0</v>
      </c>
      <c r="H276" s="12">
        <f t="shared" si="1"/>
        <v>12.4</v>
      </c>
      <c r="I276" s="12">
        <f t="shared" si="2"/>
        <v>124</v>
      </c>
      <c r="J276" s="12">
        <f t="shared" si="3"/>
        <v>1240</v>
      </c>
    </row>
    <row r="277">
      <c r="A277" s="6" t="s">
        <v>301</v>
      </c>
      <c r="B277" s="7" t="s">
        <v>13</v>
      </c>
      <c r="C277" s="9">
        <v>91.64</v>
      </c>
      <c r="D277" s="11">
        <v>0.84</v>
      </c>
      <c r="E277" s="10">
        <v>0.0124</v>
      </c>
      <c r="F277" s="11">
        <v>3.9255038963E8</v>
      </c>
      <c r="G277" s="9">
        <v>0.0</v>
      </c>
      <c r="H277" s="12">
        <f t="shared" si="1"/>
        <v>12.4</v>
      </c>
      <c r="I277" s="12">
        <f t="shared" si="2"/>
        <v>124</v>
      </c>
      <c r="J277" s="12">
        <f t="shared" si="3"/>
        <v>1240</v>
      </c>
    </row>
    <row r="278">
      <c r="A278" s="6" t="s">
        <v>302</v>
      </c>
      <c r="B278" s="7" t="s">
        <v>23</v>
      </c>
      <c r="C278" s="8">
        <v>37.5</v>
      </c>
      <c r="D278" s="9">
        <v>0.51</v>
      </c>
      <c r="E278" s="10">
        <v>0.0124</v>
      </c>
      <c r="F278" s="11">
        <v>4.047309064E7</v>
      </c>
      <c r="G278" s="9">
        <v>0.0</v>
      </c>
      <c r="H278" s="12">
        <f t="shared" si="1"/>
        <v>12.4</v>
      </c>
      <c r="I278" s="12">
        <f t="shared" si="2"/>
        <v>124</v>
      </c>
      <c r="J278" s="12">
        <f t="shared" si="3"/>
        <v>1240</v>
      </c>
    </row>
    <row r="279">
      <c r="A279" s="6" t="s">
        <v>303</v>
      </c>
      <c r="B279" s="7" t="s">
        <v>35</v>
      </c>
      <c r="C279" s="8">
        <v>81.89</v>
      </c>
      <c r="D279" s="9">
        <v>0.89</v>
      </c>
      <c r="E279" s="10">
        <v>0.0124</v>
      </c>
      <c r="F279" s="11">
        <v>9.942669447E7</v>
      </c>
      <c r="G279" s="9">
        <v>4.0</v>
      </c>
      <c r="H279" s="12">
        <f t="shared" si="1"/>
        <v>12.4</v>
      </c>
      <c r="I279" s="12">
        <f t="shared" si="2"/>
        <v>124</v>
      </c>
      <c r="J279" s="12">
        <f t="shared" si="3"/>
        <v>1240</v>
      </c>
    </row>
    <row r="280">
      <c r="A280" s="6" t="s">
        <v>304</v>
      </c>
      <c r="B280" s="7" t="s">
        <v>23</v>
      </c>
      <c r="C280" s="8">
        <v>84.01</v>
      </c>
      <c r="D280" s="9">
        <v>0.91</v>
      </c>
      <c r="E280" s="10">
        <v>0.0124</v>
      </c>
      <c r="F280" s="11">
        <v>1.5590340038E8</v>
      </c>
      <c r="G280" s="9">
        <v>0.0</v>
      </c>
      <c r="H280" s="12">
        <f t="shared" si="1"/>
        <v>12.4</v>
      </c>
      <c r="I280" s="12">
        <f t="shared" si="2"/>
        <v>124</v>
      </c>
      <c r="J280" s="12">
        <f t="shared" si="3"/>
        <v>1240</v>
      </c>
    </row>
    <row r="281">
      <c r="A281" s="6" t="s">
        <v>305</v>
      </c>
      <c r="B281" s="7" t="s">
        <v>23</v>
      </c>
      <c r="C281" s="8">
        <v>101.37</v>
      </c>
      <c r="D281" s="9">
        <v>1.03</v>
      </c>
      <c r="E281" s="10">
        <v>0.0124</v>
      </c>
      <c r="F281" s="11">
        <v>3.2110264306E8</v>
      </c>
      <c r="G281" s="9">
        <v>0.0</v>
      </c>
      <c r="H281" s="12">
        <f t="shared" si="1"/>
        <v>12.4</v>
      </c>
      <c r="I281" s="12">
        <f t="shared" si="2"/>
        <v>124</v>
      </c>
      <c r="J281" s="12">
        <f t="shared" si="3"/>
        <v>1240</v>
      </c>
    </row>
    <row r="282">
      <c r="A282" s="6" t="s">
        <v>306</v>
      </c>
      <c r="B282" s="7" t="s">
        <v>23</v>
      </c>
      <c r="C282" s="9">
        <v>8.8</v>
      </c>
      <c r="D282" s="9">
        <v>0.98</v>
      </c>
      <c r="E282" s="10">
        <v>0.0125</v>
      </c>
      <c r="F282" s="11">
        <v>1.1747833891E8</v>
      </c>
      <c r="G282" s="9">
        <v>0.0</v>
      </c>
      <c r="H282" s="12">
        <f t="shared" si="1"/>
        <v>12.5</v>
      </c>
      <c r="I282" s="12">
        <f t="shared" si="2"/>
        <v>125</v>
      </c>
      <c r="J282" s="12">
        <f t="shared" si="3"/>
        <v>1250</v>
      </c>
    </row>
    <row r="283">
      <c r="A283" s="6" t="s">
        <v>307</v>
      </c>
      <c r="B283" s="7" t="s">
        <v>13</v>
      </c>
      <c r="C283" s="8">
        <v>91.2</v>
      </c>
      <c r="D283" s="9">
        <v>0.95</v>
      </c>
      <c r="E283" s="10">
        <v>0.0125</v>
      </c>
      <c r="F283" s="11">
        <v>1.7160860407E8</v>
      </c>
      <c r="G283" s="9">
        <v>0.0</v>
      </c>
      <c r="H283" s="12">
        <f t="shared" si="1"/>
        <v>12.5</v>
      </c>
      <c r="I283" s="12">
        <f t="shared" si="2"/>
        <v>125</v>
      </c>
      <c r="J283" s="12">
        <f t="shared" si="3"/>
        <v>1250</v>
      </c>
    </row>
    <row r="284">
      <c r="A284" s="6" t="s">
        <v>308</v>
      </c>
      <c r="B284" s="7" t="s">
        <v>23</v>
      </c>
      <c r="C284" s="8">
        <v>88.87</v>
      </c>
      <c r="D284" s="9">
        <v>0.97</v>
      </c>
      <c r="E284" s="10">
        <v>0.0125</v>
      </c>
      <c r="F284" s="11">
        <v>1.5872971892E8</v>
      </c>
      <c r="G284" s="9">
        <v>0.0</v>
      </c>
      <c r="H284" s="12">
        <f t="shared" si="1"/>
        <v>12.5</v>
      </c>
      <c r="I284" s="12">
        <f t="shared" si="2"/>
        <v>125</v>
      </c>
      <c r="J284" s="12">
        <f t="shared" si="3"/>
        <v>1250</v>
      </c>
    </row>
    <row r="285">
      <c r="A285" s="6" t="s">
        <v>309</v>
      </c>
      <c r="B285" s="7" t="s">
        <v>23</v>
      </c>
      <c r="C285" s="8">
        <v>96.26</v>
      </c>
      <c r="D285" s="9">
        <v>0.96</v>
      </c>
      <c r="E285" s="10">
        <v>0.0126</v>
      </c>
      <c r="F285" s="11">
        <v>1.16783585029E9</v>
      </c>
      <c r="G285" s="9">
        <v>0.0</v>
      </c>
      <c r="H285" s="12">
        <f t="shared" si="1"/>
        <v>12.6</v>
      </c>
      <c r="I285" s="12">
        <f t="shared" si="2"/>
        <v>126</v>
      </c>
      <c r="J285" s="12">
        <f t="shared" si="3"/>
        <v>1260</v>
      </c>
    </row>
    <row r="286">
      <c r="A286" s="6" t="s">
        <v>310</v>
      </c>
      <c r="B286" s="7" t="s">
        <v>13</v>
      </c>
      <c r="C286" s="8">
        <v>10.44</v>
      </c>
      <c r="D286" s="9">
        <v>1.03</v>
      </c>
      <c r="E286" s="10">
        <v>0.0126</v>
      </c>
      <c r="F286" s="11">
        <v>1.284363612E7</v>
      </c>
      <c r="G286" s="9">
        <v>0.0</v>
      </c>
      <c r="H286" s="12">
        <f t="shared" si="1"/>
        <v>12.6</v>
      </c>
      <c r="I286" s="12">
        <f t="shared" si="2"/>
        <v>126</v>
      </c>
      <c r="J286" s="12">
        <f t="shared" si="3"/>
        <v>1260</v>
      </c>
    </row>
    <row r="287">
      <c r="A287" s="6" t="s">
        <v>311</v>
      </c>
      <c r="B287" s="7" t="s">
        <v>23</v>
      </c>
      <c r="C287" s="8">
        <v>96.5</v>
      </c>
      <c r="D287" s="9">
        <v>1.03</v>
      </c>
      <c r="E287" s="10">
        <v>0.0127</v>
      </c>
      <c r="F287" s="11">
        <v>1.7742374233E8</v>
      </c>
      <c r="G287" s="9">
        <v>0.0</v>
      </c>
      <c r="H287" s="12">
        <f t="shared" si="1"/>
        <v>12.7</v>
      </c>
      <c r="I287" s="12">
        <f t="shared" si="2"/>
        <v>127</v>
      </c>
      <c r="J287" s="12">
        <f t="shared" si="3"/>
        <v>1270</v>
      </c>
    </row>
    <row r="288">
      <c r="A288" s="6" t="s">
        <v>312</v>
      </c>
      <c r="B288" s="7" t="s">
        <v>23</v>
      </c>
      <c r="C288" s="8">
        <v>9.85</v>
      </c>
      <c r="D288" s="9">
        <v>1.02</v>
      </c>
      <c r="E288" s="10">
        <v>0.0127</v>
      </c>
      <c r="F288" s="11">
        <v>9.9524797032E8</v>
      </c>
      <c r="G288" s="9">
        <v>0.0</v>
      </c>
      <c r="H288" s="12">
        <f t="shared" si="1"/>
        <v>12.7</v>
      </c>
      <c r="I288" s="12">
        <f t="shared" si="2"/>
        <v>127</v>
      </c>
      <c r="J288" s="12">
        <f t="shared" si="3"/>
        <v>1270</v>
      </c>
    </row>
    <row r="289">
      <c r="A289" s="6" t="s">
        <v>313</v>
      </c>
      <c r="B289" s="7" t="s">
        <v>23</v>
      </c>
      <c r="C289" s="8">
        <v>8.42</v>
      </c>
      <c r="D289" s="9">
        <v>0.87</v>
      </c>
      <c r="E289" s="10">
        <v>0.0128</v>
      </c>
      <c r="F289" s="11">
        <v>1.7149068295E8</v>
      </c>
      <c r="G289" s="9">
        <v>0.0</v>
      </c>
      <c r="H289" s="12">
        <f t="shared" si="1"/>
        <v>12.8</v>
      </c>
      <c r="I289" s="12">
        <f t="shared" si="2"/>
        <v>128</v>
      </c>
      <c r="J289" s="12">
        <f t="shared" si="3"/>
        <v>1280</v>
      </c>
    </row>
    <row r="290">
      <c r="A290" s="6" t="s">
        <v>314</v>
      </c>
      <c r="B290" s="7" t="s">
        <v>35</v>
      </c>
      <c r="C290" s="8">
        <v>9.33</v>
      </c>
      <c r="D290" s="9" t="s">
        <v>50</v>
      </c>
      <c r="E290" s="10">
        <v>0.0128</v>
      </c>
      <c r="F290" s="11" t="s">
        <v>50</v>
      </c>
      <c r="G290" s="9">
        <v>0.0</v>
      </c>
      <c r="H290" s="12">
        <f t="shared" si="1"/>
        <v>12.8</v>
      </c>
      <c r="I290" s="12">
        <f t="shared" si="2"/>
        <v>128</v>
      </c>
      <c r="J290" s="12">
        <f t="shared" si="3"/>
        <v>1280</v>
      </c>
    </row>
    <row r="291">
      <c r="A291" s="6" t="s">
        <v>315</v>
      </c>
      <c r="B291" s="7" t="s">
        <v>13</v>
      </c>
      <c r="C291" s="8">
        <v>10.3</v>
      </c>
      <c r="D291" s="9">
        <v>1.06</v>
      </c>
      <c r="E291" s="10">
        <v>0.0128</v>
      </c>
      <c r="F291" s="11">
        <v>2.011292805E7</v>
      </c>
      <c r="G291" s="9">
        <v>0.0</v>
      </c>
      <c r="H291" s="12">
        <f t="shared" si="1"/>
        <v>12.8</v>
      </c>
      <c r="I291" s="12">
        <f t="shared" si="2"/>
        <v>128</v>
      </c>
      <c r="J291" s="12">
        <f t="shared" si="3"/>
        <v>1280</v>
      </c>
    </row>
    <row r="292">
      <c r="A292" s="6" t="s">
        <v>316</v>
      </c>
      <c r="B292" s="7" t="s">
        <v>13</v>
      </c>
      <c r="C292" s="8">
        <v>102.75</v>
      </c>
      <c r="D292" s="9">
        <v>1.0</v>
      </c>
      <c r="E292" s="10">
        <v>0.0129</v>
      </c>
      <c r="F292" s="11">
        <v>8.178438154E7</v>
      </c>
      <c r="G292" s="9">
        <v>0.0</v>
      </c>
      <c r="H292" s="12">
        <f t="shared" si="1"/>
        <v>12.9</v>
      </c>
      <c r="I292" s="12">
        <f t="shared" si="2"/>
        <v>129</v>
      </c>
      <c r="J292" s="12">
        <f t="shared" si="3"/>
        <v>1290</v>
      </c>
    </row>
    <row r="293">
      <c r="A293" s="6" t="s">
        <v>317</v>
      </c>
      <c r="B293" s="7" t="s">
        <v>13</v>
      </c>
      <c r="C293" s="8">
        <v>105.88</v>
      </c>
      <c r="D293" s="9" t="s">
        <v>50</v>
      </c>
      <c r="E293" s="10">
        <v>0.0129</v>
      </c>
      <c r="F293" s="11" t="s">
        <v>50</v>
      </c>
      <c r="G293" s="9">
        <v>0.0</v>
      </c>
      <c r="H293" s="12">
        <f t="shared" si="1"/>
        <v>12.9</v>
      </c>
      <c r="I293" s="12">
        <f t="shared" si="2"/>
        <v>129</v>
      </c>
      <c r="J293" s="12">
        <f t="shared" si="3"/>
        <v>1290</v>
      </c>
    </row>
    <row r="294">
      <c r="A294" s="6" t="s">
        <v>318</v>
      </c>
      <c r="B294" s="7" t="s">
        <v>13</v>
      </c>
      <c r="C294" s="8">
        <v>95.12</v>
      </c>
      <c r="D294" s="9">
        <v>0.98</v>
      </c>
      <c r="E294" s="10">
        <v>0.0129</v>
      </c>
      <c r="F294" s="11">
        <v>4.713737466E8</v>
      </c>
      <c r="G294" s="9">
        <v>0.0</v>
      </c>
      <c r="H294" s="12">
        <f t="shared" si="1"/>
        <v>12.9</v>
      </c>
      <c r="I294" s="12">
        <f t="shared" si="2"/>
        <v>129</v>
      </c>
      <c r="J294" s="12">
        <f t="shared" si="3"/>
        <v>1290</v>
      </c>
    </row>
    <row r="295">
      <c r="A295" s="6" t="s">
        <v>319</v>
      </c>
      <c r="B295" s="7" t="s">
        <v>13</v>
      </c>
      <c r="C295" s="9">
        <v>9.66</v>
      </c>
      <c r="D295" s="9">
        <v>0.98</v>
      </c>
      <c r="E295" s="10">
        <v>0.013</v>
      </c>
      <c r="F295" s="11">
        <v>6.4781393073E8</v>
      </c>
      <c r="G295" s="9">
        <v>0.0</v>
      </c>
      <c r="H295" s="12">
        <f t="shared" si="1"/>
        <v>13</v>
      </c>
      <c r="I295" s="12">
        <f t="shared" si="2"/>
        <v>130</v>
      </c>
      <c r="J295" s="12">
        <f t="shared" si="3"/>
        <v>1300</v>
      </c>
    </row>
    <row r="296">
      <c r="A296" s="6" t="s">
        <v>320</v>
      </c>
      <c r="B296" s="7" t="s">
        <v>13</v>
      </c>
      <c r="C296" s="8">
        <v>9.41</v>
      </c>
      <c r="D296" s="9">
        <v>1.0</v>
      </c>
      <c r="E296" s="10">
        <v>0.0131</v>
      </c>
      <c r="F296" s="11">
        <v>8.2108974486E8</v>
      </c>
      <c r="G296" s="9">
        <v>0.0</v>
      </c>
      <c r="H296" s="12">
        <f t="shared" si="1"/>
        <v>13.1</v>
      </c>
      <c r="I296" s="12">
        <f t="shared" si="2"/>
        <v>131</v>
      </c>
      <c r="J296" s="12">
        <f t="shared" si="3"/>
        <v>1310</v>
      </c>
    </row>
    <row r="297">
      <c r="A297" s="6" t="s">
        <v>321</v>
      </c>
      <c r="B297" s="7" t="s">
        <v>13</v>
      </c>
      <c r="C297" s="11">
        <v>9.9</v>
      </c>
      <c r="D297" s="9">
        <v>1.03</v>
      </c>
      <c r="E297" s="10">
        <v>0.0131</v>
      </c>
      <c r="F297" s="11">
        <v>5.245662944E7</v>
      </c>
      <c r="G297" s="9">
        <v>0.0</v>
      </c>
      <c r="H297" s="12">
        <f t="shared" si="1"/>
        <v>13.1</v>
      </c>
      <c r="I297" s="12">
        <f t="shared" si="2"/>
        <v>131</v>
      </c>
      <c r="J297" s="12">
        <f t="shared" si="3"/>
        <v>1310</v>
      </c>
    </row>
    <row r="298">
      <c r="A298" s="6" t="s">
        <v>322</v>
      </c>
      <c r="B298" s="7" t="s">
        <v>323</v>
      </c>
      <c r="C298" s="8">
        <v>10.84</v>
      </c>
      <c r="D298" s="9" t="s">
        <v>50</v>
      </c>
      <c r="E298" s="10">
        <v>0.0132</v>
      </c>
      <c r="F298" s="11" t="s">
        <v>50</v>
      </c>
      <c r="G298" s="9">
        <v>0.0</v>
      </c>
      <c r="H298" s="12">
        <f t="shared" si="1"/>
        <v>13.2</v>
      </c>
      <c r="I298" s="12">
        <f t="shared" si="2"/>
        <v>132</v>
      </c>
      <c r="J298" s="12">
        <f t="shared" si="3"/>
        <v>1320</v>
      </c>
    </row>
    <row r="299">
      <c r="A299" s="6" t="s">
        <v>324</v>
      </c>
      <c r="B299" s="7" t="s">
        <v>13</v>
      </c>
      <c r="C299" s="8">
        <v>9.49</v>
      </c>
      <c r="D299" s="9">
        <v>1.04</v>
      </c>
      <c r="E299" s="10">
        <v>0.0132</v>
      </c>
      <c r="F299" s="11">
        <v>3.1741026939E8</v>
      </c>
      <c r="G299" s="9">
        <v>0.0</v>
      </c>
      <c r="H299" s="12">
        <f t="shared" si="1"/>
        <v>13.2</v>
      </c>
      <c r="I299" s="12">
        <f t="shared" si="2"/>
        <v>132</v>
      </c>
      <c r="J299" s="12">
        <f t="shared" si="3"/>
        <v>1320</v>
      </c>
    </row>
    <row r="300">
      <c r="A300" s="6" t="s">
        <v>325</v>
      </c>
      <c r="B300" s="7" t="s">
        <v>13</v>
      </c>
      <c r="C300" s="8">
        <v>9.3</v>
      </c>
      <c r="D300" s="9">
        <v>1.01</v>
      </c>
      <c r="E300" s="10">
        <v>0.0132</v>
      </c>
      <c r="F300" s="11">
        <v>2.3064682888E8</v>
      </c>
      <c r="G300" s="9">
        <v>0.0</v>
      </c>
      <c r="H300" s="12">
        <f t="shared" si="1"/>
        <v>13.2</v>
      </c>
      <c r="I300" s="12">
        <f t="shared" si="2"/>
        <v>132</v>
      </c>
      <c r="J300" s="12">
        <f t="shared" si="3"/>
        <v>1320</v>
      </c>
    </row>
    <row r="301">
      <c r="A301" s="6" t="s">
        <v>326</v>
      </c>
      <c r="B301" s="7" t="s">
        <v>17</v>
      </c>
      <c r="C301" s="8">
        <v>97.79</v>
      </c>
      <c r="D301" s="9" t="s">
        <v>50</v>
      </c>
      <c r="E301" s="10">
        <v>0.0133</v>
      </c>
      <c r="F301" s="11" t="s">
        <v>50</v>
      </c>
      <c r="G301" s="9">
        <v>0.0</v>
      </c>
      <c r="H301" s="12">
        <f t="shared" si="1"/>
        <v>13.3</v>
      </c>
      <c r="I301" s="12">
        <f t="shared" si="2"/>
        <v>133</v>
      </c>
      <c r="J301" s="12">
        <f t="shared" si="3"/>
        <v>1330</v>
      </c>
    </row>
    <row r="302">
      <c r="A302" s="6" t="s">
        <v>327</v>
      </c>
      <c r="B302" s="7" t="s">
        <v>23</v>
      </c>
      <c r="C302" s="8">
        <v>99.97</v>
      </c>
      <c r="D302" s="9">
        <v>1.01</v>
      </c>
      <c r="E302" s="10">
        <v>0.0135</v>
      </c>
      <c r="F302" s="11">
        <v>8.977341062E7</v>
      </c>
      <c r="G302" s="9">
        <v>0.0</v>
      </c>
      <c r="H302" s="12">
        <f t="shared" si="1"/>
        <v>13.5</v>
      </c>
      <c r="I302" s="12">
        <f t="shared" si="2"/>
        <v>135</v>
      </c>
      <c r="J302" s="12">
        <f t="shared" si="3"/>
        <v>1350</v>
      </c>
    </row>
    <row r="303">
      <c r="A303" s="6" t="s">
        <v>328</v>
      </c>
      <c r="B303" s="7" t="s">
        <v>23</v>
      </c>
      <c r="C303" s="11">
        <v>92.97</v>
      </c>
      <c r="D303" s="9">
        <v>1.0</v>
      </c>
      <c r="E303" s="10">
        <v>0.0136</v>
      </c>
      <c r="F303" s="11">
        <v>8.2146157267E8</v>
      </c>
      <c r="G303" s="9">
        <v>0.0</v>
      </c>
      <c r="H303" s="12">
        <f t="shared" si="1"/>
        <v>13.6</v>
      </c>
      <c r="I303" s="12">
        <f t="shared" si="2"/>
        <v>136</v>
      </c>
      <c r="J303" s="12">
        <f t="shared" si="3"/>
        <v>1360</v>
      </c>
    </row>
    <row r="304">
      <c r="A304" s="6" t="s">
        <v>329</v>
      </c>
      <c r="B304" s="7" t="s">
        <v>13</v>
      </c>
      <c r="C304" s="8">
        <v>9.68</v>
      </c>
      <c r="D304" s="9">
        <v>0.98</v>
      </c>
      <c r="E304" s="10">
        <v>0.0136</v>
      </c>
      <c r="F304" s="11">
        <v>8.840737091E7</v>
      </c>
      <c r="G304" s="9">
        <v>0.0</v>
      </c>
      <c r="H304" s="12">
        <f t="shared" si="1"/>
        <v>13.6</v>
      </c>
      <c r="I304" s="12">
        <f t="shared" si="2"/>
        <v>136</v>
      </c>
      <c r="J304" s="12">
        <f t="shared" si="3"/>
        <v>1360</v>
      </c>
    </row>
    <row r="305">
      <c r="A305" s="6" t="s">
        <v>330</v>
      </c>
      <c r="B305" s="7" t="s">
        <v>13</v>
      </c>
      <c r="C305" s="8">
        <v>10.14</v>
      </c>
      <c r="D305" s="9">
        <v>1.01</v>
      </c>
      <c r="E305" s="10">
        <v>0.0138</v>
      </c>
      <c r="F305" s="11">
        <v>3.2695556001E8</v>
      </c>
      <c r="G305" s="9">
        <v>0.0</v>
      </c>
      <c r="H305" s="12">
        <f t="shared" si="1"/>
        <v>13.8</v>
      </c>
      <c r="I305" s="12">
        <f t="shared" si="2"/>
        <v>138</v>
      </c>
      <c r="J305" s="12">
        <f t="shared" si="3"/>
        <v>1380</v>
      </c>
    </row>
    <row r="306">
      <c r="A306" s="6" t="s">
        <v>331</v>
      </c>
      <c r="B306" s="7" t="s">
        <v>13</v>
      </c>
      <c r="C306" s="8">
        <v>93.66</v>
      </c>
      <c r="D306" s="9">
        <v>0.97</v>
      </c>
      <c r="E306" s="10">
        <v>0.0139</v>
      </c>
      <c r="F306" s="11">
        <v>1.818661755E8</v>
      </c>
      <c r="G306" s="9">
        <v>0.0</v>
      </c>
      <c r="H306" s="12">
        <f t="shared" si="1"/>
        <v>13.9</v>
      </c>
      <c r="I306" s="12">
        <f t="shared" si="2"/>
        <v>139</v>
      </c>
      <c r="J306" s="12">
        <f t="shared" si="3"/>
        <v>1390</v>
      </c>
    </row>
    <row r="307">
      <c r="A307" s="6" t="s">
        <v>332</v>
      </c>
      <c r="B307" s="7" t="s">
        <v>13</v>
      </c>
      <c r="C307" s="8">
        <v>11.0</v>
      </c>
      <c r="D307" s="9">
        <v>0.97</v>
      </c>
      <c r="E307" s="10">
        <v>0.014</v>
      </c>
      <c r="F307" s="11">
        <v>4.308763224E7</v>
      </c>
      <c r="G307" s="9">
        <v>0.0</v>
      </c>
      <c r="H307" s="12">
        <f t="shared" si="1"/>
        <v>14</v>
      </c>
      <c r="I307" s="12">
        <f t="shared" si="2"/>
        <v>140</v>
      </c>
      <c r="J307" s="12">
        <f t="shared" si="3"/>
        <v>1400</v>
      </c>
    </row>
    <row r="308">
      <c r="A308" s="6" t="s">
        <v>333</v>
      </c>
      <c r="B308" s="7" t="s">
        <v>23</v>
      </c>
      <c r="C308" s="8">
        <v>104.9</v>
      </c>
      <c r="D308" s="9">
        <v>1.01</v>
      </c>
      <c r="E308" s="10">
        <v>0.0141</v>
      </c>
      <c r="F308" s="11">
        <v>1.8687376385E8</v>
      </c>
      <c r="G308" s="9">
        <v>0.0</v>
      </c>
      <c r="H308" s="12">
        <f t="shared" si="1"/>
        <v>14.1</v>
      </c>
      <c r="I308" s="12">
        <f t="shared" si="2"/>
        <v>141</v>
      </c>
      <c r="J308" s="12">
        <f t="shared" si="3"/>
        <v>1410</v>
      </c>
    </row>
    <row r="309">
      <c r="A309" s="6" t="s">
        <v>334</v>
      </c>
      <c r="B309" s="7" t="s">
        <v>13</v>
      </c>
      <c r="C309" s="8">
        <v>102.64</v>
      </c>
      <c r="D309" s="9">
        <v>1.01</v>
      </c>
      <c r="E309" s="10">
        <v>0.0141</v>
      </c>
      <c r="F309" s="11">
        <v>5.016654921E7</v>
      </c>
      <c r="G309" s="9">
        <v>0.0</v>
      </c>
      <c r="H309" s="12">
        <f t="shared" si="1"/>
        <v>14.1</v>
      </c>
      <c r="I309" s="12">
        <f t="shared" si="2"/>
        <v>141</v>
      </c>
      <c r="J309" s="12">
        <f t="shared" si="3"/>
        <v>1410</v>
      </c>
    </row>
    <row r="310">
      <c r="A310" s="6" t="s">
        <v>335</v>
      </c>
      <c r="B310" s="7" t="s">
        <v>13</v>
      </c>
      <c r="C310" s="8">
        <v>96.99</v>
      </c>
      <c r="D310" s="9">
        <v>0.97</v>
      </c>
      <c r="E310" s="10">
        <v>0.0141</v>
      </c>
      <c r="F310" s="11">
        <v>4.070996225E8</v>
      </c>
      <c r="G310" s="9">
        <v>0.0</v>
      </c>
      <c r="H310" s="12">
        <f t="shared" si="1"/>
        <v>14.1</v>
      </c>
      <c r="I310" s="12">
        <f t="shared" si="2"/>
        <v>141</v>
      </c>
      <c r="J310" s="12">
        <f t="shared" si="3"/>
        <v>1410</v>
      </c>
    </row>
    <row r="311">
      <c r="A311" s="6" t="s">
        <v>336</v>
      </c>
      <c r="B311" s="7" t="s">
        <v>23</v>
      </c>
      <c r="C311" s="8">
        <v>110.76</v>
      </c>
      <c r="D311" s="9">
        <v>1.1</v>
      </c>
      <c r="E311" s="10">
        <v>0.0143</v>
      </c>
      <c r="F311" s="11">
        <v>3.6252311228E8</v>
      </c>
      <c r="G311" s="9">
        <v>0.0</v>
      </c>
      <c r="H311" s="12">
        <f t="shared" si="1"/>
        <v>14.3</v>
      </c>
      <c r="I311" s="12">
        <f t="shared" si="2"/>
        <v>143</v>
      </c>
      <c r="J311" s="12">
        <f t="shared" si="3"/>
        <v>1430</v>
      </c>
    </row>
    <row r="312">
      <c r="A312" s="6" t="s">
        <v>337</v>
      </c>
      <c r="B312" s="7" t="s">
        <v>35</v>
      </c>
      <c r="C312" s="9">
        <v>104.14</v>
      </c>
      <c r="D312" s="9" t="s">
        <v>50</v>
      </c>
      <c r="E312" s="10">
        <v>0.0143</v>
      </c>
      <c r="F312" s="11" t="s">
        <v>50</v>
      </c>
      <c r="G312" s="9">
        <v>0.0</v>
      </c>
      <c r="H312" s="12">
        <f t="shared" si="1"/>
        <v>14.3</v>
      </c>
      <c r="I312" s="12">
        <f t="shared" si="2"/>
        <v>143</v>
      </c>
      <c r="J312" s="12">
        <f t="shared" si="3"/>
        <v>1430</v>
      </c>
    </row>
    <row r="313">
      <c r="A313" s="6" t="s">
        <v>338</v>
      </c>
      <c r="B313" s="7" t="s">
        <v>13</v>
      </c>
      <c r="C313" s="8">
        <v>99.99</v>
      </c>
      <c r="D313" s="9">
        <v>1.04</v>
      </c>
      <c r="E313" s="10">
        <v>0.0145</v>
      </c>
      <c r="F313" s="11">
        <v>3.856515326E7</v>
      </c>
      <c r="G313" s="9">
        <v>1.0</v>
      </c>
      <c r="H313" s="12">
        <f t="shared" si="1"/>
        <v>14.5</v>
      </c>
      <c r="I313" s="12">
        <f t="shared" si="2"/>
        <v>145</v>
      </c>
      <c r="J313" s="12">
        <f t="shared" si="3"/>
        <v>1450</v>
      </c>
    </row>
    <row r="314">
      <c r="A314" s="6" t="s">
        <v>339</v>
      </c>
      <c r="B314" s="7" t="s">
        <v>23</v>
      </c>
      <c r="C314" s="8">
        <v>92.13</v>
      </c>
      <c r="D314" s="9">
        <v>0.98</v>
      </c>
      <c r="E314" s="10">
        <v>0.0146</v>
      </c>
      <c r="F314" s="11">
        <v>1.1462847372E8</v>
      </c>
      <c r="G314" s="9">
        <v>0.0</v>
      </c>
      <c r="H314" s="12">
        <f t="shared" si="1"/>
        <v>14.6</v>
      </c>
      <c r="I314" s="12">
        <f t="shared" si="2"/>
        <v>146</v>
      </c>
      <c r="J314" s="12">
        <f t="shared" si="3"/>
        <v>1460</v>
      </c>
    </row>
    <row r="315">
      <c r="A315" s="6" t="s">
        <v>340</v>
      </c>
      <c r="B315" s="7" t="s">
        <v>27</v>
      </c>
      <c r="C315" s="8">
        <v>308.2</v>
      </c>
      <c r="D315" s="9">
        <v>0.36</v>
      </c>
      <c r="E315" s="10">
        <v>0.0149</v>
      </c>
      <c r="F315" s="11">
        <v>8.630933129E7</v>
      </c>
      <c r="G315" s="9">
        <v>2.0</v>
      </c>
      <c r="H315" s="12">
        <f t="shared" si="1"/>
        <v>14.9</v>
      </c>
      <c r="I315" s="12">
        <f t="shared" si="2"/>
        <v>149</v>
      </c>
      <c r="J315" s="12">
        <f t="shared" si="3"/>
        <v>1490</v>
      </c>
    </row>
    <row r="316">
      <c r="A316" s="6" t="s">
        <v>341</v>
      </c>
      <c r="B316" s="7" t="s">
        <v>13</v>
      </c>
      <c r="C316" s="8">
        <v>3.0</v>
      </c>
      <c r="D316" s="9">
        <v>583.0</v>
      </c>
      <c r="E316" s="10">
        <v>0.0165</v>
      </c>
      <c r="F316" s="11">
        <v>-647694.94</v>
      </c>
      <c r="G316" s="9">
        <v>0.0</v>
      </c>
      <c r="H316" s="12">
        <f t="shared" si="1"/>
        <v>16.5</v>
      </c>
      <c r="I316" s="12">
        <f t="shared" si="2"/>
        <v>165</v>
      </c>
      <c r="J316" s="12">
        <f t="shared" si="3"/>
        <v>1650</v>
      </c>
    </row>
    <row r="317">
      <c r="A317" s="6" t="s">
        <v>342</v>
      </c>
      <c r="B317" s="7" t="s">
        <v>21</v>
      </c>
      <c r="C317" s="8">
        <v>294.0</v>
      </c>
      <c r="D317" s="9">
        <v>0.71</v>
      </c>
      <c r="E317" s="10">
        <v>0.0189</v>
      </c>
      <c r="F317" s="11">
        <v>2.223570887E7</v>
      </c>
      <c r="G317" s="9">
        <v>1.0</v>
      </c>
      <c r="H317" s="12">
        <f t="shared" si="1"/>
        <v>18.9</v>
      </c>
      <c r="I317" s="12">
        <f t="shared" si="2"/>
        <v>189</v>
      </c>
      <c r="J317" s="12">
        <f t="shared" si="3"/>
        <v>1890</v>
      </c>
    </row>
    <row r="318">
      <c r="A318" s="6" t="s">
        <v>343</v>
      </c>
      <c r="B318" s="7" t="s">
        <v>13</v>
      </c>
      <c r="C318" s="8">
        <v>120.01</v>
      </c>
      <c r="D318" s="9">
        <v>1.17</v>
      </c>
      <c r="E318" s="10">
        <v>0.019</v>
      </c>
      <c r="F318" s="11">
        <v>1.5800768728E8</v>
      </c>
      <c r="G318" s="9">
        <v>0.0</v>
      </c>
      <c r="H318" s="12">
        <f t="shared" si="1"/>
        <v>19</v>
      </c>
      <c r="I318" s="12">
        <f t="shared" si="2"/>
        <v>190</v>
      </c>
      <c r="J318" s="12">
        <f t="shared" si="3"/>
        <v>1900</v>
      </c>
    </row>
    <row r="319">
      <c r="A319" s="6" t="s">
        <v>344</v>
      </c>
      <c r="B319" s="7" t="s">
        <v>13</v>
      </c>
      <c r="C319" s="9">
        <v>119.0</v>
      </c>
      <c r="D319" s="9">
        <v>1.03</v>
      </c>
      <c r="E319" s="10">
        <v>0.0191</v>
      </c>
      <c r="F319" s="11">
        <v>2.5990491203E8</v>
      </c>
      <c r="G319" s="9">
        <v>1.0</v>
      </c>
      <c r="H319" s="12">
        <f t="shared" si="1"/>
        <v>19.1</v>
      </c>
      <c r="I319" s="12">
        <f t="shared" si="2"/>
        <v>191</v>
      </c>
      <c r="J319" s="12">
        <f t="shared" si="3"/>
        <v>1910</v>
      </c>
    </row>
    <row r="320">
      <c r="A320" s="6" t="s">
        <v>345</v>
      </c>
      <c r="B320" s="7" t="s">
        <v>13</v>
      </c>
      <c r="C320" s="8">
        <v>9.63</v>
      </c>
      <c r="D320" s="9">
        <v>0.97</v>
      </c>
      <c r="E320" s="10">
        <v>0.0201</v>
      </c>
      <c r="F320" s="11">
        <v>4.981580779E7</v>
      </c>
      <c r="G320" s="9">
        <v>0.0</v>
      </c>
      <c r="H320" s="12">
        <f t="shared" si="1"/>
        <v>20.1</v>
      </c>
      <c r="I320" s="12">
        <f t="shared" si="2"/>
        <v>201</v>
      </c>
      <c r="J320" s="12">
        <f t="shared" si="3"/>
        <v>2010</v>
      </c>
    </row>
    <row r="321">
      <c r="A321" s="6" t="s">
        <v>346</v>
      </c>
      <c r="B321" s="7" t="s">
        <v>27</v>
      </c>
      <c r="C321" s="8">
        <v>67.99</v>
      </c>
      <c r="D321" s="9">
        <v>1.03</v>
      </c>
      <c r="E321" s="10">
        <v>0.021</v>
      </c>
      <c r="F321" s="11">
        <v>2.0771656866E8</v>
      </c>
      <c r="G321" s="9">
        <v>1.0</v>
      </c>
      <c r="H321" s="12">
        <f t="shared" si="1"/>
        <v>21</v>
      </c>
      <c r="I321" s="12">
        <f t="shared" si="2"/>
        <v>210</v>
      </c>
      <c r="J321" s="12">
        <f t="shared" si="3"/>
        <v>2100</v>
      </c>
    </row>
    <row r="322">
      <c r="A322" s="6" t="s">
        <v>347</v>
      </c>
      <c r="B322" s="7" t="s">
        <v>13</v>
      </c>
      <c r="C322" s="11">
        <v>99.75</v>
      </c>
      <c r="D322" s="9">
        <v>1.03</v>
      </c>
      <c r="E322" s="10">
        <v>0.0258</v>
      </c>
      <c r="F322" s="11">
        <v>1.0951347976E8</v>
      </c>
      <c r="G322" s="9">
        <v>0.0</v>
      </c>
      <c r="H322" s="12">
        <f t="shared" si="1"/>
        <v>25.8</v>
      </c>
      <c r="I322" s="12">
        <f t="shared" si="2"/>
        <v>258</v>
      </c>
      <c r="J322" s="12">
        <f t="shared" si="3"/>
        <v>2580</v>
      </c>
    </row>
    <row r="323">
      <c r="A323" s="6" t="s">
        <v>348</v>
      </c>
      <c r="B323" s="7" t="s">
        <v>27</v>
      </c>
      <c r="C323" s="8">
        <v>73.01</v>
      </c>
      <c r="D323" s="9">
        <v>1.06</v>
      </c>
      <c r="E323" s="10">
        <v>0.0262</v>
      </c>
      <c r="F323" s="11">
        <v>5.123915398E7</v>
      </c>
      <c r="G323" s="9">
        <v>3.0</v>
      </c>
      <c r="H323" s="12">
        <f t="shared" si="1"/>
        <v>26.2</v>
      </c>
      <c r="I323" s="12">
        <f t="shared" si="2"/>
        <v>262</v>
      </c>
      <c r="J323" s="12">
        <f t="shared" si="3"/>
        <v>2620</v>
      </c>
    </row>
    <row r="324">
      <c r="A324" s="6" t="s">
        <v>349</v>
      </c>
      <c r="B324" s="7" t="s">
        <v>17</v>
      </c>
      <c r="C324" s="8">
        <v>9.82</v>
      </c>
      <c r="D324" s="9">
        <v>2.66</v>
      </c>
      <c r="E324" s="10">
        <v>0.0264</v>
      </c>
      <c r="F324" s="11">
        <v>2.640860684E7</v>
      </c>
      <c r="G324" s="9">
        <v>0.0</v>
      </c>
      <c r="H324" s="12">
        <f t="shared" si="1"/>
        <v>26.4</v>
      </c>
      <c r="I324" s="12">
        <f t="shared" si="2"/>
        <v>264</v>
      </c>
      <c r="J324" s="12">
        <f t="shared" si="3"/>
        <v>2640</v>
      </c>
    </row>
    <row r="325">
      <c r="A325" s="6" t="s">
        <v>350</v>
      </c>
      <c r="B325" s="7" t="s">
        <v>23</v>
      </c>
      <c r="C325" s="8">
        <v>148.98</v>
      </c>
      <c r="D325" s="9">
        <v>0.83</v>
      </c>
      <c r="E325" s="10">
        <v>0.0287</v>
      </c>
      <c r="F325" s="11">
        <v>1.929680291E7</v>
      </c>
      <c r="G325" s="9">
        <v>0.0</v>
      </c>
      <c r="H325" s="12">
        <f t="shared" si="1"/>
        <v>28.7</v>
      </c>
      <c r="I325" s="12">
        <f t="shared" si="2"/>
        <v>287</v>
      </c>
      <c r="J325" s="12">
        <f t="shared" si="3"/>
        <v>2870</v>
      </c>
    </row>
    <row r="326">
      <c r="A326" s="6" t="s">
        <v>351</v>
      </c>
      <c r="B326" s="7" t="s">
        <v>13</v>
      </c>
      <c r="C326" s="8">
        <v>28.8</v>
      </c>
      <c r="D326" s="9">
        <v>0.78</v>
      </c>
      <c r="E326" s="10">
        <v>0.0357</v>
      </c>
      <c r="F326" s="11">
        <v>7.568169516E7</v>
      </c>
      <c r="G326" s="9">
        <v>2.0</v>
      </c>
      <c r="H326" s="12">
        <f t="shared" si="1"/>
        <v>35.7</v>
      </c>
      <c r="I326" s="12">
        <f t="shared" si="2"/>
        <v>357</v>
      </c>
      <c r="J326" s="12">
        <f t="shared" si="3"/>
        <v>3570</v>
      </c>
    </row>
    <row r="327">
      <c r="A327" s="6" t="s">
        <v>352</v>
      </c>
      <c r="B327" s="7" t="s">
        <v>23</v>
      </c>
      <c r="C327" s="8">
        <v>22.96</v>
      </c>
      <c r="D327" s="9">
        <v>1.06</v>
      </c>
      <c r="E327" s="10">
        <v>0.0407</v>
      </c>
      <c r="F327" s="11">
        <v>2.408545218E7</v>
      </c>
      <c r="G327" s="9">
        <v>0.0</v>
      </c>
      <c r="H327" s="12">
        <f t="shared" si="1"/>
        <v>40.7</v>
      </c>
      <c r="I327" s="12">
        <f t="shared" si="2"/>
        <v>407</v>
      </c>
      <c r="J327" s="12">
        <f t="shared" si="3"/>
        <v>4070</v>
      </c>
    </row>
    <row r="328">
      <c r="A328" s="6" t="s">
        <v>353</v>
      </c>
      <c r="B328" s="7" t="s">
        <v>23</v>
      </c>
      <c r="C328" s="8">
        <v>22.98</v>
      </c>
      <c r="D328" s="9">
        <v>1.03</v>
      </c>
      <c r="E328" s="10">
        <v>0.0407</v>
      </c>
      <c r="F328" s="11">
        <v>2.408545218E7</v>
      </c>
      <c r="G328" s="9">
        <v>0.0</v>
      </c>
      <c r="H328" s="12">
        <f t="shared" si="1"/>
        <v>40.7</v>
      </c>
      <c r="I328" s="12">
        <f t="shared" si="2"/>
        <v>407</v>
      </c>
      <c r="J328" s="12">
        <f t="shared" si="3"/>
        <v>4070</v>
      </c>
    </row>
    <row r="329">
      <c r="A329" s="6" t="s">
        <v>354</v>
      </c>
      <c r="B329" s="7" t="s">
        <v>17</v>
      </c>
      <c r="C329" s="8">
        <v>950.01</v>
      </c>
      <c r="D329" s="9">
        <v>0.81</v>
      </c>
      <c r="E329" s="10">
        <v>0.048</v>
      </c>
      <c r="F329" s="11">
        <v>2.5425505275E8</v>
      </c>
      <c r="G329" s="9">
        <v>10.0</v>
      </c>
      <c r="H329" s="12">
        <f t="shared" si="1"/>
        <v>48</v>
      </c>
      <c r="I329" s="12">
        <f t="shared" si="2"/>
        <v>480</v>
      </c>
      <c r="J329" s="12">
        <f t="shared" si="3"/>
        <v>4800</v>
      </c>
    </row>
    <row r="330">
      <c r="A330" s="6" t="s">
        <v>355</v>
      </c>
      <c r="B330" s="7" t="s">
        <v>17</v>
      </c>
      <c r="C330" s="8">
        <v>2.6</v>
      </c>
      <c r="D330" s="9">
        <v>0.12</v>
      </c>
      <c r="E330" s="10">
        <v>0.0571</v>
      </c>
      <c r="F330" s="11">
        <v>2845189.29</v>
      </c>
      <c r="G330" s="9">
        <v>0.0</v>
      </c>
      <c r="H330" s="12">
        <f t="shared" si="1"/>
        <v>57.1</v>
      </c>
      <c r="I330" s="12">
        <f t="shared" si="2"/>
        <v>571</v>
      </c>
      <c r="J330" s="12">
        <f t="shared" si="3"/>
        <v>5710</v>
      </c>
    </row>
    <row r="331">
      <c r="A331" s="6" t="s">
        <v>356</v>
      </c>
      <c r="B331" s="7" t="s">
        <v>23</v>
      </c>
      <c r="C331" s="8">
        <v>0.21</v>
      </c>
      <c r="D331" s="9">
        <v>0.07</v>
      </c>
      <c r="E331" s="10">
        <v>0.1154</v>
      </c>
      <c r="F331" s="11">
        <v>195500.8</v>
      </c>
      <c r="G331" s="9">
        <v>0.0</v>
      </c>
      <c r="H331" s="12">
        <f t="shared" si="1"/>
        <v>115.4</v>
      </c>
      <c r="I331" s="12">
        <f t="shared" si="2"/>
        <v>1154</v>
      </c>
      <c r="J331" s="12">
        <f t="shared" si="3"/>
        <v>11540</v>
      </c>
    </row>
    <row r="332">
      <c r="A332" s="6" t="s">
        <v>357</v>
      </c>
      <c r="B332" s="7" t="s">
        <v>17</v>
      </c>
      <c r="C332" s="8">
        <v>0.56</v>
      </c>
      <c r="D332" s="9">
        <v>0.74</v>
      </c>
      <c r="E332" s="10">
        <v>0.1487</v>
      </c>
      <c r="F332" s="11">
        <v>1.402957091E7</v>
      </c>
      <c r="G332" s="9">
        <v>1.0</v>
      </c>
      <c r="H332" s="12">
        <f t="shared" si="1"/>
        <v>148.7</v>
      </c>
      <c r="I332" s="12">
        <f t="shared" si="2"/>
        <v>1487</v>
      </c>
      <c r="J332" s="12">
        <f t="shared" si="3"/>
        <v>14870</v>
      </c>
    </row>
    <row r="333">
      <c r="A333" s="6" t="s">
        <v>358</v>
      </c>
      <c r="B333" s="7" t="s">
        <v>17</v>
      </c>
      <c r="C333" s="8">
        <v>29.9</v>
      </c>
      <c r="D333" s="9">
        <v>2.49</v>
      </c>
      <c r="E333" s="10">
        <v>0.1582</v>
      </c>
      <c r="F333" s="11">
        <v>2.358446965E7</v>
      </c>
      <c r="G333" s="9">
        <v>16.0</v>
      </c>
      <c r="H333" s="12">
        <f t="shared" si="1"/>
        <v>158.2</v>
      </c>
      <c r="I333" s="12">
        <f t="shared" si="2"/>
        <v>1582</v>
      </c>
      <c r="J333" s="12">
        <f t="shared" si="3"/>
        <v>15820</v>
      </c>
    </row>
    <row r="334">
      <c r="A334" s="6" t="s">
        <v>359</v>
      </c>
      <c r="B334" s="7" t="s">
        <v>27</v>
      </c>
      <c r="C334" s="8">
        <v>12.79</v>
      </c>
      <c r="D334" s="9">
        <v>0.91</v>
      </c>
      <c r="E334" s="10">
        <v>0.6287</v>
      </c>
      <c r="F334" s="11">
        <v>7.025052008E7</v>
      </c>
      <c r="G334" s="9">
        <v>1.0</v>
      </c>
      <c r="H334" s="12">
        <f t="shared" si="1"/>
        <v>628.7</v>
      </c>
      <c r="I334" s="12">
        <f t="shared" si="2"/>
        <v>6287</v>
      </c>
      <c r="J334" s="12">
        <f t="shared" si="3"/>
        <v>62870</v>
      </c>
    </row>
    <row r="335">
      <c r="A335" s="6"/>
      <c r="B335" s="7"/>
      <c r="C335" s="9"/>
      <c r="D335" s="9"/>
      <c r="E335" s="10"/>
      <c r="F335" s="11"/>
      <c r="G335" s="9"/>
      <c r="H335" s="12"/>
      <c r="I335" s="12"/>
      <c r="J335" s="12"/>
    </row>
    <row r="336">
      <c r="A336" s="6"/>
      <c r="B336" s="7"/>
      <c r="C336" s="8"/>
      <c r="D336" s="9"/>
      <c r="E336" s="10"/>
      <c r="F336" s="11"/>
      <c r="G336" s="9"/>
      <c r="H336" s="12"/>
      <c r="I336" s="12"/>
      <c r="J336" s="12"/>
    </row>
    <row r="337">
      <c r="A337" s="6"/>
      <c r="B337" s="7"/>
      <c r="C337" s="9"/>
      <c r="D337" s="9"/>
      <c r="E337" s="10"/>
      <c r="F337" s="11"/>
      <c r="G337" s="9"/>
      <c r="H337" s="12"/>
      <c r="I337" s="12"/>
      <c r="J337" s="12"/>
    </row>
    <row r="338">
      <c r="A338" s="6"/>
      <c r="B338" s="7"/>
      <c r="C338" s="9"/>
      <c r="D338" s="9"/>
      <c r="E338" s="10"/>
      <c r="F338" s="11"/>
      <c r="G338" s="9"/>
      <c r="H338" s="12"/>
      <c r="I338" s="12"/>
      <c r="J338" s="12"/>
    </row>
    <row r="339">
      <c r="A339" s="6"/>
      <c r="B339" s="7"/>
      <c r="C339" s="8"/>
      <c r="D339" s="9"/>
      <c r="E339" s="10"/>
      <c r="F339" s="11"/>
      <c r="G339" s="9"/>
      <c r="H339" s="12"/>
      <c r="I339" s="12"/>
      <c r="J339" s="12"/>
    </row>
    <row r="340">
      <c r="A340" s="6"/>
      <c r="B340" s="7"/>
      <c r="C340" s="8"/>
      <c r="D340" s="9"/>
      <c r="E340" s="10"/>
      <c r="F340" s="11"/>
      <c r="G340" s="9"/>
      <c r="H340" s="12"/>
      <c r="I340" s="12"/>
      <c r="J340" s="12"/>
    </row>
    <row r="341">
      <c r="A341" s="6"/>
      <c r="B341" s="7"/>
      <c r="C341" s="8"/>
      <c r="D341" s="9"/>
      <c r="E341" s="10"/>
      <c r="F341" s="11"/>
      <c r="G341" s="9"/>
      <c r="H341" s="12"/>
      <c r="I341" s="12"/>
      <c r="J341" s="12"/>
    </row>
    <row r="342">
      <c r="A342" s="6"/>
      <c r="B342" s="7"/>
      <c r="C342" s="8"/>
      <c r="D342" s="9"/>
      <c r="E342" s="10"/>
      <c r="F342" s="11"/>
      <c r="G342" s="9"/>
      <c r="H342" s="12"/>
      <c r="I342" s="12"/>
      <c r="J342" s="12"/>
    </row>
    <row r="343">
      <c r="A343" s="6"/>
      <c r="B343" s="7"/>
      <c r="C343" s="8"/>
      <c r="D343" s="9"/>
      <c r="E343" s="10"/>
      <c r="F343" s="11"/>
      <c r="G343" s="9"/>
      <c r="H343" s="12"/>
      <c r="I343" s="12"/>
      <c r="J343" s="12"/>
    </row>
    <row r="344">
      <c r="A344" s="6"/>
      <c r="B344" s="7"/>
      <c r="C344" s="11"/>
      <c r="D344" s="9"/>
      <c r="E344" s="10"/>
      <c r="F344" s="11"/>
      <c r="G344" s="9"/>
      <c r="H344" s="12"/>
      <c r="I344" s="12"/>
      <c r="J344" s="12"/>
    </row>
    <row r="345">
      <c r="A345" s="6"/>
      <c r="B345" s="7"/>
      <c r="C345" s="9"/>
      <c r="D345" s="9"/>
      <c r="E345" s="10"/>
      <c r="F345" s="11"/>
      <c r="G345" s="9"/>
      <c r="H345" s="12"/>
      <c r="I345" s="12"/>
      <c r="J345" s="12"/>
    </row>
    <row r="346">
      <c r="A346" s="6"/>
      <c r="B346" s="7"/>
      <c r="C346" s="8"/>
      <c r="D346" s="9"/>
      <c r="E346" s="10"/>
      <c r="F346" s="11"/>
      <c r="G346" s="9"/>
      <c r="H346" s="12"/>
      <c r="I346" s="12"/>
      <c r="J346" s="12"/>
    </row>
    <row r="347">
      <c r="A347" s="6"/>
      <c r="B347" s="7"/>
      <c r="C347" s="9"/>
      <c r="D347" s="9"/>
      <c r="E347" s="10"/>
      <c r="F347" s="11"/>
      <c r="G347" s="9"/>
      <c r="H347" s="12"/>
      <c r="I347" s="12"/>
      <c r="J347" s="12"/>
    </row>
    <row r="348">
      <c r="A348" s="6"/>
      <c r="B348" s="7"/>
      <c r="C348" s="8"/>
      <c r="D348" s="9"/>
      <c r="E348" s="10"/>
      <c r="F348" s="11"/>
      <c r="G348" s="9"/>
      <c r="H348" s="12"/>
      <c r="I348" s="12"/>
      <c r="J348" s="12"/>
    </row>
    <row r="349">
      <c r="A349" s="6"/>
      <c r="B349" s="7"/>
      <c r="C349" s="8"/>
      <c r="D349" s="9"/>
      <c r="E349" s="10"/>
      <c r="F349" s="11"/>
      <c r="G349" s="9"/>
      <c r="H349" s="12"/>
      <c r="I349" s="12"/>
      <c r="J349" s="12"/>
    </row>
    <row r="350">
      <c r="A350" s="6"/>
      <c r="B350" s="7"/>
      <c r="C350" s="9"/>
      <c r="D350" s="9"/>
      <c r="E350" s="10"/>
      <c r="F350" s="11"/>
      <c r="G350" s="9"/>
      <c r="H350" s="12"/>
      <c r="I350" s="12"/>
      <c r="J350" s="12"/>
    </row>
    <row r="351">
      <c r="A351" s="6"/>
      <c r="B351" s="7"/>
      <c r="C351" s="9"/>
      <c r="D351" s="9"/>
      <c r="E351" s="10"/>
      <c r="F351" s="11"/>
      <c r="G351" s="9"/>
      <c r="H351" s="12"/>
      <c r="I351" s="12"/>
      <c r="J351" s="12"/>
    </row>
    <row r="352">
      <c r="A352" s="6"/>
      <c r="B352" s="7"/>
      <c r="C352" s="8"/>
      <c r="D352" s="9"/>
      <c r="E352" s="10"/>
      <c r="F352" s="11"/>
      <c r="G352" s="9"/>
      <c r="H352" s="12"/>
      <c r="I352" s="12"/>
      <c r="J352" s="12"/>
    </row>
    <row r="353">
      <c r="A353" s="6"/>
      <c r="B353" s="7"/>
      <c r="C353" s="8"/>
      <c r="D353" s="9"/>
      <c r="E353" s="10"/>
      <c r="F353" s="11"/>
      <c r="G353" s="9"/>
      <c r="H353" s="12"/>
      <c r="I353" s="12"/>
      <c r="J353" s="12"/>
    </row>
    <row r="354">
      <c r="A354" s="6"/>
      <c r="B354" s="7"/>
      <c r="C354" s="8"/>
      <c r="D354" s="9"/>
      <c r="E354" s="10"/>
      <c r="F354" s="11"/>
      <c r="G354" s="9"/>
      <c r="H354" s="12"/>
      <c r="I354" s="12"/>
      <c r="J354" s="12"/>
    </row>
    <row r="355">
      <c r="A355" s="6"/>
      <c r="B355" s="7"/>
      <c r="C355" s="8"/>
      <c r="D355" s="9"/>
      <c r="E355" s="10"/>
      <c r="F355" s="11"/>
      <c r="G355" s="9"/>
      <c r="H355" s="12"/>
      <c r="I355" s="12"/>
      <c r="J355" s="12"/>
    </row>
    <row r="356">
      <c r="A356" s="6"/>
      <c r="B356" s="7"/>
      <c r="C356" s="8"/>
      <c r="D356" s="9"/>
      <c r="E356" s="10"/>
      <c r="F356" s="11"/>
      <c r="G356" s="9"/>
      <c r="H356" s="12"/>
      <c r="I356" s="12"/>
      <c r="J356" s="12"/>
    </row>
    <row r="357">
      <c r="A357" s="6"/>
      <c r="B357" s="7"/>
      <c r="C357" s="8"/>
      <c r="D357" s="9"/>
      <c r="E357" s="10"/>
      <c r="F357" s="11"/>
      <c r="G357" s="9"/>
      <c r="H357" s="12"/>
      <c r="I357" s="12"/>
      <c r="J357" s="12"/>
    </row>
    <row r="358">
      <c r="A358" s="6"/>
      <c r="B358" s="7"/>
      <c r="C358" s="8"/>
      <c r="D358" s="9"/>
      <c r="E358" s="10"/>
      <c r="F358" s="11"/>
      <c r="G358" s="9"/>
      <c r="H358" s="12"/>
      <c r="I358" s="12"/>
      <c r="J358" s="12"/>
    </row>
    <row r="359">
      <c r="A359" s="6"/>
      <c r="B359" s="7"/>
      <c r="C359" s="8"/>
      <c r="D359" s="9"/>
      <c r="E359" s="10"/>
      <c r="F359" s="11"/>
      <c r="G359" s="9"/>
      <c r="H359" s="12"/>
      <c r="I359" s="12"/>
      <c r="J359" s="12"/>
    </row>
    <row r="360">
      <c r="A360" s="6"/>
      <c r="B360" s="7"/>
      <c r="C360" s="8"/>
      <c r="D360" s="9"/>
      <c r="E360" s="10"/>
      <c r="F360" s="11"/>
      <c r="G360" s="9"/>
      <c r="H360" s="12"/>
      <c r="I360" s="12"/>
      <c r="J360" s="12"/>
    </row>
    <row r="361">
      <c r="A361" s="6"/>
      <c r="B361" s="7"/>
      <c r="C361" s="8"/>
      <c r="D361" s="9"/>
      <c r="E361" s="10"/>
      <c r="F361" s="11"/>
      <c r="G361" s="9"/>
      <c r="H361" s="12"/>
      <c r="I361" s="12"/>
      <c r="J361" s="12"/>
    </row>
    <row r="362">
      <c r="A362" s="6"/>
      <c r="B362" s="7"/>
      <c r="C362" s="8"/>
      <c r="D362" s="9"/>
      <c r="E362" s="10"/>
      <c r="F362" s="11"/>
      <c r="G362" s="9"/>
      <c r="H362" s="12"/>
      <c r="I362" s="12"/>
      <c r="J362" s="12"/>
    </row>
    <row r="363">
      <c r="A363" s="6"/>
      <c r="B363" s="7"/>
      <c r="C363" s="8"/>
      <c r="D363" s="9"/>
      <c r="E363" s="10"/>
      <c r="F363" s="11"/>
      <c r="G363" s="9"/>
      <c r="H363" s="12"/>
      <c r="I363" s="12"/>
      <c r="J363" s="12"/>
    </row>
    <row r="364">
      <c r="A364" s="6"/>
      <c r="B364" s="7"/>
      <c r="C364" s="8"/>
      <c r="D364" s="9"/>
      <c r="E364" s="10"/>
      <c r="F364" s="11"/>
      <c r="G364" s="9"/>
      <c r="H364" s="12"/>
      <c r="I364" s="12"/>
      <c r="J364" s="12"/>
    </row>
    <row r="365">
      <c r="A365" s="6"/>
      <c r="B365" s="7"/>
      <c r="C365" s="8"/>
      <c r="D365" s="9"/>
      <c r="E365" s="10"/>
      <c r="F365" s="11"/>
      <c r="G365" s="9"/>
      <c r="H365" s="12"/>
      <c r="I365" s="12"/>
      <c r="J365" s="12"/>
    </row>
    <row r="366">
      <c r="A366" s="6"/>
      <c r="B366" s="7"/>
      <c r="C366" s="8"/>
      <c r="D366" s="9"/>
      <c r="E366" s="10"/>
      <c r="F366" s="11"/>
      <c r="G366" s="9"/>
      <c r="H366" s="12"/>
      <c r="I366" s="12"/>
      <c r="J366" s="12"/>
    </row>
    <row r="367">
      <c r="A367" s="6"/>
      <c r="B367" s="7"/>
      <c r="C367" s="8"/>
      <c r="D367" s="9"/>
      <c r="E367" s="10"/>
      <c r="F367" s="11"/>
      <c r="G367" s="9"/>
      <c r="H367" s="12"/>
      <c r="I367" s="12"/>
      <c r="J367" s="12"/>
    </row>
    <row r="368">
      <c r="A368" s="6"/>
      <c r="B368" s="7"/>
      <c r="C368" s="8"/>
      <c r="D368" s="9"/>
      <c r="E368" s="10"/>
      <c r="F368" s="11"/>
      <c r="G368" s="9"/>
      <c r="H368" s="12"/>
      <c r="I368" s="12"/>
      <c r="J368" s="12"/>
    </row>
    <row r="369">
      <c r="A369" s="6"/>
      <c r="B369" s="7"/>
      <c r="C369" s="8"/>
      <c r="D369" s="9"/>
      <c r="E369" s="10"/>
      <c r="F369" s="11"/>
      <c r="G369" s="9"/>
      <c r="H369" s="12"/>
      <c r="I369" s="12"/>
      <c r="J369" s="12"/>
    </row>
    <row r="370">
      <c r="A370" s="6"/>
      <c r="B370" s="7"/>
      <c r="C370" s="8"/>
      <c r="D370" s="9"/>
      <c r="E370" s="10"/>
      <c r="F370" s="11"/>
      <c r="G370" s="9"/>
      <c r="H370" s="12"/>
      <c r="I370" s="12"/>
      <c r="J370" s="12"/>
    </row>
    <row r="371">
      <c r="A371" s="6"/>
      <c r="B371" s="7"/>
      <c r="C371" s="9"/>
      <c r="D371" s="9"/>
      <c r="E371" s="10"/>
      <c r="F371" s="11"/>
      <c r="G371" s="9"/>
      <c r="H371" s="12"/>
      <c r="I371" s="12"/>
      <c r="J371" s="12"/>
    </row>
    <row r="372">
      <c r="A372" s="6"/>
      <c r="B372" s="7"/>
      <c r="C372" s="8"/>
      <c r="D372" s="9"/>
      <c r="E372" s="10"/>
      <c r="F372" s="11"/>
      <c r="G372" s="9"/>
      <c r="H372" s="12"/>
      <c r="I372" s="12"/>
      <c r="J372" s="12"/>
    </row>
    <row r="373">
      <c r="A373" s="6"/>
      <c r="B373" s="7"/>
      <c r="C373" s="8"/>
      <c r="D373" s="9"/>
      <c r="E373" s="10"/>
      <c r="F373" s="11"/>
      <c r="G373" s="9"/>
      <c r="H373" s="12"/>
      <c r="I373" s="12"/>
      <c r="J373" s="12"/>
    </row>
    <row r="374">
      <c r="A374" s="6"/>
      <c r="B374" s="7"/>
      <c r="C374" s="8"/>
      <c r="D374" s="9"/>
      <c r="E374" s="10"/>
      <c r="F374" s="11"/>
      <c r="G374" s="9"/>
      <c r="H374" s="12"/>
      <c r="I374" s="12"/>
      <c r="J374" s="12"/>
    </row>
    <row r="375">
      <c r="A375" s="6"/>
      <c r="B375" s="7"/>
      <c r="C375" s="8"/>
      <c r="D375" s="9"/>
      <c r="E375" s="10"/>
      <c r="F375" s="11"/>
      <c r="G375" s="9"/>
      <c r="H375" s="12"/>
      <c r="I375" s="12"/>
      <c r="J375" s="12"/>
    </row>
    <row r="376">
      <c r="A376" s="6"/>
      <c r="B376" s="7"/>
      <c r="C376" s="8"/>
      <c r="D376" s="9"/>
      <c r="E376" s="10"/>
      <c r="F376" s="11"/>
      <c r="G376" s="9"/>
      <c r="H376" s="12"/>
      <c r="I376" s="12"/>
      <c r="J376" s="12"/>
    </row>
    <row r="377">
      <c r="A377" s="6"/>
      <c r="B377" s="7"/>
      <c r="C377" s="9"/>
      <c r="D377" s="9"/>
      <c r="E377" s="10"/>
      <c r="F377" s="11"/>
      <c r="G377" s="9"/>
      <c r="H377" s="12"/>
      <c r="I377" s="12"/>
      <c r="J377" s="12"/>
    </row>
    <row r="378">
      <c r="A378" s="6"/>
      <c r="B378" s="7"/>
      <c r="C378" s="9"/>
      <c r="D378" s="9"/>
      <c r="E378" s="10"/>
      <c r="F378" s="11"/>
      <c r="G378" s="9"/>
      <c r="H378" s="12"/>
      <c r="I378" s="12"/>
      <c r="J378" s="12"/>
    </row>
    <row r="379">
      <c r="A379" s="6"/>
      <c r="B379" s="7"/>
      <c r="C379" s="9"/>
      <c r="D379" s="9"/>
      <c r="E379" s="10"/>
      <c r="F379" s="11"/>
      <c r="G379" s="9"/>
      <c r="H379" s="12"/>
      <c r="I379" s="12"/>
      <c r="J379" s="12"/>
    </row>
    <row r="380">
      <c r="A380" s="6"/>
      <c r="B380" s="7"/>
      <c r="C380" s="8"/>
      <c r="D380" s="9"/>
      <c r="E380" s="10"/>
      <c r="F380" s="11"/>
      <c r="G380" s="9"/>
      <c r="H380" s="12"/>
      <c r="I380" s="12"/>
      <c r="J380" s="12"/>
    </row>
    <row r="381">
      <c r="A381" s="6"/>
      <c r="B381" s="7"/>
      <c r="C381" s="8"/>
      <c r="D381" s="9"/>
      <c r="E381" s="10"/>
      <c r="F381" s="11"/>
      <c r="G381" s="9"/>
      <c r="H381" s="12"/>
      <c r="I381" s="12"/>
      <c r="J381" s="12"/>
    </row>
    <row r="382">
      <c r="A382" s="6"/>
      <c r="B382" s="7"/>
      <c r="C382" s="8"/>
      <c r="D382" s="9"/>
      <c r="E382" s="10"/>
      <c r="F382" s="11"/>
      <c r="G382" s="9"/>
      <c r="H382" s="12"/>
      <c r="I382" s="12"/>
      <c r="J382" s="12"/>
    </row>
    <row r="383">
      <c r="A383" s="6"/>
      <c r="B383" s="7"/>
      <c r="C383" s="8"/>
      <c r="D383" s="9"/>
      <c r="E383" s="10"/>
      <c r="F383" s="11"/>
      <c r="G383" s="9"/>
      <c r="H383" s="12"/>
      <c r="I383" s="12"/>
      <c r="J383" s="12"/>
    </row>
    <row r="384">
      <c r="A384" s="6"/>
      <c r="B384" s="7"/>
      <c r="C384" s="8"/>
      <c r="D384" s="11"/>
      <c r="E384" s="10"/>
      <c r="F384" s="11"/>
      <c r="G384" s="9"/>
      <c r="H384" s="12"/>
      <c r="I384" s="12"/>
      <c r="J384" s="12"/>
    </row>
    <row r="385">
      <c r="A385" s="6"/>
      <c r="B385" s="7"/>
      <c r="C385" s="8"/>
      <c r="D385" s="9"/>
      <c r="E385" s="10"/>
      <c r="F385" s="11"/>
      <c r="G385" s="9"/>
      <c r="H385" s="12"/>
      <c r="I385" s="12"/>
      <c r="J385" s="12"/>
    </row>
    <row r="386">
      <c r="A386" s="6"/>
      <c r="B386" s="7"/>
      <c r="C386" s="9"/>
      <c r="D386" s="9"/>
      <c r="E386" s="10"/>
      <c r="F386" s="11"/>
      <c r="G386" s="9"/>
      <c r="H386" s="12"/>
      <c r="I386" s="12"/>
      <c r="J386" s="12"/>
    </row>
    <row r="387">
      <c r="A387" s="6"/>
      <c r="B387" s="7"/>
      <c r="C387" s="8"/>
      <c r="D387" s="9"/>
      <c r="E387" s="10"/>
      <c r="F387" s="11"/>
      <c r="G387" s="9"/>
      <c r="H387" s="12"/>
      <c r="I387" s="12"/>
      <c r="J387" s="12"/>
    </row>
    <row r="388">
      <c r="A388" s="6"/>
      <c r="B388" s="7"/>
      <c r="C388" s="8"/>
      <c r="D388" s="9"/>
      <c r="E388" s="10"/>
      <c r="F388" s="11"/>
      <c r="G388" s="9"/>
      <c r="H388" s="12"/>
      <c r="I388" s="12"/>
      <c r="J388" s="12"/>
    </row>
    <row r="389">
      <c r="A389" s="6"/>
      <c r="B389" s="7"/>
      <c r="C389" s="8"/>
      <c r="D389" s="9"/>
      <c r="E389" s="10"/>
      <c r="F389" s="11"/>
      <c r="G389" s="9"/>
      <c r="H389" s="12"/>
      <c r="I389" s="12"/>
      <c r="J389" s="12"/>
    </row>
    <row r="390">
      <c r="A390" s="6"/>
      <c r="B390" s="7"/>
      <c r="C390" s="8"/>
      <c r="D390" s="9"/>
      <c r="E390" s="10"/>
      <c r="F390" s="11"/>
      <c r="G390" s="9"/>
      <c r="H390" s="12"/>
      <c r="I390" s="12"/>
      <c r="J390" s="12"/>
    </row>
    <row r="391">
      <c r="A391" s="6"/>
      <c r="B391" s="7"/>
      <c r="C391" s="11"/>
      <c r="D391" s="9"/>
      <c r="E391" s="10"/>
      <c r="F391" s="11"/>
      <c r="G391" s="9"/>
      <c r="H391" s="12"/>
      <c r="I391" s="12"/>
      <c r="J391" s="12"/>
    </row>
    <row r="392">
      <c r="A392" s="6"/>
      <c r="B392" s="7"/>
      <c r="C392" s="8"/>
      <c r="D392" s="9"/>
      <c r="E392" s="10"/>
      <c r="F392" s="11"/>
      <c r="G392" s="9"/>
      <c r="H392" s="12"/>
      <c r="I392" s="12"/>
      <c r="J392" s="12"/>
    </row>
    <row r="393">
      <c r="A393" s="6"/>
      <c r="B393" s="7"/>
      <c r="C393" s="8"/>
      <c r="D393" s="9"/>
      <c r="E393" s="10"/>
      <c r="F393" s="11"/>
      <c r="G393" s="9"/>
      <c r="H393" s="12"/>
      <c r="I393" s="12"/>
      <c r="J393" s="12"/>
    </row>
    <row r="394">
      <c r="A394" s="6"/>
      <c r="B394" s="7"/>
      <c r="C394" s="8"/>
      <c r="D394" s="9"/>
      <c r="E394" s="10"/>
      <c r="F394" s="11"/>
      <c r="G394" s="9"/>
      <c r="H394" s="12"/>
      <c r="I394" s="12"/>
      <c r="J394" s="12"/>
    </row>
    <row r="395">
      <c r="A395" s="6"/>
      <c r="B395" s="7"/>
      <c r="C395" s="8"/>
      <c r="D395" s="9"/>
      <c r="E395" s="10"/>
      <c r="F395" s="11"/>
      <c r="G395" s="9"/>
      <c r="H395" s="12"/>
      <c r="I395" s="12"/>
      <c r="J395" s="12"/>
    </row>
    <row r="396">
      <c r="A396" s="6"/>
      <c r="B396" s="7"/>
      <c r="C396" s="8"/>
      <c r="D396" s="9"/>
      <c r="E396" s="10"/>
      <c r="F396" s="11"/>
      <c r="G396" s="9"/>
      <c r="H396" s="12"/>
      <c r="I396" s="12"/>
      <c r="J396" s="12"/>
    </row>
    <row r="397">
      <c r="A397" s="6"/>
      <c r="B397" s="7"/>
      <c r="C397" s="8"/>
      <c r="D397" s="9"/>
      <c r="E397" s="10"/>
      <c r="F397" s="11"/>
      <c r="G397" s="9"/>
      <c r="H397" s="12"/>
      <c r="I397" s="12"/>
      <c r="J397" s="12"/>
    </row>
    <row r="398">
      <c r="A398" s="6"/>
      <c r="B398" s="7"/>
      <c r="C398" s="9"/>
      <c r="D398" s="9"/>
      <c r="E398" s="10"/>
      <c r="F398" s="11"/>
      <c r="G398" s="9"/>
      <c r="H398" s="12"/>
      <c r="I398" s="12"/>
      <c r="J398" s="12"/>
    </row>
    <row r="399">
      <c r="A399" s="6"/>
      <c r="B399" s="7"/>
      <c r="C399" s="8"/>
      <c r="D399" s="9"/>
      <c r="E399" s="10"/>
      <c r="F399" s="11"/>
      <c r="G399" s="9"/>
      <c r="H399" s="12"/>
      <c r="I399" s="12"/>
      <c r="J399" s="12"/>
    </row>
    <row r="400">
      <c r="A400" s="13"/>
      <c r="B400" s="7"/>
      <c r="C400" s="8"/>
      <c r="D400" s="9"/>
      <c r="E400" s="10"/>
      <c r="F400" s="11"/>
      <c r="G400" s="9"/>
      <c r="H400" s="12"/>
      <c r="I400" s="12"/>
      <c r="J400" s="12"/>
    </row>
    <row r="401">
      <c r="A401" s="13"/>
      <c r="B401" s="7"/>
      <c r="C401" s="8"/>
      <c r="D401" s="9"/>
      <c r="E401" s="10"/>
      <c r="F401" s="11"/>
      <c r="G401" s="9"/>
      <c r="H401" s="12"/>
      <c r="I401" s="12"/>
      <c r="J401" s="12"/>
    </row>
    <row r="402">
      <c r="A402" s="13"/>
      <c r="B402" s="7"/>
      <c r="C402" s="8"/>
      <c r="D402" s="9"/>
      <c r="E402" s="10"/>
      <c r="F402" s="11"/>
      <c r="G402" s="9"/>
      <c r="H402" s="12"/>
      <c r="I402" s="12"/>
      <c r="J402" s="12"/>
    </row>
    <row r="403">
      <c r="A403" s="13"/>
      <c r="B403" s="7"/>
      <c r="C403" s="8"/>
      <c r="D403" s="9"/>
      <c r="E403" s="10"/>
      <c r="F403" s="11"/>
      <c r="G403" s="9"/>
      <c r="H403" s="12"/>
      <c r="I403" s="12"/>
      <c r="J403" s="12"/>
    </row>
    <row r="404">
      <c r="A404" s="13"/>
      <c r="B404" s="7"/>
      <c r="C404" s="8"/>
      <c r="D404" s="9"/>
      <c r="E404" s="10"/>
      <c r="F404" s="11"/>
      <c r="G404" s="9"/>
      <c r="H404" s="12"/>
      <c r="I404" s="12"/>
      <c r="J404" s="12"/>
    </row>
    <row r="405">
      <c r="A405" s="13"/>
      <c r="B405" s="7"/>
      <c r="C405" s="11"/>
      <c r="D405" s="9"/>
      <c r="E405" s="10"/>
      <c r="F405" s="11"/>
      <c r="G405" s="9"/>
      <c r="H405" s="12"/>
      <c r="I405" s="12"/>
      <c r="J405" s="12"/>
    </row>
    <row r="406">
      <c r="A406" s="13"/>
      <c r="B406" s="7"/>
      <c r="C406" s="8"/>
      <c r="D406" s="9"/>
      <c r="E406" s="10"/>
      <c r="F406" s="11"/>
      <c r="G406" s="9"/>
      <c r="H406" s="12"/>
      <c r="I406" s="12"/>
      <c r="J406" s="12"/>
    </row>
    <row r="407">
      <c r="A407" s="13"/>
      <c r="B407" s="7"/>
      <c r="C407" s="9"/>
      <c r="D407" s="9"/>
      <c r="E407" s="10"/>
      <c r="F407" s="11"/>
      <c r="G407" s="9"/>
      <c r="H407" s="12"/>
      <c r="I407" s="12"/>
      <c r="J407" s="12"/>
    </row>
    <row r="408">
      <c r="A408" s="13"/>
      <c r="B408" s="7"/>
      <c r="C408" s="8"/>
      <c r="D408" s="9"/>
      <c r="E408" s="10"/>
      <c r="F408" s="11"/>
      <c r="G408" s="9"/>
      <c r="H408" s="12"/>
      <c r="I408" s="12"/>
      <c r="J408" s="12"/>
    </row>
    <row r="409">
      <c r="A409" s="13"/>
      <c r="B409" s="7"/>
      <c r="C409" s="9"/>
      <c r="D409" s="9"/>
      <c r="E409" s="10"/>
      <c r="F409" s="11"/>
      <c r="G409" s="9"/>
      <c r="H409" s="12"/>
      <c r="I409" s="12"/>
      <c r="J409" s="12"/>
    </row>
    <row r="410">
      <c r="A410" s="14"/>
      <c r="E410" s="15"/>
      <c r="H410" s="12"/>
      <c r="I410" s="12"/>
      <c r="J410" s="12"/>
    </row>
    <row r="411">
      <c r="A411" s="14"/>
      <c r="E411" s="15"/>
      <c r="H411" s="12"/>
      <c r="I411" s="12"/>
      <c r="J411" s="12"/>
    </row>
    <row r="412">
      <c r="A412" s="14"/>
      <c r="E412" s="15"/>
      <c r="H412" s="12"/>
      <c r="I412" s="12"/>
      <c r="J412" s="12"/>
    </row>
    <row r="413">
      <c r="A413" s="14"/>
      <c r="E413" s="15"/>
      <c r="H413" s="12"/>
      <c r="I413" s="12"/>
      <c r="J413" s="12"/>
    </row>
    <row r="414">
      <c r="A414" s="14"/>
      <c r="E414" s="15"/>
      <c r="H414" s="12"/>
      <c r="I414" s="12"/>
      <c r="J414" s="12"/>
    </row>
    <row r="415">
      <c r="A415" s="14"/>
      <c r="E415" s="15"/>
      <c r="H415" s="12"/>
      <c r="I415" s="12"/>
      <c r="J415" s="12"/>
    </row>
    <row r="416">
      <c r="A416" s="14"/>
      <c r="E416" s="15"/>
      <c r="H416" s="12"/>
      <c r="I416" s="12"/>
      <c r="J416" s="12"/>
    </row>
    <row r="417">
      <c r="A417" s="14"/>
      <c r="E417" s="15"/>
      <c r="H417" s="12"/>
      <c r="I417" s="12"/>
      <c r="J417" s="12"/>
    </row>
    <row r="418">
      <c r="A418" s="14"/>
      <c r="E418" s="15"/>
      <c r="H418" s="12"/>
      <c r="I418" s="12"/>
      <c r="J418" s="12"/>
    </row>
    <row r="419">
      <c r="A419" s="14"/>
      <c r="E419" s="15"/>
      <c r="H419" s="12"/>
      <c r="I419" s="12"/>
      <c r="J419" s="12"/>
    </row>
    <row r="420">
      <c r="A420" s="14"/>
      <c r="E420" s="15"/>
      <c r="H420" s="12"/>
      <c r="I420" s="12"/>
      <c r="J420" s="12"/>
    </row>
    <row r="421">
      <c r="A421" s="14"/>
      <c r="E421" s="15"/>
      <c r="H421" s="12"/>
      <c r="I421" s="12"/>
      <c r="J421" s="12"/>
    </row>
    <row r="422">
      <c r="A422" s="14"/>
      <c r="E422" s="15"/>
      <c r="H422" s="12"/>
      <c r="I422" s="12"/>
      <c r="J422" s="12"/>
    </row>
    <row r="423">
      <c r="A423" s="14"/>
      <c r="E423" s="15"/>
      <c r="H423" s="12"/>
      <c r="I423" s="12"/>
      <c r="J423" s="12"/>
    </row>
    <row r="424">
      <c r="A424" s="14"/>
      <c r="E424" s="15"/>
      <c r="H424" s="12"/>
      <c r="I424" s="12"/>
      <c r="J424" s="12"/>
    </row>
    <row r="425">
      <c r="A425" s="14"/>
      <c r="E425" s="15"/>
      <c r="H425" s="12"/>
      <c r="I425" s="12"/>
      <c r="J425" s="12"/>
    </row>
    <row r="426">
      <c r="A426" s="14"/>
      <c r="E426" s="15"/>
      <c r="H426" s="12"/>
      <c r="I426" s="12"/>
      <c r="J426" s="12"/>
    </row>
    <row r="427">
      <c r="A427" s="14"/>
      <c r="E427" s="15"/>
      <c r="H427" s="12"/>
      <c r="I427" s="12"/>
      <c r="J427" s="12"/>
    </row>
    <row r="428">
      <c r="A428" s="14"/>
      <c r="E428" s="15"/>
      <c r="H428" s="12"/>
      <c r="I428" s="12"/>
      <c r="J428" s="12"/>
    </row>
    <row r="429">
      <c r="A429" s="14"/>
      <c r="E429" s="15"/>
      <c r="H429" s="12"/>
      <c r="I429" s="12"/>
      <c r="J429" s="12"/>
    </row>
    <row r="430">
      <c r="A430" s="14"/>
      <c r="E430" s="15"/>
      <c r="H430" s="12"/>
      <c r="I430" s="12"/>
      <c r="J430" s="12"/>
    </row>
    <row r="431">
      <c r="A431" s="14"/>
      <c r="E431" s="15"/>
      <c r="H431" s="12"/>
      <c r="I431" s="12"/>
      <c r="J431" s="12"/>
    </row>
    <row r="432">
      <c r="A432" s="14"/>
      <c r="E432" s="15"/>
      <c r="H432" s="12"/>
      <c r="I432" s="12"/>
      <c r="J432" s="12"/>
    </row>
    <row r="433">
      <c r="A433" s="14"/>
      <c r="E433" s="15"/>
      <c r="H433" s="12"/>
      <c r="I433" s="12"/>
      <c r="J433" s="12"/>
    </row>
    <row r="434">
      <c r="A434" s="14"/>
      <c r="E434" s="15"/>
      <c r="H434" s="12"/>
      <c r="I434" s="12"/>
      <c r="J434" s="12"/>
    </row>
    <row r="435">
      <c r="A435" s="14"/>
      <c r="E435" s="15"/>
      <c r="H435" s="12"/>
      <c r="I435" s="12"/>
      <c r="J435" s="12"/>
    </row>
    <row r="436">
      <c r="A436" s="14"/>
      <c r="E436" s="15"/>
      <c r="H436" s="12"/>
      <c r="I436" s="12"/>
      <c r="J436" s="12"/>
    </row>
    <row r="437">
      <c r="A437" s="14"/>
      <c r="E437" s="15"/>
      <c r="H437" s="12"/>
      <c r="I437" s="12"/>
      <c r="J437" s="12"/>
    </row>
    <row r="438">
      <c r="A438" s="14"/>
      <c r="E438" s="15"/>
      <c r="H438" s="12"/>
      <c r="I438" s="12"/>
      <c r="J438" s="12"/>
    </row>
    <row r="439">
      <c r="A439" s="14"/>
      <c r="E439" s="15"/>
      <c r="H439" s="12"/>
      <c r="I439" s="12"/>
      <c r="J439" s="12"/>
    </row>
    <row r="440">
      <c r="A440" s="14"/>
      <c r="E440" s="15"/>
      <c r="H440" s="12"/>
      <c r="I440" s="12"/>
      <c r="J440" s="12"/>
    </row>
    <row r="441">
      <c r="A441" s="14"/>
      <c r="E441" s="15"/>
      <c r="H441" s="12"/>
      <c r="I441" s="12"/>
      <c r="J441" s="12"/>
    </row>
    <row r="442">
      <c r="A442" s="14"/>
      <c r="E442" s="15"/>
      <c r="H442" s="12"/>
      <c r="I442" s="12"/>
      <c r="J442" s="12"/>
    </row>
    <row r="443">
      <c r="A443" s="14"/>
      <c r="E443" s="15"/>
      <c r="H443" s="12"/>
      <c r="I443" s="12"/>
      <c r="J443" s="12"/>
    </row>
    <row r="444">
      <c r="A444" s="14"/>
      <c r="E444" s="15"/>
      <c r="H444" s="12"/>
      <c r="I444" s="12"/>
      <c r="J444" s="12"/>
    </row>
    <row r="445">
      <c r="A445" s="14"/>
      <c r="E445" s="15"/>
      <c r="H445" s="12"/>
      <c r="I445" s="12"/>
      <c r="J445" s="12"/>
    </row>
    <row r="446">
      <c r="A446" s="14"/>
      <c r="E446" s="15"/>
      <c r="H446" s="12"/>
      <c r="I446" s="12"/>
      <c r="J446" s="12"/>
    </row>
    <row r="447">
      <c r="A447" s="14"/>
      <c r="E447" s="15"/>
      <c r="H447" s="12"/>
      <c r="I447" s="12"/>
      <c r="J447" s="12"/>
    </row>
    <row r="448">
      <c r="A448" s="14"/>
      <c r="E448" s="15"/>
      <c r="H448" s="12"/>
      <c r="I448" s="12"/>
      <c r="J448" s="12"/>
    </row>
    <row r="449">
      <c r="A449" s="14"/>
      <c r="E449" s="15"/>
      <c r="H449" s="12"/>
      <c r="I449" s="12"/>
      <c r="J449" s="12"/>
    </row>
    <row r="450">
      <c r="A450" s="14"/>
      <c r="E450" s="15"/>
      <c r="H450" s="12"/>
      <c r="I450" s="12"/>
      <c r="J450" s="12"/>
    </row>
    <row r="451">
      <c r="A451" s="14"/>
      <c r="E451" s="15"/>
      <c r="H451" s="12"/>
      <c r="I451" s="12"/>
      <c r="J451" s="12"/>
    </row>
    <row r="452">
      <c r="A452" s="14"/>
      <c r="E452" s="15"/>
      <c r="H452" s="12"/>
      <c r="I452" s="12"/>
      <c r="J452" s="12"/>
    </row>
    <row r="453">
      <c r="A453" s="14"/>
      <c r="E453" s="15"/>
      <c r="H453" s="12"/>
      <c r="I453" s="12"/>
      <c r="J453" s="12"/>
    </row>
    <row r="454">
      <c r="A454" s="14"/>
      <c r="E454" s="15"/>
      <c r="H454" s="12"/>
      <c r="I454" s="12"/>
      <c r="J454" s="12"/>
    </row>
    <row r="455">
      <c r="A455" s="14"/>
      <c r="E455" s="15"/>
      <c r="H455" s="12"/>
      <c r="I455" s="12"/>
      <c r="J455" s="12"/>
    </row>
    <row r="456">
      <c r="A456" s="14"/>
      <c r="E456" s="15"/>
      <c r="H456" s="12"/>
      <c r="I456" s="12"/>
      <c r="J456" s="12"/>
    </row>
    <row r="457">
      <c r="A457" s="14"/>
      <c r="E457" s="15"/>
      <c r="H457" s="12"/>
      <c r="I457" s="12"/>
      <c r="J457" s="12"/>
    </row>
    <row r="458">
      <c r="A458" s="14"/>
      <c r="E458" s="15"/>
      <c r="H458" s="12"/>
      <c r="I458" s="12"/>
      <c r="J458" s="12"/>
    </row>
    <row r="459">
      <c r="A459" s="14"/>
      <c r="E459" s="15"/>
      <c r="H459" s="12"/>
      <c r="I459" s="12"/>
      <c r="J459" s="12"/>
    </row>
    <row r="460">
      <c r="A460" s="14"/>
      <c r="E460" s="15"/>
      <c r="H460" s="12"/>
      <c r="I460" s="12"/>
      <c r="J460" s="12"/>
    </row>
    <row r="461">
      <c r="A461" s="14"/>
      <c r="E461" s="15"/>
      <c r="H461" s="12"/>
      <c r="I461" s="12"/>
      <c r="J461" s="12"/>
    </row>
    <row r="462">
      <c r="A462" s="14"/>
      <c r="E462" s="15"/>
      <c r="H462" s="12"/>
      <c r="I462" s="12"/>
      <c r="J462" s="12"/>
    </row>
    <row r="463">
      <c r="A463" s="14"/>
      <c r="E463" s="15"/>
      <c r="H463" s="12"/>
      <c r="I463" s="12"/>
      <c r="J463" s="12"/>
    </row>
    <row r="464">
      <c r="A464" s="14"/>
      <c r="E464" s="15"/>
      <c r="H464" s="12"/>
      <c r="I464" s="12"/>
      <c r="J464" s="12"/>
    </row>
    <row r="465">
      <c r="A465" s="14"/>
      <c r="E465" s="15"/>
      <c r="H465" s="12"/>
      <c r="I465" s="12"/>
      <c r="J465" s="12"/>
    </row>
    <row r="466">
      <c r="A466" s="14"/>
      <c r="E466" s="15"/>
      <c r="H466" s="12"/>
      <c r="I466" s="12"/>
      <c r="J466" s="12"/>
    </row>
    <row r="467">
      <c r="A467" s="14"/>
      <c r="E467" s="15"/>
      <c r="H467" s="12"/>
      <c r="I467" s="12"/>
      <c r="J467" s="12"/>
    </row>
    <row r="468">
      <c r="A468" s="14"/>
      <c r="E468" s="15"/>
      <c r="H468" s="12"/>
      <c r="I468" s="12"/>
      <c r="J468" s="12"/>
    </row>
    <row r="469">
      <c r="A469" s="14"/>
      <c r="E469" s="15"/>
      <c r="H469" s="12"/>
      <c r="I469" s="12"/>
      <c r="J469" s="12"/>
    </row>
    <row r="470">
      <c r="A470" s="14"/>
      <c r="E470" s="15"/>
      <c r="H470" s="12"/>
      <c r="I470" s="12"/>
      <c r="J470" s="12"/>
    </row>
    <row r="471">
      <c r="A471" s="14"/>
      <c r="E471" s="15"/>
      <c r="H471" s="12"/>
      <c r="I471" s="12"/>
      <c r="J471" s="12"/>
    </row>
    <row r="472">
      <c r="A472" s="14"/>
      <c r="E472" s="15"/>
      <c r="H472" s="12"/>
      <c r="I472" s="12"/>
      <c r="J472" s="12"/>
    </row>
    <row r="473">
      <c r="A473" s="14"/>
      <c r="E473" s="15"/>
      <c r="H473" s="12"/>
      <c r="I473" s="12"/>
      <c r="J473" s="12"/>
    </row>
    <row r="474">
      <c r="A474" s="14"/>
      <c r="E474" s="15"/>
      <c r="H474" s="12"/>
      <c r="I474" s="12"/>
      <c r="J474" s="12"/>
    </row>
    <row r="475">
      <c r="A475" s="14"/>
      <c r="E475" s="15"/>
      <c r="H475" s="12"/>
      <c r="I475" s="12"/>
      <c r="J475" s="12"/>
    </row>
    <row r="476">
      <c r="A476" s="14"/>
      <c r="E476" s="15"/>
      <c r="H476" s="12"/>
      <c r="I476" s="12"/>
      <c r="J476" s="12"/>
    </row>
    <row r="477">
      <c r="A477" s="14"/>
      <c r="E477" s="15"/>
      <c r="H477" s="12"/>
      <c r="I477" s="12"/>
      <c r="J477" s="12"/>
    </row>
    <row r="478">
      <c r="A478" s="14"/>
      <c r="E478" s="15"/>
      <c r="H478" s="12"/>
      <c r="I478" s="12"/>
      <c r="J478" s="12"/>
    </row>
    <row r="479">
      <c r="A479" s="14"/>
      <c r="E479" s="15"/>
      <c r="H479" s="12"/>
      <c r="I479" s="12"/>
      <c r="J479" s="12"/>
    </row>
    <row r="480">
      <c r="A480" s="14"/>
      <c r="E480" s="15"/>
      <c r="H480" s="12"/>
      <c r="I480" s="12"/>
      <c r="J480" s="12"/>
    </row>
    <row r="481">
      <c r="A481" s="14"/>
      <c r="E481" s="15"/>
      <c r="H481" s="12"/>
      <c r="I481" s="12"/>
      <c r="J481" s="12"/>
    </row>
    <row r="482">
      <c r="A482" s="14"/>
      <c r="E482" s="15"/>
      <c r="H482" s="12"/>
      <c r="I482" s="12"/>
      <c r="J482" s="12"/>
    </row>
    <row r="483">
      <c r="A483" s="14"/>
      <c r="E483" s="15"/>
      <c r="H483" s="12"/>
      <c r="I483" s="12"/>
      <c r="J483" s="12"/>
    </row>
    <row r="484">
      <c r="A484" s="14"/>
      <c r="E484" s="15"/>
      <c r="H484" s="12"/>
      <c r="I484" s="12"/>
      <c r="J484" s="12"/>
    </row>
    <row r="485">
      <c r="A485" s="14"/>
      <c r="E485" s="15"/>
      <c r="H485" s="12"/>
      <c r="I485" s="12"/>
      <c r="J485" s="12"/>
    </row>
    <row r="486">
      <c r="A486" s="14"/>
      <c r="E486" s="15"/>
      <c r="H486" s="12"/>
      <c r="I486" s="12"/>
      <c r="J486" s="12"/>
    </row>
    <row r="487">
      <c r="A487" s="14"/>
      <c r="E487" s="15"/>
      <c r="H487" s="12"/>
      <c r="I487" s="12"/>
      <c r="J487" s="12"/>
    </row>
    <row r="488">
      <c r="A488" s="14"/>
      <c r="E488" s="15"/>
      <c r="H488" s="12"/>
      <c r="I488" s="12"/>
      <c r="J488" s="12"/>
    </row>
    <row r="489">
      <c r="A489" s="14"/>
      <c r="E489" s="15"/>
      <c r="H489" s="12"/>
      <c r="I489" s="12"/>
      <c r="J489" s="12"/>
    </row>
    <row r="490">
      <c r="A490" s="14"/>
      <c r="E490" s="15"/>
      <c r="H490" s="12"/>
      <c r="I490" s="12"/>
      <c r="J490" s="12"/>
    </row>
    <row r="491">
      <c r="A491" s="14"/>
      <c r="E491" s="15"/>
      <c r="H491" s="12"/>
      <c r="I491" s="12"/>
      <c r="J491" s="12"/>
    </row>
    <row r="492">
      <c r="A492" s="14"/>
      <c r="E492" s="15"/>
      <c r="H492" s="12"/>
      <c r="I492" s="12"/>
      <c r="J492" s="12"/>
    </row>
    <row r="493">
      <c r="A493" s="14"/>
      <c r="E493" s="15"/>
      <c r="H493" s="12"/>
      <c r="I493" s="12"/>
      <c r="J493" s="12"/>
    </row>
    <row r="494">
      <c r="A494" s="14"/>
      <c r="E494" s="15"/>
      <c r="H494" s="12"/>
      <c r="I494" s="12"/>
      <c r="J494" s="12"/>
    </row>
    <row r="495">
      <c r="A495" s="14"/>
      <c r="E495" s="15"/>
      <c r="H495" s="12"/>
      <c r="I495" s="12"/>
      <c r="J495" s="12"/>
    </row>
    <row r="496">
      <c r="A496" s="14"/>
      <c r="E496" s="15"/>
      <c r="H496" s="12"/>
      <c r="I496" s="12"/>
      <c r="J496" s="12"/>
    </row>
    <row r="497">
      <c r="A497" s="14"/>
      <c r="E497" s="15"/>
      <c r="H497" s="12"/>
      <c r="I497" s="12"/>
      <c r="J497" s="12"/>
    </row>
    <row r="498">
      <c r="A498" s="14"/>
      <c r="E498" s="15"/>
      <c r="H498" s="12"/>
      <c r="I498" s="12"/>
      <c r="J498" s="12"/>
    </row>
    <row r="499">
      <c r="A499" s="14"/>
      <c r="E499" s="15"/>
      <c r="H499" s="12"/>
      <c r="I499" s="12"/>
      <c r="J499" s="12"/>
    </row>
    <row r="500">
      <c r="A500" s="14"/>
      <c r="E500" s="15"/>
      <c r="H500" s="12"/>
      <c r="I500" s="12"/>
      <c r="J500" s="12"/>
    </row>
    <row r="501">
      <c r="A501" s="14"/>
      <c r="E501" s="15"/>
      <c r="H501" s="12"/>
      <c r="I501" s="12"/>
      <c r="J501" s="12"/>
    </row>
    <row r="502">
      <c r="A502" s="14"/>
      <c r="E502" s="15"/>
      <c r="H502" s="12"/>
      <c r="I502" s="12"/>
      <c r="J502" s="12"/>
    </row>
    <row r="503">
      <c r="A503" s="14"/>
      <c r="E503" s="15"/>
      <c r="H503" s="12"/>
      <c r="I503" s="12"/>
      <c r="J503" s="12"/>
    </row>
    <row r="504">
      <c r="A504" s="14"/>
      <c r="E504" s="15"/>
      <c r="H504" s="12"/>
      <c r="I504" s="12"/>
      <c r="J504" s="12"/>
    </row>
    <row r="505">
      <c r="A505" s="14"/>
      <c r="E505" s="15"/>
      <c r="H505" s="12"/>
      <c r="I505" s="12"/>
      <c r="J505" s="12"/>
    </row>
    <row r="506">
      <c r="A506" s="14"/>
      <c r="E506" s="15"/>
      <c r="H506" s="12"/>
      <c r="I506" s="12"/>
      <c r="J506" s="12"/>
    </row>
    <row r="507">
      <c r="A507" s="14"/>
      <c r="E507" s="15"/>
      <c r="H507" s="12"/>
      <c r="I507" s="12"/>
      <c r="J507" s="12"/>
    </row>
    <row r="508">
      <c r="A508" s="14"/>
      <c r="E508" s="15"/>
      <c r="H508" s="12"/>
      <c r="I508" s="12"/>
      <c r="J508" s="12"/>
    </row>
    <row r="509">
      <c r="A509" s="14"/>
      <c r="E509" s="15"/>
      <c r="H509" s="12"/>
      <c r="I509" s="12"/>
      <c r="J509" s="12"/>
    </row>
    <row r="510">
      <c r="A510" s="14"/>
      <c r="E510" s="15"/>
      <c r="H510" s="12"/>
      <c r="I510" s="12"/>
      <c r="J510" s="12"/>
    </row>
    <row r="511">
      <c r="A511" s="14"/>
      <c r="E511" s="15"/>
      <c r="H511" s="12"/>
      <c r="I511" s="12"/>
      <c r="J511" s="12"/>
    </row>
    <row r="512">
      <c r="A512" s="14"/>
      <c r="E512" s="15"/>
      <c r="H512" s="12"/>
      <c r="I512" s="12"/>
      <c r="J512" s="12"/>
    </row>
    <row r="513">
      <c r="A513" s="14"/>
      <c r="E513" s="15"/>
      <c r="H513" s="12"/>
      <c r="I513" s="12"/>
      <c r="J513" s="12"/>
    </row>
    <row r="514">
      <c r="A514" s="14"/>
      <c r="E514" s="15"/>
      <c r="H514" s="12"/>
      <c r="I514" s="12"/>
      <c r="J514" s="12"/>
    </row>
    <row r="515">
      <c r="A515" s="14"/>
      <c r="E515" s="15"/>
      <c r="H515" s="12"/>
      <c r="I515" s="12"/>
      <c r="J515" s="12"/>
    </row>
    <row r="516">
      <c r="A516" s="14"/>
      <c r="E516" s="15"/>
      <c r="H516" s="12"/>
      <c r="I516" s="12"/>
      <c r="J516" s="12"/>
    </row>
    <row r="517">
      <c r="A517" s="14"/>
      <c r="E517" s="15"/>
      <c r="H517" s="12"/>
      <c r="I517" s="12"/>
      <c r="J517" s="12"/>
    </row>
    <row r="518">
      <c r="A518" s="14"/>
      <c r="E518" s="15"/>
      <c r="H518" s="12"/>
      <c r="I518" s="12"/>
      <c r="J518" s="12"/>
    </row>
    <row r="519">
      <c r="A519" s="14"/>
      <c r="E519" s="15"/>
      <c r="H519" s="12"/>
      <c r="I519" s="12"/>
      <c r="J519" s="12"/>
    </row>
    <row r="520">
      <c r="A520" s="14"/>
      <c r="E520" s="15"/>
      <c r="H520" s="12"/>
      <c r="I520" s="12"/>
      <c r="J520" s="12"/>
    </row>
    <row r="521">
      <c r="A521" s="14"/>
      <c r="E521" s="15"/>
      <c r="H521" s="12"/>
      <c r="I521" s="12"/>
      <c r="J521" s="12"/>
    </row>
    <row r="522">
      <c r="A522" s="14"/>
      <c r="E522" s="15"/>
      <c r="H522" s="12"/>
      <c r="I522" s="12"/>
      <c r="J522" s="12"/>
    </row>
    <row r="523">
      <c r="A523" s="14"/>
      <c r="E523" s="15"/>
      <c r="H523" s="12"/>
      <c r="I523" s="12"/>
      <c r="J523" s="12"/>
    </row>
    <row r="524">
      <c r="A524" s="14"/>
      <c r="E524" s="15"/>
      <c r="H524" s="12"/>
      <c r="I524" s="12"/>
      <c r="J524" s="12"/>
    </row>
    <row r="525">
      <c r="A525" s="14"/>
      <c r="E525" s="15"/>
      <c r="H525" s="12"/>
      <c r="I525" s="12"/>
      <c r="J525" s="12"/>
    </row>
    <row r="526">
      <c r="A526" s="14"/>
      <c r="E526" s="15"/>
      <c r="H526" s="12"/>
      <c r="I526" s="12"/>
      <c r="J526" s="12"/>
    </row>
    <row r="527">
      <c r="A527" s="14"/>
      <c r="E527" s="15"/>
      <c r="H527" s="12"/>
      <c r="I527" s="12"/>
      <c r="J527" s="12"/>
    </row>
    <row r="528">
      <c r="A528" s="14"/>
      <c r="E528" s="15"/>
      <c r="H528" s="12"/>
      <c r="I528" s="12"/>
      <c r="J528" s="12"/>
    </row>
    <row r="529">
      <c r="A529" s="14"/>
      <c r="E529" s="15"/>
      <c r="H529" s="12"/>
      <c r="I529" s="12"/>
      <c r="J529" s="12"/>
    </row>
    <row r="530">
      <c r="A530" s="14"/>
      <c r="E530" s="15"/>
      <c r="H530" s="12"/>
      <c r="I530" s="12"/>
      <c r="J530" s="12"/>
    </row>
    <row r="531">
      <c r="A531" s="14"/>
      <c r="E531" s="15"/>
      <c r="H531" s="12"/>
      <c r="I531" s="12"/>
      <c r="J531" s="12"/>
    </row>
    <row r="532">
      <c r="A532" s="14"/>
      <c r="E532" s="15"/>
      <c r="H532" s="12"/>
      <c r="I532" s="12"/>
      <c r="J532" s="12"/>
    </row>
    <row r="533">
      <c r="A533" s="14"/>
      <c r="E533" s="15"/>
      <c r="H533" s="12"/>
      <c r="I533" s="12"/>
      <c r="J533" s="12"/>
    </row>
    <row r="534">
      <c r="A534" s="14"/>
      <c r="E534" s="15"/>
      <c r="H534" s="12"/>
      <c r="I534" s="12"/>
      <c r="J534" s="12"/>
    </row>
    <row r="535">
      <c r="A535" s="14"/>
      <c r="E535" s="15"/>
      <c r="H535" s="12"/>
      <c r="I535" s="12"/>
      <c r="J535" s="12"/>
    </row>
    <row r="536">
      <c r="A536" s="14"/>
      <c r="E536" s="15"/>
      <c r="H536" s="12"/>
      <c r="I536" s="12"/>
      <c r="J536" s="12"/>
    </row>
    <row r="537">
      <c r="A537" s="14"/>
      <c r="E537" s="15"/>
      <c r="H537" s="12"/>
      <c r="I537" s="12"/>
      <c r="J537" s="12"/>
    </row>
    <row r="538">
      <c r="A538" s="14"/>
      <c r="E538" s="15"/>
      <c r="H538" s="12"/>
      <c r="I538" s="12"/>
      <c r="J538" s="12"/>
    </row>
    <row r="539">
      <c r="A539" s="14"/>
      <c r="E539" s="15"/>
      <c r="H539" s="12"/>
      <c r="I539" s="12"/>
      <c r="J539" s="12"/>
    </row>
    <row r="540">
      <c r="A540" s="14"/>
      <c r="E540" s="15"/>
      <c r="H540" s="12"/>
      <c r="I540" s="12"/>
      <c r="J540" s="12"/>
    </row>
    <row r="541">
      <c r="A541" s="14"/>
      <c r="E541" s="15"/>
      <c r="H541" s="12"/>
      <c r="I541" s="12"/>
      <c r="J541" s="12"/>
    </row>
    <row r="542">
      <c r="A542" s="14"/>
      <c r="E542" s="15"/>
      <c r="H542" s="12"/>
      <c r="I542" s="12"/>
      <c r="J542" s="12"/>
    </row>
    <row r="543">
      <c r="A543" s="14"/>
      <c r="E543" s="15"/>
      <c r="H543" s="12"/>
      <c r="I543" s="12"/>
      <c r="J543" s="12"/>
    </row>
    <row r="544">
      <c r="A544" s="14"/>
      <c r="E544" s="15"/>
      <c r="H544" s="12"/>
      <c r="I544" s="12"/>
      <c r="J544" s="12"/>
    </row>
    <row r="545">
      <c r="A545" s="14"/>
      <c r="E545" s="15"/>
      <c r="H545" s="12"/>
      <c r="I545" s="12"/>
      <c r="J545" s="12"/>
    </row>
    <row r="546">
      <c r="A546" s="14"/>
      <c r="E546" s="15"/>
      <c r="H546" s="12"/>
      <c r="I546" s="12"/>
      <c r="J546" s="12"/>
    </row>
    <row r="547">
      <c r="A547" s="14"/>
      <c r="E547" s="15"/>
      <c r="H547" s="12"/>
      <c r="I547" s="12"/>
      <c r="J547" s="12"/>
    </row>
    <row r="548">
      <c r="A548" s="14"/>
      <c r="E548" s="15"/>
      <c r="H548" s="12"/>
      <c r="I548" s="12"/>
      <c r="J548" s="12"/>
    </row>
    <row r="549">
      <c r="A549" s="14"/>
      <c r="E549" s="15"/>
      <c r="H549" s="12"/>
      <c r="I549" s="12"/>
      <c r="J549" s="12"/>
    </row>
    <row r="550">
      <c r="A550" s="14"/>
      <c r="E550" s="15"/>
      <c r="H550" s="12"/>
      <c r="I550" s="12"/>
      <c r="J550" s="12"/>
    </row>
    <row r="551">
      <c r="A551" s="14"/>
      <c r="E551" s="15"/>
      <c r="H551" s="12"/>
      <c r="I551" s="12"/>
      <c r="J551" s="12"/>
    </row>
    <row r="552">
      <c r="A552" s="14"/>
      <c r="E552" s="15"/>
      <c r="H552" s="12"/>
      <c r="I552" s="12"/>
      <c r="J552" s="12"/>
    </row>
    <row r="553">
      <c r="A553" s="14"/>
      <c r="E553" s="15"/>
      <c r="H553" s="12"/>
      <c r="I553" s="12"/>
      <c r="J553" s="12"/>
    </row>
    <row r="554">
      <c r="A554" s="14"/>
      <c r="E554" s="15"/>
      <c r="H554" s="12"/>
      <c r="I554" s="12"/>
      <c r="J554" s="12"/>
    </row>
    <row r="555">
      <c r="A555" s="14"/>
      <c r="E555" s="15"/>
      <c r="H555" s="12"/>
      <c r="I555" s="12"/>
      <c r="J555" s="12"/>
    </row>
    <row r="556">
      <c r="A556" s="14"/>
      <c r="E556" s="15"/>
      <c r="H556" s="12"/>
      <c r="I556" s="12"/>
      <c r="J556" s="12"/>
    </row>
    <row r="557">
      <c r="A557" s="14"/>
      <c r="E557" s="15"/>
      <c r="H557" s="12"/>
      <c r="I557" s="12"/>
      <c r="J557" s="12"/>
    </row>
    <row r="558">
      <c r="A558" s="14"/>
      <c r="E558" s="15"/>
      <c r="H558" s="12"/>
      <c r="I558" s="12"/>
      <c r="J558" s="12"/>
    </row>
    <row r="559">
      <c r="A559" s="14"/>
      <c r="E559" s="15"/>
      <c r="H559" s="12"/>
      <c r="I559" s="12"/>
      <c r="J559" s="12"/>
    </row>
    <row r="560">
      <c r="A560" s="14"/>
      <c r="E560" s="15"/>
      <c r="H560" s="12"/>
      <c r="I560" s="12"/>
      <c r="J560" s="12"/>
    </row>
    <row r="561">
      <c r="A561" s="14"/>
      <c r="E561" s="15"/>
      <c r="H561" s="12"/>
      <c r="I561" s="12"/>
      <c r="J561" s="12"/>
    </row>
    <row r="562">
      <c r="A562" s="14"/>
      <c r="E562" s="15"/>
      <c r="H562" s="12"/>
      <c r="I562" s="12"/>
      <c r="J562" s="12"/>
    </row>
    <row r="563">
      <c r="A563" s="14"/>
      <c r="E563" s="15"/>
      <c r="H563" s="12"/>
      <c r="I563" s="12"/>
      <c r="J563" s="12"/>
    </row>
    <row r="564">
      <c r="A564" s="14"/>
      <c r="E564" s="15"/>
      <c r="H564" s="12"/>
      <c r="I564" s="12"/>
      <c r="J564" s="12"/>
    </row>
    <row r="565">
      <c r="A565" s="14"/>
      <c r="E565" s="15"/>
      <c r="H565" s="12"/>
      <c r="I565" s="12"/>
      <c r="J565" s="12"/>
    </row>
    <row r="566">
      <c r="A566" s="14"/>
      <c r="E566" s="15"/>
      <c r="H566" s="12"/>
      <c r="I566" s="12"/>
      <c r="J566" s="12"/>
    </row>
    <row r="567">
      <c r="A567" s="14"/>
      <c r="E567" s="15"/>
      <c r="H567" s="12"/>
      <c r="I567" s="12"/>
      <c r="J567" s="12"/>
    </row>
    <row r="568">
      <c r="A568" s="14"/>
      <c r="E568" s="15"/>
      <c r="H568" s="12"/>
      <c r="I568" s="12"/>
      <c r="J568" s="12"/>
    </row>
    <row r="569">
      <c r="A569" s="14"/>
      <c r="E569" s="15"/>
      <c r="H569" s="12"/>
      <c r="I569" s="12"/>
      <c r="J569" s="12"/>
    </row>
    <row r="570">
      <c r="A570" s="14"/>
      <c r="E570" s="15"/>
      <c r="H570" s="12"/>
      <c r="I570" s="12"/>
      <c r="J570" s="12"/>
    </row>
    <row r="571">
      <c r="A571" s="14"/>
      <c r="E571" s="15"/>
      <c r="H571" s="12"/>
      <c r="I571" s="12"/>
      <c r="J571" s="12"/>
    </row>
    <row r="572">
      <c r="A572" s="14"/>
      <c r="E572" s="15"/>
      <c r="H572" s="12"/>
      <c r="I572" s="12"/>
      <c r="J572" s="12"/>
    </row>
    <row r="573">
      <c r="A573" s="14"/>
      <c r="E573" s="15"/>
      <c r="H573" s="12"/>
      <c r="I573" s="12"/>
      <c r="J573" s="12"/>
    </row>
    <row r="574">
      <c r="A574" s="14"/>
      <c r="E574" s="15"/>
      <c r="H574" s="12"/>
      <c r="I574" s="12"/>
      <c r="J574" s="12"/>
    </row>
    <row r="575">
      <c r="A575" s="14"/>
      <c r="E575" s="15"/>
      <c r="H575" s="12"/>
      <c r="I575" s="12"/>
      <c r="J575" s="12"/>
    </row>
    <row r="576">
      <c r="A576" s="14"/>
      <c r="E576" s="15"/>
      <c r="H576" s="12"/>
      <c r="I576" s="12"/>
      <c r="J576" s="12"/>
    </row>
    <row r="577">
      <c r="A577" s="14"/>
      <c r="E577" s="15"/>
      <c r="H577" s="12"/>
      <c r="I577" s="12"/>
      <c r="J577" s="12"/>
    </row>
    <row r="578">
      <c r="A578" s="14"/>
      <c r="E578" s="15"/>
      <c r="H578" s="12"/>
      <c r="I578" s="12"/>
      <c r="J578" s="12"/>
    </row>
    <row r="579">
      <c r="A579" s="14"/>
      <c r="E579" s="15"/>
      <c r="H579" s="12"/>
      <c r="I579" s="12"/>
      <c r="J579" s="12"/>
    </row>
    <row r="580">
      <c r="A580" s="14"/>
      <c r="E580" s="15"/>
      <c r="H580" s="12"/>
      <c r="I580" s="12"/>
      <c r="J580" s="12"/>
    </row>
    <row r="581">
      <c r="A581" s="14"/>
      <c r="E581" s="15"/>
      <c r="H581" s="12"/>
      <c r="I581" s="12"/>
      <c r="J581" s="12"/>
    </row>
    <row r="582">
      <c r="A582" s="14"/>
      <c r="E582" s="15"/>
      <c r="H582" s="12"/>
      <c r="I582" s="12"/>
      <c r="J582" s="12"/>
    </row>
    <row r="583">
      <c r="A583" s="14"/>
      <c r="E583" s="15"/>
      <c r="H583" s="12"/>
      <c r="I583" s="12"/>
      <c r="J583" s="12"/>
    </row>
    <row r="584">
      <c r="A584" s="14"/>
      <c r="E584" s="15"/>
      <c r="H584" s="12"/>
      <c r="I584" s="12"/>
      <c r="J584" s="12"/>
    </row>
    <row r="585">
      <c r="A585" s="14"/>
      <c r="E585" s="15"/>
      <c r="H585" s="12"/>
      <c r="I585" s="12"/>
      <c r="J585" s="12"/>
    </row>
    <row r="586">
      <c r="A586" s="14"/>
      <c r="E586" s="15"/>
      <c r="H586" s="12"/>
      <c r="I586" s="12"/>
      <c r="J586" s="12"/>
    </row>
    <row r="587">
      <c r="A587" s="14"/>
      <c r="E587" s="15"/>
      <c r="H587" s="12"/>
      <c r="I587" s="12"/>
      <c r="J587" s="12"/>
    </row>
    <row r="588">
      <c r="A588" s="14"/>
      <c r="E588" s="15"/>
      <c r="H588" s="12"/>
      <c r="I588" s="12"/>
      <c r="J588" s="12"/>
    </row>
    <row r="589">
      <c r="A589" s="14"/>
      <c r="E589" s="15"/>
      <c r="H589" s="12"/>
      <c r="I589" s="12"/>
      <c r="J589" s="12"/>
    </row>
    <row r="590">
      <c r="A590" s="14"/>
      <c r="E590" s="15"/>
      <c r="H590" s="12"/>
      <c r="I590" s="12"/>
      <c r="J590" s="12"/>
    </row>
    <row r="591">
      <c r="A591" s="14"/>
      <c r="E591" s="15"/>
      <c r="H591" s="12"/>
      <c r="I591" s="12"/>
      <c r="J591" s="12"/>
    </row>
    <row r="592">
      <c r="A592" s="14"/>
      <c r="E592" s="15"/>
      <c r="H592" s="12"/>
      <c r="I592" s="12"/>
      <c r="J592" s="12"/>
    </row>
    <row r="593">
      <c r="A593" s="14"/>
      <c r="E593" s="15"/>
      <c r="H593" s="12"/>
      <c r="I593" s="12"/>
      <c r="J593" s="12"/>
    </row>
    <row r="594">
      <c r="A594" s="14"/>
      <c r="E594" s="15"/>
      <c r="H594" s="12"/>
      <c r="I594" s="12"/>
      <c r="J594" s="12"/>
    </row>
    <row r="595">
      <c r="A595" s="14"/>
      <c r="E595" s="15"/>
      <c r="H595" s="12"/>
      <c r="I595" s="12"/>
      <c r="J595" s="12"/>
    </row>
    <row r="596">
      <c r="A596" s="14"/>
      <c r="E596" s="15"/>
      <c r="H596" s="12"/>
      <c r="I596" s="12"/>
      <c r="J596" s="12"/>
    </row>
    <row r="597">
      <c r="A597" s="14"/>
      <c r="E597" s="15"/>
      <c r="H597" s="12"/>
      <c r="I597" s="12"/>
      <c r="J597" s="12"/>
    </row>
    <row r="598">
      <c r="A598" s="14"/>
      <c r="E598" s="15"/>
      <c r="H598" s="12"/>
      <c r="I598" s="12"/>
      <c r="J598" s="12"/>
    </row>
    <row r="599">
      <c r="A599" s="14"/>
      <c r="E599" s="15"/>
      <c r="H599" s="12"/>
      <c r="I599" s="12"/>
      <c r="J599" s="12"/>
    </row>
    <row r="600">
      <c r="A600" s="14"/>
      <c r="E600" s="15"/>
      <c r="H600" s="12"/>
      <c r="I600" s="12"/>
      <c r="J600" s="12"/>
    </row>
    <row r="601">
      <c r="A601" s="14"/>
      <c r="E601" s="15"/>
      <c r="H601" s="12"/>
      <c r="I601" s="12"/>
      <c r="J601" s="12"/>
    </row>
    <row r="602">
      <c r="A602" s="14"/>
      <c r="E602" s="15"/>
      <c r="H602" s="12"/>
      <c r="I602" s="12"/>
      <c r="J602" s="12"/>
    </row>
    <row r="603">
      <c r="A603" s="14"/>
      <c r="E603" s="15"/>
      <c r="H603" s="12"/>
      <c r="I603" s="12"/>
      <c r="J603" s="12"/>
    </row>
    <row r="604">
      <c r="A604" s="14"/>
      <c r="E604" s="15"/>
      <c r="H604" s="12"/>
      <c r="I604" s="12"/>
      <c r="J604" s="12"/>
    </row>
    <row r="605">
      <c r="A605" s="14"/>
      <c r="E605" s="15"/>
      <c r="H605" s="12"/>
      <c r="I605" s="12"/>
      <c r="J605" s="12"/>
    </row>
    <row r="606">
      <c r="A606" s="14"/>
      <c r="E606" s="15"/>
      <c r="H606" s="12"/>
      <c r="I606" s="12"/>
      <c r="J606" s="12"/>
    </row>
    <row r="607">
      <c r="A607" s="14"/>
      <c r="E607" s="15"/>
      <c r="H607" s="12"/>
      <c r="I607" s="12"/>
      <c r="J607" s="12"/>
    </row>
    <row r="608">
      <c r="A608" s="14"/>
      <c r="E608" s="15"/>
      <c r="H608" s="12"/>
      <c r="I608" s="12"/>
      <c r="J608" s="12"/>
    </row>
    <row r="609">
      <c r="A609" s="14"/>
      <c r="E609" s="15"/>
      <c r="H609" s="12"/>
      <c r="I609" s="12"/>
      <c r="J609" s="12"/>
    </row>
    <row r="610">
      <c r="A610" s="14"/>
      <c r="E610" s="15"/>
      <c r="H610" s="12"/>
      <c r="I610" s="12"/>
      <c r="J610" s="12"/>
    </row>
    <row r="611">
      <c r="A611" s="14"/>
      <c r="E611" s="15"/>
      <c r="H611" s="12"/>
      <c r="I611" s="12"/>
      <c r="J611" s="12"/>
    </row>
    <row r="612">
      <c r="A612" s="14"/>
      <c r="E612" s="15"/>
      <c r="H612" s="12"/>
      <c r="I612" s="12"/>
      <c r="J612" s="12"/>
    </row>
    <row r="613">
      <c r="A613" s="14"/>
      <c r="E613" s="15"/>
      <c r="H613" s="12"/>
      <c r="I613" s="12"/>
      <c r="J613" s="12"/>
    </row>
    <row r="614">
      <c r="A614" s="14"/>
      <c r="E614" s="15"/>
      <c r="H614" s="12"/>
      <c r="I614" s="12"/>
      <c r="J614" s="12"/>
    </row>
    <row r="615">
      <c r="A615" s="14"/>
      <c r="E615" s="15"/>
      <c r="H615" s="12"/>
      <c r="I615" s="12"/>
      <c r="J615" s="12"/>
    </row>
    <row r="616">
      <c r="A616" s="14"/>
      <c r="E616" s="15"/>
      <c r="H616" s="12"/>
      <c r="I616" s="12"/>
      <c r="J616" s="12"/>
    </row>
    <row r="617">
      <c r="A617" s="14"/>
      <c r="E617" s="15"/>
      <c r="H617" s="12"/>
      <c r="I617" s="12"/>
      <c r="J617" s="12"/>
    </row>
    <row r="618">
      <c r="A618" s="14"/>
      <c r="E618" s="15"/>
      <c r="H618" s="12"/>
      <c r="I618" s="12"/>
      <c r="J618" s="12"/>
    </row>
    <row r="619">
      <c r="A619" s="14"/>
      <c r="E619" s="15"/>
      <c r="H619" s="12"/>
      <c r="I619" s="12"/>
      <c r="J619" s="12"/>
    </row>
    <row r="620">
      <c r="A620" s="14"/>
      <c r="E620" s="15"/>
      <c r="H620" s="12"/>
      <c r="I620" s="12"/>
      <c r="J620" s="12"/>
    </row>
    <row r="621">
      <c r="A621" s="14"/>
      <c r="E621" s="15"/>
      <c r="H621" s="12"/>
      <c r="I621" s="12"/>
      <c r="J621" s="12"/>
    </row>
    <row r="622">
      <c r="A622" s="14"/>
      <c r="E622" s="15"/>
      <c r="H622" s="12"/>
      <c r="I622" s="12"/>
      <c r="J622" s="12"/>
    </row>
    <row r="623">
      <c r="A623" s="14"/>
      <c r="E623" s="15"/>
      <c r="H623" s="12"/>
      <c r="I623" s="12"/>
      <c r="J623" s="12"/>
    </row>
    <row r="624">
      <c r="A624" s="14"/>
      <c r="E624" s="15"/>
      <c r="H624" s="12"/>
      <c r="I624" s="12"/>
      <c r="J624" s="12"/>
    </row>
    <row r="625">
      <c r="A625" s="14"/>
      <c r="E625" s="15"/>
      <c r="H625" s="12"/>
      <c r="I625" s="12"/>
      <c r="J625" s="12"/>
    </row>
    <row r="626">
      <c r="A626" s="14"/>
      <c r="E626" s="15"/>
      <c r="H626" s="12"/>
      <c r="I626" s="12"/>
      <c r="J626" s="12"/>
    </row>
    <row r="627">
      <c r="A627" s="14"/>
      <c r="E627" s="15"/>
      <c r="H627" s="12"/>
      <c r="I627" s="12"/>
      <c r="J627" s="12"/>
    </row>
    <row r="628">
      <c r="A628" s="14"/>
      <c r="E628" s="15"/>
      <c r="H628" s="12"/>
      <c r="I628" s="12"/>
      <c r="J628" s="12"/>
    </row>
    <row r="629">
      <c r="A629" s="14"/>
      <c r="E629" s="15"/>
      <c r="H629" s="12"/>
      <c r="I629" s="12"/>
      <c r="J629" s="12"/>
    </row>
    <row r="630">
      <c r="A630" s="14"/>
      <c r="E630" s="15"/>
      <c r="H630" s="12"/>
      <c r="I630" s="12"/>
      <c r="J630" s="12"/>
    </row>
    <row r="631">
      <c r="A631" s="14"/>
      <c r="E631" s="15"/>
      <c r="H631" s="12"/>
      <c r="I631" s="12"/>
      <c r="J631" s="12"/>
    </row>
    <row r="632">
      <c r="A632" s="14"/>
      <c r="E632" s="15"/>
      <c r="H632" s="12"/>
      <c r="I632" s="12"/>
      <c r="J632" s="12"/>
    </row>
    <row r="633">
      <c r="A633" s="14"/>
      <c r="E633" s="15"/>
      <c r="H633" s="12"/>
      <c r="I633" s="12"/>
      <c r="J633" s="12"/>
    </row>
    <row r="634">
      <c r="A634" s="14"/>
      <c r="E634" s="15"/>
      <c r="H634" s="12"/>
      <c r="I634" s="12"/>
      <c r="J634" s="12"/>
    </row>
    <row r="635">
      <c r="A635" s="14"/>
      <c r="E635" s="15"/>
      <c r="H635" s="12"/>
      <c r="I635" s="12"/>
      <c r="J635" s="12"/>
    </row>
    <row r="636">
      <c r="A636" s="14"/>
      <c r="E636" s="15"/>
      <c r="H636" s="12"/>
      <c r="I636" s="12"/>
      <c r="J636" s="12"/>
    </row>
    <row r="637">
      <c r="A637" s="14"/>
      <c r="E637" s="15"/>
      <c r="H637" s="12"/>
      <c r="I637" s="12"/>
      <c r="J637" s="12"/>
    </row>
    <row r="638">
      <c r="A638" s="14"/>
      <c r="E638" s="15"/>
      <c r="H638" s="12"/>
      <c r="I638" s="12"/>
      <c r="J638" s="12"/>
    </row>
    <row r="639">
      <c r="A639" s="14"/>
      <c r="E639" s="15"/>
      <c r="H639" s="12"/>
      <c r="I639" s="12"/>
      <c r="J639" s="12"/>
    </row>
    <row r="640">
      <c r="A640" s="14"/>
      <c r="E640" s="15"/>
      <c r="H640" s="12"/>
      <c r="I640" s="12"/>
      <c r="J640" s="12"/>
    </row>
    <row r="641">
      <c r="A641" s="14"/>
      <c r="E641" s="15"/>
      <c r="H641" s="12"/>
      <c r="I641" s="12"/>
      <c r="J641" s="12"/>
    </row>
    <row r="642">
      <c r="A642" s="14"/>
      <c r="E642" s="15"/>
      <c r="H642" s="12"/>
      <c r="I642" s="12"/>
      <c r="J642" s="12"/>
    </row>
    <row r="643">
      <c r="A643" s="14"/>
      <c r="E643" s="15"/>
      <c r="H643" s="12"/>
      <c r="I643" s="12"/>
      <c r="J643" s="12"/>
    </row>
    <row r="644">
      <c r="A644" s="14"/>
      <c r="E644" s="15"/>
      <c r="H644" s="12"/>
      <c r="I644" s="12"/>
      <c r="J644" s="12"/>
    </row>
    <row r="645">
      <c r="A645" s="14"/>
      <c r="E645" s="15"/>
      <c r="H645" s="12"/>
      <c r="I645" s="12"/>
      <c r="J645" s="12"/>
    </row>
    <row r="646">
      <c r="A646" s="14"/>
      <c r="E646" s="15"/>
      <c r="H646" s="12"/>
      <c r="I646" s="12"/>
      <c r="J646" s="12"/>
    </row>
    <row r="647">
      <c r="A647" s="14"/>
      <c r="E647" s="15"/>
      <c r="H647" s="12"/>
      <c r="I647" s="12"/>
      <c r="J647" s="12"/>
    </row>
    <row r="648">
      <c r="A648" s="14"/>
      <c r="E648" s="15"/>
      <c r="H648" s="12"/>
      <c r="I648" s="12"/>
      <c r="J648" s="12"/>
    </row>
    <row r="649">
      <c r="A649" s="14"/>
      <c r="E649" s="15"/>
      <c r="H649" s="12"/>
      <c r="I649" s="12"/>
      <c r="J649" s="12"/>
    </row>
    <row r="650">
      <c r="A650" s="14"/>
      <c r="E650" s="15"/>
      <c r="H650" s="12"/>
      <c r="I650" s="12"/>
      <c r="J650" s="12"/>
    </row>
    <row r="651">
      <c r="A651" s="14"/>
      <c r="E651" s="15"/>
      <c r="H651" s="12"/>
      <c r="I651" s="12"/>
      <c r="J651" s="12"/>
    </row>
    <row r="652">
      <c r="A652" s="14"/>
      <c r="E652" s="15"/>
      <c r="H652" s="12"/>
      <c r="I652" s="12"/>
      <c r="J652" s="12"/>
    </row>
    <row r="653">
      <c r="A653" s="14"/>
      <c r="E653" s="15"/>
      <c r="H653" s="12"/>
      <c r="I653" s="12"/>
      <c r="J653" s="12"/>
    </row>
    <row r="654">
      <c r="A654" s="14"/>
      <c r="E654" s="15"/>
      <c r="H654" s="12"/>
      <c r="I654" s="12"/>
      <c r="J654" s="12"/>
    </row>
    <row r="655">
      <c r="A655" s="14"/>
      <c r="E655" s="15"/>
      <c r="H655" s="12"/>
      <c r="I655" s="12"/>
      <c r="J655" s="12"/>
    </row>
    <row r="656">
      <c r="A656" s="14"/>
      <c r="E656" s="15"/>
      <c r="H656" s="12"/>
      <c r="I656" s="12"/>
      <c r="J656" s="12"/>
    </row>
    <row r="657">
      <c r="A657" s="14"/>
      <c r="E657" s="15"/>
      <c r="H657" s="12"/>
      <c r="I657" s="12"/>
      <c r="J657" s="12"/>
    </row>
    <row r="658">
      <c r="A658" s="14"/>
      <c r="E658" s="15"/>
      <c r="H658" s="12"/>
      <c r="I658" s="12"/>
      <c r="J658" s="12"/>
    </row>
    <row r="659">
      <c r="A659" s="14"/>
      <c r="E659" s="15"/>
      <c r="H659" s="12"/>
      <c r="I659" s="12"/>
      <c r="J659" s="12"/>
    </row>
    <row r="660">
      <c r="A660" s="14"/>
      <c r="E660" s="15"/>
      <c r="H660" s="12"/>
      <c r="I660" s="12"/>
      <c r="J660" s="12"/>
    </row>
    <row r="661">
      <c r="A661" s="14"/>
      <c r="E661" s="15"/>
      <c r="H661" s="12"/>
      <c r="I661" s="12"/>
      <c r="J661" s="12"/>
    </row>
    <row r="662">
      <c r="A662" s="14"/>
      <c r="E662" s="15"/>
      <c r="H662" s="12"/>
      <c r="I662" s="12"/>
      <c r="J662" s="12"/>
    </row>
    <row r="663">
      <c r="A663" s="14"/>
      <c r="E663" s="15"/>
      <c r="H663" s="12"/>
      <c r="I663" s="12"/>
      <c r="J663" s="12"/>
    </row>
    <row r="664">
      <c r="A664" s="14"/>
      <c r="E664" s="15"/>
      <c r="H664" s="12"/>
      <c r="I664" s="12"/>
      <c r="J664" s="12"/>
    </row>
    <row r="665">
      <c r="A665" s="14"/>
      <c r="E665" s="15"/>
      <c r="H665" s="12"/>
      <c r="I665" s="12"/>
      <c r="J665" s="12"/>
    </row>
    <row r="666">
      <c r="A666" s="14"/>
      <c r="E666" s="15"/>
      <c r="H666" s="12"/>
      <c r="I666" s="12"/>
      <c r="J666" s="12"/>
    </row>
    <row r="667">
      <c r="A667" s="14"/>
      <c r="E667" s="15"/>
      <c r="H667" s="12"/>
      <c r="I667" s="12"/>
      <c r="J667" s="12"/>
    </row>
    <row r="668">
      <c r="A668" s="14"/>
      <c r="E668" s="15"/>
      <c r="H668" s="12"/>
      <c r="I668" s="12"/>
      <c r="J668" s="12"/>
    </row>
    <row r="669">
      <c r="A669" s="14"/>
      <c r="E669" s="15"/>
      <c r="H669" s="12"/>
      <c r="I669" s="12"/>
      <c r="J669" s="12"/>
    </row>
    <row r="670">
      <c r="A670" s="14"/>
      <c r="E670" s="15"/>
      <c r="H670" s="12"/>
      <c r="I670" s="12"/>
      <c r="J670" s="12"/>
    </row>
    <row r="671">
      <c r="A671" s="14"/>
      <c r="E671" s="15"/>
      <c r="H671" s="12"/>
      <c r="I671" s="12"/>
      <c r="J671" s="12"/>
    </row>
    <row r="672">
      <c r="A672" s="14"/>
      <c r="E672" s="15"/>
      <c r="H672" s="12"/>
      <c r="I672" s="12"/>
      <c r="J672" s="12"/>
    </row>
    <row r="673">
      <c r="A673" s="14"/>
      <c r="E673" s="15"/>
      <c r="H673" s="12"/>
      <c r="I673" s="12"/>
      <c r="J673" s="12"/>
    </row>
    <row r="674">
      <c r="A674" s="14"/>
      <c r="E674" s="15"/>
      <c r="H674" s="12"/>
      <c r="I674" s="12"/>
      <c r="J674" s="12"/>
    </row>
    <row r="675">
      <c r="A675" s="14"/>
      <c r="E675" s="15"/>
      <c r="H675" s="12"/>
      <c r="I675" s="12"/>
      <c r="J675" s="12"/>
    </row>
    <row r="676">
      <c r="A676" s="14"/>
      <c r="E676" s="15"/>
      <c r="H676" s="12"/>
      <c r="I676" s="12"/>
      <c r="J676" s="12"/>
    </row>
    <row r="677">
      <c r="A677" s="14"/>
      <c r="E677" s="15"/>
      <c r="H677" s="12"/>
      <c r="I677" s="12"/>
      <c r="J677" s="12"/>
    </row>
    <row r="678">
      <c r="A678" s="14"/>
      <c r="E678" s="15"/>
      <c r="H678" s="12"/>
      <c r="I678" s="12"/>
      <c r="J678" s="12"/>
    </row>
    <row r="679">
      <c r="A679" s="14"/>
      <c r="E679" s="15"/>
      <c r="H679" s="12"/>
      <c r="I679" s="12"/>
      <c r="J679" s="12"/>
    </row>
    <row r="680">
      <c r="A680" s="14"/>
      <c r="E680" s="15"/>
      <c r="H680" s="12"/>
      <c r="I680" s="12"/>
      <c r="J680" s="12"/>
    </row>
    <row r="681">
      <c r="A681" s="14"/>
      <c r="E681" s="15"/>
      <c r="H681" s="12"/>
      <c r="I681" s="12"/>
      <c r="J681" s="12"/>
    </row>
    <row r="682">
      <c r="A682" s="14"/>
      <c r="E682" s="15"/>
      <c r="H682" s="12"/>
      <c r="I682" s="12"/>
      <c r="J682" s="12"/>
    </row>
    <row r="683">
      <c r="A683" s="14"/>
      <c r="E683" s="15"/>
      <c r="H683" s="12"/>
      <c r="I683" s="12"/>
      <c r="J683" s="12"/>
    </row>
    <row r="684">
      <c r="A684" s="14"/>
      <c r="E684" s="15"/>
      <c r="H684" s="12"/>
      <c r="I684" s="12"/>
      <c r="J684" s="12"/>
    </row>
    <row r="685">
      <c r="A685" s="14"/>
      <c r="E685" s="15"/>
      <c r="H685" s="12"/>
      <c r="I685" s="12"/>
      <c r="J685" s="12"/>
    </row>
    <row r="686">
      <c r="A686" s="14"/>
      <c r="E686" s="15"/>
      <c r="H686" s="12"/>
      <c r="I686" s="12"/>
      <c r="J686" s="12"/>
    </row>
    <row r="687">
      <c r="A687" s="14"/>
      <c r="E687" s="15"/>
      <c r="H687" s="12"/>
      <c r="I687" s="12"/>
      <c r="J687" s="12"/>
    </row>
    <row r="688">
      <c r="A688" s="14"/>
      <c r="E688" s="15"/>
      <c r="H688" s="12"/>
      <c r="I688" s="12"/>
      <c r="J688" s="12"/>
    </row>
    <row r="689">
      <c r="A689" s="14"/>
      <c r="E689" s="15"/>
      <c r="H689" s="12"/>
      <c r="I689" s="12"/>
      <c r="J689" s="12"/>
    </row>
    <row r="690">
      <c r="A690" s="14"/>
      <c r="E690" s="15"/>
      <c r="H690" s="12"/>
      <c r="I690" s="12"/>
      <c r="J690" s="12"/>
    </row>
    <row r="691">
      <c r="A691" s="14"/>
      <c r="E691" s="15"/>
      <c r="H691" s="12"/>
      <c r="I691" s="12"/>
      <c r="J691" s="12"/>
    </row>
    <row r="692">
      <c r="A692" s="14"/>
      <c r="E692" s="15"/>
      <c r="H692" s="12"/>
      <c r="I692" s="12"/>
      <c r="J692" s="12"/>
    </row>
    <row r="693">
      <c r="A693" s="14"/>
      <c r="E693" s="15"/>
      <c r="H693" s="12"/>
      <c r="I693" s="12"/>
      <c r="J693" s="12"/>
    </row>
    <row r="694">
      <c r="A694" s="14"/>
      <c r="E694" s="15"/>
      <c r="H694" s="12"/>
      <c r="I694" s="12"/>
      <c r="J694" s="12"/>
    </row>
    <row r="695">
      <c r="A695" s="14"/>
      <c r="E695" s="15"/>
      <c r="H695" s="12"/>
      <c r="I695" s="12"/>
      <c r="J695" s="12"/>
    </row>
    <row r="696">
      <c r="A696" s="14"/>
      <c r="E696" s="15"/>
      <c r="H696" s="12"/>
      <c r="I696" s="12"/>
      <c r="J696" s="12"/>
    </row>
    <row r="697">
      <c r="A697" s="14"/>
      <c r="E697" s="15"/>
      <c r="H697" s="12"/>
      <c r="I697" s="12"/>
      <c r="J697" s="12"/>
    </row>
    <row r="698">
      <c r="A698" s="14"/>
      <c r="E698" s="15"/>
      <c r="H698" s="12"/>
      <c r="I698" s="12"/>
      <c r="J698" s="12"/>
    </row>
    <row r="699">
      <c r="A699" s="14"/>
      <c r="E699" s="15"/>
      <c r="H699" s="12"/>
      <c r="I699" s="12"/>
      <c r="J699" s="12"/>
    </row>
    <row r="700">
      <c r="A700" s="14"/>
      <c r="E700" s="15"/>
      <c r="H700" s="12"/>
      <c r="I700" s="12"/>
      <c r="J700" s="12"/>
    </row>
    <row r="701">
      <c r="A701" s="14"/>
      <c r="E701" s="15"/>
      <c r="H701" s="12"/>
      <c r="I701" s="12"/>
      <c r="J701" s="12"/>
    </row>
    <row r="702">
      <c r="A702" s="14"/>
      <c r="E702" s="15"/>
      <c r="H702" s="12"/>
      <c r="I702" s="12"/>
      <c r="J702" s="12"/>
    </row>
    <row r="703">
      <c r="A703" s="14"/>
      <c r="E703" s="15"/>
      <c r="H703" s="12"/>
      <c r="I703" s="12"/>
      <c r="J703" s="12"/>
    </row>
    <row r="704">
      <c r="A704" s="14"/>
      <c r="E704" s="15"/>
      <c r="H704" s="12"/>
      <c r="I704" s="12"/>
      <c r="J704" s="12"/>
    </row>
    <row r="705">
      <c r="A705" s="14"/>
      <c r="E705" s="15"/>
      <c r="H705" s="12"/>
      <c r="I705" s="12"/>
      <c r="J705" s="12"/>
    </row>
    <row r="706">
      <c r="A706" s="14"/>
      <c r="E706" s="15"/>
      <c r="H706" s="12"/>
      <c r="I706" s="12"/>
      <c r="J706" s="12"/>
    </row>
    <row r="707">
      <c r="A707" s="14"/>
      <c r="E707" s="15"/>
      <c r="H707" s="12"/>
      <c r="I707" s="12"/>
      <c r="J707" s="12"/>
    </row>
    <row r="708">
      <c r="A708" s="14"/>
      <c r="E708" s="15"/>
      <c r="H708" s="12"/>
      <c r="I708" s="12"/>
      <c r="J708" s="12"/>
    </row>
    <row r="709">
      <c r="A709" s="14"/>
      <c r="E709" s="15"/>
      <c r="H709" s="12"/>
      <c r="I709" s="12"/>
      <c r="J709" s="12"/>
    </row>
    <row r="710">
      <c r="A710" s="14"/>
      <c r="E710" s="15"/>
      <c r="H710" s="12"/>
      <c r="I710" s="12"/>
      <c r="J710" s="12"/>
    </row>
    <row r="711">
      <c r="A711" s="14"/>
      <c r="E711" s="15"/>
      <c r="H711" s="12"/>
      <c r="I711" s="12"/>
      <c r="J711" s="12"/>
    </row>
    <row r="712">
      <c r="A712" s="14"/>
      <c r="E712" s="15"/>
      <c r="H712" s="12"/>
      <c r="I712" s="12"/>
      <c r="J712" s="12"/>
    </row>
    <row r="713">
      <c r="A713" s="14"/>
      <c r="E713" s="15"/>
      <c r="H713" s="12"/>
      <c r="I713" s="12"/>
      <c r="J713" s="12"/>
    </row>
    <row r="714">
      <c r="A714" s="14"/>
      <c r="E714" s="15"/>
      <c r="H714" s="12"/>
      <c r="I714" s="12"/>
      <c r="J714" s="12"/>
    </row>
    <row r="715">
      <c r="A715" s="14"/>
      <c r="E715" s="15"/>
      <c r="H715" s="12"/>
      <c r="I715" s="12"/>
      <c r="J715" s="12"/>
    </row>
    <row r="716">
      <c r="A716" s="14"/>
      <c r="E716" s="15"/>
      <c r="H716" s="12"/>
      <c r="I716" s="12"/>
      <c r="J716" s="12"/>
    </row>
    <row r="717">
      <c r="A717" s="14"/>
      <c r="E717" s="15"/>
      <c r="H717" s="12"/>
      <c r="I717" s="12"/>
      <c r="J717" s="12"/>
    </row>
    <row r="718">
      <c r="A718" s="14"/>
      <c r="E718" s="15"/>
      <c r="H718" s="12"/>
      <c r="I718" s="12"/>
      <c r="J718" s="12"/>
    </row>
    <row r="719">
      <c r="A719" s="14"/>
      <c r="E719" s="15"/>
      <c r="H719" s="12"/>
      <c r="I719" s="12"/>
      <c r="J719" s="12"/>
    </row>
    <row r="720">
      <c r="A720" s="14"/>
      <c r="E720" s="15"/>
      <c r="H720" s="12"/>
      <c r="I720" s="12"/>
      <c r="J720" s="12"/>
    </row>
    <row r="721">
      <c r="A721" s="14"/>
      <c r="E721" s="15"/>
      <c r="H721" s="12"/>
      <c r="I721" s="12"/>
      <c r="J721" s="12"/>
    </row>
    <row r="722">
      <c r="A722" s="14"/>
      <c r="E722" s="15"/>
      <c r="H722" s="12"/>
      <c r="I722" s="12"/>
      <c r="J722" s="12"/>
    </row>
    <row r="723">
      <c r="A723" s="14"/>
      <c r="E723" s="15"/>
      <c r="H723" s="12"/>
      <c r="I723" s="12"/>
      <c r="J723" s="12"/>
    </row>
    <row r="724">
      <c r="A724" s="14"/>
      <c r="E724" s="15"/>
      <c r="H724" s="12"/>
      <c r="I724" s="12"/>
      <c r="J724" s="12"/>
    </row>
    <row r="725">
      <c r="A725" s="14"/>
      <c r="E725" s="15"/>
      <c r="H725" s="12"/>
      <c r="I725" s="12"/>
      <c r="J725" s="12"/>
    </row>
    <row r="726">
      <c r="A726" s="14"/>
      <c r="E726" s="15"/>
      <c r="H726" s="12"/>
      <c r="I726" s="12"/>
      <c r="J726" s="12"/>
    </row>
    <row r="727">
      <c r="A727" s="14"/>
      <c r="E727" s="15"/>
      <c r="H727" s="12"/>
      <c r="I727" s="12"/>
      <c r="J727" s="12"/>
    </row>
    <row r="728">
      <c r="A728" s="14"/>
      <c r="E728" s="15"/>
      <c r="H728" s="12"/>
      <c r="I728" s="12"/>
      <c r="J728" s="12"/>
    </row>
    <row r="729">
      <c r="A729" s="14"/>
      <c r="E729" s="15"/>
      <c r="H729" s="12"/>
      <c r="I729" s="12"/>
      <c r="J729" s="12"/>
    </row>
    <row r="730">
      <c r="A730" s="14"/>
      <c r="E730" s="15"/>
      <c r="H730" s="12"/>
      <c r="I730" s="12"/>
      <c r="J730" s="12"/>
    </row>
    <row r="731">
      <c r="A731" s="14"/>
      <c r="E731" s="15"/>
      <c r="H731" s="12"/>
      <c r="I731" s="12"/>
      <c r="J731" s="12"/>
    </row>
    <row r="732">
      <c r="A732" s="14"/>
      <c r="E732" s="15"/>
      <c r="H732" s="12"/>
      <c r="I732" s="12"/>
      <c r="J732" s="12"/>
    </row>
    <row r="733">
      <c r="A733" s="14"/>
      <c r="E733" s="15"/>
      <c r="H733" s="12"/>
      <c r="I733" s="12"/>
      <c r="J733" s="12"/>
    </row>
    <row r="734">
      <c r="A734" s="14"/>
      <c r="E734" s="15"/>
      <c r="H734" s="12"/>
      <c r="I734" s="12"/>
      <c r="J734" s="12"/>
    </row>
    <row r="735">
      <c r="A735" s="14"/>
      <c r="E735" s="15"/>
      <c r="H735" s="12"/>
      <c r="I735" s="12"/>
      <c r="J735" s="12"/>
    </row>
    <row r="736">
      <c r="A736" s="14"/>
      <c r="E736" s="15"/>
      <c r="H736" s="12"/>
      <c r="I736" s="12"/>
      <c r="J736" s="12"/>
    </row>
    <row r="737">
      <c r="A737" s="14"/>
      <c r="E737" s="15"/>
      <c r="H737" s="12"/>
      <c r="I737" s="12"/>
      <c r="J737" s="12"/>
    </row>
    <row r="738">
      <c r="A738" s="14"/>
      <c r="E738" s="15"/>
      <c r="H738" s="12"/>
      <c r="I738" s="12"/>
      <c r="J738" s="12"/>
    </row>
    <row r="739">
      <c r="A739" s="14"/>
      <c r="E739" s="15"/>
      <c r="H739" s="12"/>
      <c r="I739" s="12"/>
      <c r="J739" s="12"/>
    </row>
    <row r="740">
      <c r="A740" s="14"/>
      <c r="E740" s="15"/>
      <c r="H740" s="12"/>
      <c r="I740" s="12"/>
      <c r="J740" s="12"/>
    </row>
    <row r="741">
      <c r="A741" s="14"/>
      <c r="E741" s="15"/>
      <c r="H741" s="12"/>
      <c r="I741" s="12"/>
      <c r="J741" s="12"/>
    </row>
    <row r="742">
      <c r="A742" s="14"/>
      <c r="E742" s="15"/>
      <c r="H742" s="12"/>
      <c r="I742" s="12"/>
      <c r="J742" s="12"/>
    </row>
    <row r="743">
      <c r="A743" s="14"/>
      <c r="E743" s="15"/>
      <c r="H743" s="12"/>
      <c r="I743" s="12"/>
      <c r="J743" s="12"/>
    </row>
    <row r="744">
      <c r="A744" s="14"/>
      <c r="E744" s="15"/>
      <c r="H744" s="12"/>
      <c r="I744" s="12"/>
      <c r="J744" s="12"/>
    </row>
    <row r="745">
      <c r="A745" s="14"/>
      <c r="E745" s="15"/>
      <c r="H745" s="12"/>
      <c r="I745" s="12"/>
      <c r="J745" s="12"/>
    </row>
    <row r="746">
      <c r="A746" s="14"/>
      <c r="E746" s="15"/>
      <c r="H746" s="12"/>
      <c r="I746" s="12"/>
      <c r="J746" s="12"/>
    </row>
    <row r="747">
      <c r="A747" s="14"/>
      <c r="E747" s="15"/>
      <c r="H747" s="12"/>
      <c r="I747" s="12"/>
      <c r="J747" s="12"/>
    </row>
    <row r="748">
      <c r="A748" s="14"/>
      <c r="E748" s="15"/>
      <c r="H748" s="12"/>
      <c r="I748" s="12"/>
      <c r="J748" s="12"/>
    </row>
    <row r="749">
      <c r="A749" s="14"/>
      <c r="E749" s="15"/>
      <c r="H749" s="12"/>
      <c r="I749" s="12"/>
      <c r="J749" s="12"/>
    </row>
    <row r="750">
      <c r="A750" s="14"/>
      <c r="E750" s="15"/>
      <c r="H750" s="12"/>
      <c r="I750" s="12"/>
      <c r="J750" s="12"/>
    </row>
    <row r="751">
      <c r="A751" s="14"/>
      <c r="E751" s="15"/>
      <c r="H751" s="12"/>
      <c r="I751" s="12"/>
      <c r="J751" s="12"/>
    </row>
    <row r="752">
      <c r="A752" s="14"/>
      <c r="E752" s="15"/>
      <c r="H752" s="12"/>
      <c r="I752" s="12"/>
      <c r="J752" s="12"/>
    </row>
    <row r="753">
      <c r="A753" s="14"/>
      <c r="E753" s="15"/>
      <c r="H753" s="12"/>
      <c r="I753" s="12"/>
      <c r="J753" s="12"/>
    </row>
    <row r="754">
      <c r="A754" s="14"/>
      <c r="E754" s="15"/>
      <c r="H754" s="12"/>
      <c r="I754" s="12"/>
      <c r="J754" s="12"/>
    </row>
    <row r="755">
      <c r="A755" s="14"/>
      <c r="E755" s="15"/>
      <c r="H755" s="12"/>
      <c r="I755" s="12"/>
      <c r="J755" s="12"/>
    </row>
    <row r="756">
      <c r="A756" s="14"/>
      <c r="E756" s="15"/>
      <c r="H756" s="12"/>
      <c r="I756" s="12"/>
      <c r="J756" s="12"/>
    </row>
    <row r="757">
      <c r="A757" s="14"/>
      <c r="E757" s="15"/>
      <c r="H757" s="12"/>
      <c r="I757" s="12"/>
      <c r="J757" s="12"/>
    </row>
    <row r="758">
      <c r="A758" s="14"/>
      <c r="E758" s="15"/>
      <c r="H758" s="12"/>
      <c r="I758" s="12"/>
      <c r="J758" s="12"/>
    </row>
    <row r="759">
      <c r="A759" s="14"/>
      <c r="E759" s="15"/>
      <c r="H759" s="12"/>
      <c r="I759" s="12"/>
      <c r="J759" s="12"/>
    </row>
    <row r="760">
      <c r="A760" s="14"/>
      <c r="E760" s="15"/>
      <c r="H760" s="12"/>
      <c r="I760" s="12"/>
      <c r="J760" s="12"/>
    </row>
    <row r="761">
      <c r="A761" s="14"/>
      <c r="E761" s="15"/>
      <c r="H761" s="12"/>
      <c r="I761" s="12"/>
      <c r="J761" s="12"/>
    </row>
    <row r="762">
      <c r="A762" s="14"/>
      <c r="E762" s="15"/>
      <c r="H762" s="12"/>
      <c r="I762" s="12"/>
      <c r="J762" s="12"/>
    </row>
    <row r="763">
      <c r="A763" s="14"/>
      <c r="E763" s="15"/>
      <c r="H763" s="12"/>
      <c r="I763" s="12"/>
      <c r="J763" s="12"/>
    </row>
    <row r="764">
      <c r="A764" s="14"/>
      <c r="E764" s="15"/>
      <c r="H764" s="12"/>
      <c r="I764" s="12"/>
      <c r="J764" s="12"/>
    </row>
    <row r="765">
      <c r="A765" s="14"/>
      <c r="E765" s="15"/>
      <c r="H765" s="12"/>
      <c r="I765" s="12"/>
      <c r="J765" s="12"/>
    </row>
    <row r="766">
      <c r="A766" s="14"/>
      <c r="E766" s="15"/>
      <c r="H766" s="12"/>
      <c r="I766" s="12"/>
      <c r="J766" s="12"/>
    </row>
    <row r="767">
      <c r="A767" s="14"/>
      <c r="E767" s="15"/>
      <c r="H767" s="12"/>
      <c r="I767" s="12"/>
      <c r="J767" s="12"/>
    </row>
    <row r="768">
      <c r="A768" s="14"/>
      <c r="E768" s="15"/>
      <c r="H768" s="12"/>
      <c r="I768" s="12"/>
      <c r="J768" s="12"/>
    </row>
    <row r="769">
      <c r="A769" s="14"/>
      <c r="E769" s="15"/>
      <c r="H769" s="12"/>
      <c r="I769" s="12"/>
      <c r="J769" s="12"/>
    </row>
    <row r="770">
      <c r="A770" s="14"/>
      <c r="E770" s="15"/>
      <c r="H770" s="12"/>
      <c r="I770" s="12"/>
      <c r="J770" s="12"/>
    </row>
    <row r="771">
      <c r="A771" s="14"/>
      <c r="E771" s="15"/>
      <c r="H771" s="12"/>
      <c r="I771" s="12"/>
      <c r="J771" s="12"/>
    </row>
    <row r="772">
      <c r="A772" s="14"/>
      <c r="E772" s="15"/>
      <c r="H772" s="12"/>
      <c r="I772" s="12"/>
      <c r="J772" s="12"/>
    </row>
    <row r="773">
      <c r="A773" s="14"/>
      <c r="E773" s="15"/>
      <c r="H773" s="12"/>
      <c r="I773" s="12"/>
      <c r="J773" s="12"/>
    </row>
    <row r="774">
      <c r="A774" s="14"/>
      <c r="E774" s="15"/>
      <c r="H774" s="12"/>
      <c r="I774" s="12"/>
      <c r="J774" s="12"/>
    </row>
    <row r="775">
      <c r="A775" s="14"/>
      <c r="E775" s="15"/>
      <c r="H775" s="12"/>
      <c r="I775" s="12"/>
      <c r="J775" s="12"/>
    </row>
    <row r="776">
      <c r="A776" s="14"/>
      <c r="E776" s="15"/>
      <c r="H776" s="12"/>
      <c r="I776" s="12"/>
      <c r="J776" s="12"/>
    </row>
    <row r="777">
      <c r="A777" s="14"/>
      <c r="E777" s="15"/>
      <c r="H777" s="12"/>
      <c r="I777" s="12"/>
      <c r="J777" s="12"/>
    </row>
    <row r="778">
      <c r="A778" s="14"/>
      <c r="E778" s="15"/>
      <c r="H778" s="12"/>
      <c r="I778" s="12"/>
      <c r="J778" s="12"/>
    </row>
    <row r="779">
      <c r="A779" s="14"/>
      <c r="E779" s="15"/>
      <c r="H779" s="12"/>
      <c r="I779" s="12"/>
      <c r="J779" s="12"/>
    </row>
    <row r="780">
      <c r="A780" s="14"/>
      <c r="E780" s="15"/>
      <c r="H780" s="12"/>
      <c r="I780" s="12"/>
      <c r="J780" s="12"/>
    </row>
    <row r="781">
      <c r="A781" s="14"/>
      <c r="E781" s="15"/>
      <c r="H781" s="12"/>
      <c r="I781" s="12"/>
      <c r="J781" s="12"/>
    </row>
    <row r="782">
      <c r="A782" s="14"/>
      <c r="E782" s="15"/>
      <c r="H782" s="12"/>
      <c r="I782" s="12"/>
      <c r="J782" s="12"/>
    </row>
    <row r="783">
      <c r="A783" s="14"/>
      <c r="E783" s="15"/>
      <c r="H783" s="12"/>
      <c r="I783" s="12"/>
      <c r="J783" s="12"/>
    </row>
    <row r="784">
      <c r="A784" s="14"/>
      <c r="E784" s="15"/>
      <c r="H784" s="12"/>
      <c r="I784" s="12"/>
      <c r="J784" s="12"/>
    </row>
    <row r="785">
      <c r="A785" s="14"/>
      <c r="E785" s="15"/>
      <c r="H785" s="12"/>
      <c r="I785" s="12"/>
      <c r="J785" s="12"/>
    </row>
    <row r="786">
      <c r="A786" s="14"/>
      <c r="E786" s="15"/>
      <c r="H786" s="12"/>
      <c r="I786" s="12"/>
      <c r="J786" s="12"/>
    </row>
    <row r="787">
      <c r="A787" s="14"/>
      <c r="E787" s="15"/>
      <c r="H787" s="12"/>
      <c r="I787" s="12"/>
      <c r="J787" s="12"/>
    </row>
    <row r="788">
      <c r="A788" s="14"/>
      <c r="E788" s="15"/>
      <c r="H788" s="12"/>
      <c r="I788" s="12"/>
      <c r="J788" s="12"/>
    </row>
    <row r="789">
      <c r="A789" s="14"/>
      <c r="E789" s="15"/>
      <c r="H789" s="12"/>
      <c r="I789" s="12"/>
      <c r="J789" s="12"/>
    </row>
    <row r="790">
      <c r="A790" s="14"/>
      <c r="E790" s="15"/>
      <c r="H790" s="12"/>
      <c r="I790" s="12"/>
      <c r="J790" s="12"/>
    </row>
    <row r="791">
      <c r="A791" s="14"/>
      <c r="E791" s="15"/>
      <c r="H791" s="12"/>
      <c r="I791" s="12"/>
      <c r="J791" s="12"/>
    </row>
    <row r="792">
      <c r="A792" s="14"/>
      <c r="E792" s="15"/>
      <c r="H792" s="12"/>
      <c r="I792" s="12"/>
      <c r="J792" s="12"/>
    </row>
    <row r="793">
      <c r="A793" s="14"/>
      <c r="E793" s="15"/>
      <c r="H793" s="12"/>
      <c r="I793" s="12"/>
      <c r="J793" s="12"/>
    </row>
    <row r="794">
      <c r="A794" s="14"/>
      <c r="E794" s="15"/>
      <c r="H794" s="12"/>
      <c r="I794" s="12"/>
      <c r="J794" s="12"/>
    </row>
    <row r="795">
      <c r="A795" s="14"/>
      <c r="E795" s="15"/>
      <c r="H795" s="12"/>
      <c r="I795" s="12"/>
      <c r="J795" s="12"/>
    </row>
    <row r="796">
      <c r="A796" s="14"/>
      <c r="E796" s="15"/>
      <c r="H796" s="12"/>
      <c r="I796" s="12"/>
      <c r="J796" s="12"/>
    </row>
    <row r="797">
      <c r="A797" s="14"/>
      <c r="E797" s="15"/>
      <c r="H797" s="12"/>
      <c r="I797" s="12"/>
      <c r="J797" s="12"/>
    </row>
    <row r="798">
      <c r="A798" s="14"/>
      <c r="E798" s="15"/>
      <c r="H798" s="12"/>
      <c r="I798" s="12"/>
      <c r="J798" s="12"/>
    </row>
    <row r="799">
      <c r="A799" s="14"/>
      <c r="E799" s="15"/>
      <c r="H799" s="12"/>
      <c r="I799" s="12"/>
      <c r="J799" s="12"/>
    </row>
    <row r="800">
      <c r="A800" s="14"/>
      <c r="E800" s="15"/>
      <c r="H800" s="12"/>
      <c r="I800" s="12"/>
      <c r="J800" s="12"/>
    </row>
    <row r="801">
      <c r="A801" s="14"/>
      <c r="E801" s="15"/>
      <c r="H801" s="12"/>
      <c r="I801" s="12"/>
      <c r="J801" s="12"/>
    </row>
    <row r="802">
      <c r="A802" s="14"/>
      <c r="E802" s="15"/>
      <c r="H802" s="12"/>
      <c r="I802" s="12"/>
      <c r="J802" s="12"/>
    </row>
    <row r="803">
      <c r="A803" s="14"/>
      <c r="E803" s="15"/>
      <c r="H803" s="12"/>
      <c r="I803" s="12"/>
      <c r="J803" s="12"/>
    </row>
    <row r="804">
      <c r="A804" s="14"/>
      <c r="E804" s="15"/>
      <c r="H804" s="12"/>
      <c r="I804" s="12"/>
      <c r="J804" s="12"/>
    </row>
    <row r="805">
      <c r="A805" s="14"/>
      <c r="E805" s="15"/>
      <c r="H805" s="12"/>
      <c r="I805" s="12"/>
      <c r="J805" s="12"/>
    </row>
    <row r="806">
      <c r="A806" s="14"/>
      <c r="E806" s="15"/>
      <c r="H806" s="12"/>
      <c r="I806" s="12"/>
      <c r="J806" s="12"/>
    </row>
    <row r="807">
      <c r="A807" s="14"/>
      <c r="E807" s="15"/>
      <c r="H807" s="12"/>
      <c r="I807" s="12"/>
      <c r="J807" s="12"/>
    </row>
    <row r="808">
      <c r="A808" s="14"/>
      <c r="E808" s="15"/>
      <c r="H808" s="12"/>
      <c r="I808" s="12"/>
      <c r="J808" s="12"/>
    </row>
    <row r="809">
      <c r="A809" s="14"/>
      <c r="E809" s="15"/>
      <c r="H809" s="12"/>
      <c r="I809" s="12"/>
      <c r="J809" s="12"/>
    </row>
    <row r="810">
      <c r="A810" s="14"/>
      <c r="E810" s="15"/>
      <c r="H810" s="12"/>
      <c r="I810" s="12"/>
      <c r="J810" s="12"/>
    </row>
    <row r="811">
      <c r="A811" s="14"/>
      <c r="E811" s="15"/>
      <c r="H811" s="12"/>
      <c r="I811" s="12"/>
      <c r="J811" s="12"/>
    </row>
    <row r="812">
      <c r="A812" s="14"/>
      <c r="E812" s="15"/>
      <c r="H812" s="12"/>
      <c r="I812" s="12"/>
      <c r="J812" s="12"/>
    </row>
    <row r="813">
      <c r="A813" s="14"/>
      <c r="E813" s="15"/>
      <c r="H813" s="12"/>
      <c r="I813" s="12"/>
      <c r="J813" s="12"/>
    </row>
    <row r="814">
      <c r="A814" s="14"/>
      <c r="E814" s="15"/>
      <c r="H814" s="12"/>
      <c r="I814" s="12"/>
      <c r="J814" s="12"/>
    </row>
    <row r="815">
      <c r="A815" s="14"/>
      <c r="E815" s="15"/>
      <c r="H815" s="12"/>
      <c r="I815" s="12"/>
      <c r="J815" s="12"/>
    </row>
    <row r="816">
      <c r="A816" s="14"/>
      <c r="E816" s="15"/>
      <c r="H816" s="12"/>
      <c r="I816" s="12"/>
      <c r="J816" s="12"/>
    </row>
    <row r="817">
      <c r="A817" s="14"/>
      <c r="E817" s="15"/>
      <c r="H817" s="12"/>
      <c r="I817" s="12"/>
      <c r="J817" s="12"/>
    </row>
    <row r="818">
      <c r="A818" s="14"/>
      <c r="E818" s="15"/>
      <c r="H818" s="12"/>
      <c r="I818" s="12"/>
      <c r="J818" s="12"/>
    </row>
    <row r="819">
      <c r="A819" s="14"/>
      <c r="E819" s="15"/>
      <c r="H819" s="12"/>
      <c r="I819" s="12"/>
      <c r="J819" s="12"/>
    </row>
    <row r="820">
      <c r="A820" s="14"/>
      <c r="E820" s="15"/>
      <c r="H820" s="12"/>
      <c r="I820" s="12"/>
      <c r="J820" s="12"/>
    </row>
    <row r="821">
      <c r="A821" s="14"/>
      <c r="E821" s="15"/>
      <c r="H821" s="12"/>
      <c r="I821" s="12"/>
      <c r="J821" s="12"/>
    </row>
    <row r="822">
      <c r="A822" s="14"/>
      <c r="E822" s="15"/>
      <c r="H822" s="12"/>
      <c r="I822" s="12"/>
      <c r="J822" s="12"/>
    </row>
    <row r="823">
      <c r="A823" s="14"/>
      <c r="E823" s="15"/>
      <c r="H823" s="12"/>
      <c r="I823" s="12"/>
      <c r="J823" s="12"/>
    </row>
    <row r="824">
      <c r="A824" s="14"/>
      <c r="E824" s="15"/>
      <c r="H824" s="12"/>
      <c r="I824" s="12"/>
      <c r="J824" s="12"/>
    </row>
    <row r="825">
      <c r="A825" s="14"/>
      <c r="E825" s="15"/>
      <c r="H825" s="12"/>
      <c r="I825" s="12"/>
      <c r="J825" s="12"/>
    </row>
    <row r="826">
      <c r="A826" s="14"/>
      <c r="E826" s="15"/>
      <c r="H826" s="12"/>
      <c r="I826" s="12"/>
      <c r="J826" s="12"/>
    </row>
    <row r="827">
      <c r="A827" s="14"/>
      <c r="E827" s="15"/>
      <c r="H827" s="12"/>
      <c r="I827" s="12"/>
      <c r="J827" s="12"/>
    </row>
    <row r="828">
      <c r="A828" s="14"/>
      <c r="E828" s="15"/>
      <c r="H828" s="12"/>
      <c r="I828" s="12"/>
      <c r="J828" s="12"/>
    </row>
    <row r="829">
      <c r="A829" s="14"/>
      <c r="E829" s="15"/>
      <c r="H829" s="12"/>
      <c r="I829" s="12"/>
      <c r="J829" s="12"/>
    </row>
    <row r="830">
      <c r="A830" s="14"/>
      <c r="E830" s="15"/>
      <c r="H830" s="12"/>
      <c r="I830" s="12"/>
      <c r="J830" s="12"/>
    </row>
    <row r="831">
      <c r="A831" s="14"/>
      <c r="E831" s="15"/>
      <c r="H831" s="12"/>
      <c r="I831" s="12"/>
      <c r="J831" s="12"/>
    </row>
    <row r="832">
      <c r="A832" s="14"/>
      <c r="E832" s="15"/>
      <c r="H832" s="12"/>
      <c r="I832" s="12"/>
      <c r="J832" s="12"/>
    </row>
    <row r="833">
      <c r="A833" s="14"/>
      <c r="E833" s="15"/>
      <c r="H833" s="12"/>
      <c r="I833" s="12"/>
      <c r="J833" s="12"/>
    </row>
    <row r="834">
      <c r="A834" s="14"/>
      <c r="E834" s="15"/>
      <c r="H834" s="12"/>
      <c r="I834" s="12"/>
      <c r="J834" s="12"/>
    </row>
    <row r="835">
      <c r="A835" s="14"/>
      <c r="E835" s="15"/>
      <c r="H835" s="12"/>
      <c r="I835" s="12"/>
      <c r="J835" s="12"/>
    </row>
    <row r="836">
      <c r="A836" s="14"/>
      <c r="E836" s="15"/>
      <c r="H836" s="12"/>
      <c r="I836" s="12"/>
      <c r="J836" s="12"/>
    </row>
    <row r="837">
      <c r="A837" s="14"/>
      <c r="E837" s="15"/>
      <c r="H837" s="12"/>
      <c r="I837" s="12"/>
      <c r="J837" s="12"/>
    </row>
    <row r="838">
      <c r="A838" s="14"/>
      <c r="E838" s="15"/>
      <c r="H838" s="12"/>
      <c r="I838" s="12"/>
      <c r="J838" s="12"/>
    </row>
    <row r="839">
      <c r="A839" s="14"/>
      <c r="E839" s="15"/>
      <c r="H839" s="12"/>
      <c r="I839" s="12"/>
      <c r="J839" s="12"/>
    </row>
    <row r="840">
      <c r="A840" s="14"/>
      <c r="E840" s="15"/>
      <c r="H840" s="12"/>
      <c r="I840" s="12"/>
      <c r="J840" s="12"/>
    </row>
    <row r="841">
      <c r="A841" s="14"/>
      <c r="E841" s="15"/>
      <c r="H841" s="12"/>
      <c r="I841" s="12"/>
      <c r="J841" s="12"/>
    </row>
    <row r="842">
      <c r="A842" s="14"/>
      <c r="E842" s="15"/>
      <c r="H842" s="12"/>
      <c r="I842" s="12"/>
      <c r="J842" s="12"/>
    </row>
    <row r="843">
      <c r="A843" s="14"/>
      <c r="E843" s="15"/>
      <c r="H843" s="12"/>
      <c r="I843" s="12"/>
      <c r="J843" s="12"/>
    </row>
    <row r="844">
      <c r="A844" s="14"/>
      <c r="E844" s="15"/>
      <c r="H844" s="12"/>
      <c r="I844" s="12"/>
      <c r="J844" s="12"/>
    </row>
    <row r="845">
      <c r="A845" s="14"/>
      <c r="E845" s="15"/>
      <c r="H845" s="12"/>
      <c r="I845" s="12"/>
      <c r="J845" s="12"/>
    </row>
    <row r="846">
      <c r="A846" s="14"/>
      <c r="E846" s="15"/>
      <c r="H846" s="12"/>
      <c r="I846" s="12"/>
      <c r="J846" s="12"/>
    </row>
    <row r="847">
      <c r="A847" s="14"/>
      <c r="E847" s="15"/>
      <c r="H847" s="12"/>
      <c r="I847" s="12"/>
      <c r="J847" s="12"/>
    </row>
    <row r="848">
      <c r="A848" s="14"/>
      <c r="E848" s="15"/>
      <c r="H848" s="12"/>
      <c r="I848" s="12"/>
      <c r="J848" s="12"/>
    </row>
    <row r="849">
      <c r="A849" s="14"/>
      <c r="E849" s="15"/>
      <c r="H849" s="12"/>
      <c r="I849" s="12"/>
      <c r="J849" s="12"/>
    </row>
    <row r="850">
      <c r="A850" s="14"/>
      <c r="E850" s="15"/>
      <c r="H850" s="12"/>
      <c r="I850" s="12"/>
      <c r="J850" s="12"/>
    </row>
    <row r="851">
      <c r="A851" s="14"/>
      <c r="E851" s="15"/>
      <c r="H851" s="12"/>
      <c r="I851" s="12"/>
      <c r="J851" s="12"/>
    </row>
    <row r="852">
      <c r="A852" s="14"/>
      <c r="E852" s="15"/>
      <c r="H852" s="12"/>
      <c r="I852" s="12"/>
      <c r="J852" s="12"/>
    </row>
    <row r="853">
      <c r="A853" s="14"/>
      <c r="E853" s="15"/>
      <c r="H853" s="12"/>
      <c r="I853" s="12"/>
      <c r="J853" s="12"/>
    </row>
    <row r="854">
      <c r="A854" s="14"/>
      <c r="E854" s="15"/>
      <c r="H854" s="12"/>
      <c r="I854" s="12"/>
      <c r="J854" s="12"/>
    </row>
    <row r="855">
      <c r="A855" s="14"/>
      <c r="E855" s="15"/>
      <c r="H855" s="12"/>
      <c r="I855" s="12"/>
      <c r="J855" s="12"/>
    </row>
    <row r="856">
      <c r="A856" s="14"/>
      <c r="E856" s="15"/>
      <c r="H856" s="12"/>
      <c r="I856" s="12"/>
      <c r="J856" s="12"/>
    </row>
    <row r="857">
      <c r="A857" s="14"/>
      <c r="E857" s="15"/>
      <c r="H857" s="12"/>
      <c r="I857" s="12"/>
      <c r="J857" s="12"/>
    </row>
    <row r="858">
      <c r="A858" s="14"/>
      <c r="E858" s="15"/>
      <c r="H858" s="12"/>
      <c r="I858" s="12"/>
      <c r="J858" s="12"/>
    </row>
    <row r="859">
      <c r="A859" s="14"/>
      <c r="E859" s="15"/>
      <c r="H859" s="12"/>
      <c r="I859" s="12"/>
      <c r="J859" s="12"/>
    </row>
    <row r="860">
      <c r="A860" s="14"/>
      <c r="E860" s="15"/>
      <c r="H860" s="12"/>
      <c r="I860" s="12"/>
      <c r="J860" s="12"/>
    </row>
    <row r="861">
      <c r="A861" s="14"/>
      <c r="E861" s="15"/>
      <c r="H861" s="12"/>
      <c r="I861" s="12"/>
      <c r="J861" s="12"/>
    </row>
    <row r="862">
      <c r="A862" s="14"/>
      <c r="E862" s="15"/>
      <c r="H862" s="12"/>
      <c r="I862" s="12"/>
      <c r="J862" s="12"/>
    </row>
    <row r="863">
      <c r="A863" s="14"/>
      <c r="E863" s="15"/>
      <c r="H863" s="12"/>
      <c r="I863" s="12"/>
      <c r="J863" s="12"/>
    </row>
    <row r="864">
      <c r="A864" s="14"/>
      <c r="E864" s="15"/>
      <c r="H864" s="12"/>
      <c r="I864" s="12"/>
      <c r="J864" s="12"/>
    </row>
    <row r="865">
      <c r="A865" s="14"/>
      <c r="E865" s="15"/>
      <c r="H865" s="12"/>
      <c r="I865" s="12"/>
      <c r="J865" s="12"/>
    </row>
    <row r="866">
      <c r="A866" s="14"/>
      <c r="E866" s="15"/>
      <c r="H866" s="12"/>
      <c r="I866" s="12"/>
      <c r="J866" s="12"/>
    </row>
    <row r="867">
      <c r="A867" s="14"/>
      <c r="E867" s="15"/>
      <c r="H867" s="12"/>
      <c r="I867" s="12"/>
      <c r="J867" s="12"/>
    </row>
    <row r="868">
      <c r="A868" s="14"/>
      <c r="E868" s="15"/>
      <c r="H868" s="12"/>
      <c r="I868" s="12"/>
      <c r="J868" s="12"/>
    </row>
    <row r="869">
      <c r="A869" s="14"/>
      <c r="E869" s="15"/>
      <c r="H869" s="12"/>
      <c r="I869" s="12"/>
      <c r="J869" s="12"/>
    </row>
    <row r="870">
      <c r="A870" s="14"/>
      <c r="E870" s="15"/>
      <c r="H870" s="12"/>
      <c r="I870" s="12"/>
      <c r="J870" s="12"/>
    </row>
    <row r="871">
      <c r="A871" s="14"/>
      <c r="E871" s="15"/>
      <c r="H871" s="12"/>
      <c r="I871" s="12"/>
      <c r="J871" s="12"/>
    </row>
    <row r="872">
      <c r="A872" s="14"/>
      <c r="E872" s="15"/>
      <c r="H872" s="12"/>
      <c r="I872" s="12"/>
      <c r="J872" s="12"/>
    </row>
    <row r="873">
      <c r="A873" s="14"/>
      <c r="E873" s="15"/>
      <c r="H873" s="12"/>
      <c r="I873" s="12"/>
      <c r="J873" s="12"/>
    </row>
    <row r="874">
      <c r="A874" s="14"/>
      <c r="E874" s="15"/>
      <c r="H874" s="12"/>
      <c r="I874" s="12"/>
      <c r="J874" s="12"/>
    </row>
    <row r="875">
      <c r="A875" s="14"/>
      <c r="E875" s="15"/>
      <c r="H875" s="12"/>
      <c r="I875" s="12"/>
      <c r="J875" s="12"/>
    </row>
    <row r="876">
      <c r="A876" s="14"/>
      <c r="E876" s="15"/>
      <c r="H876" s="12"/>
      <c r="I876" s="12"/>
      <c r="J876" s="12"/>
    </row>
    <row r="877">
      <c r="A877" s="14"/>
      <c r="E877" s="15"/>
      <c r="H877" s="12"/>
      <c r="I877" s="12"/>
      <c r="J877" s="12"/>
    </row>
    <row r="878">
      <c r="A878" s="14"/>
      <c r="E878" s="15"/>
      <c r="H878" s="12"/>
      <c r="I878" s="12"/>
      <c r="J878" s="12"/>
    </row>
    <row r="879">
      <c r="A879" s="14"/>
      <c r="E879" s="15"/>
      <c r="H879" s="12"/>
      <c r="I879" s="12"/>
      <c r="J879" s="12"/>
    </row>
    <row r="880">
      <c r="A880" s="14"/>
      <c r="E880" s="15"/>
      <c r="H880" s="12"/>
      <c r="I880" s="12"/>
      <c r="J880" s="12"/>
    </row>
    <row r="881">
      <c r="A881" s="14"/>
      <c r="E881" s="15"/>
      <c r="H881" s="12"/>
      <c r="I881" s="12"/>
      <c r="J881" s="12"/>
    </row>
    <row r="882">
      <c r="A882" s="14"/>
      <c r="E882" s="15"/>
      <c r="H882" s="12"/>
      <c r="I882" s="12"/>
      <c r="J882" s="12"/>
    </row>
    <row r="883">
      <c r="A883" s="14"/>
      <c r="E883" s="15"/>
      <c r="H883" s="12"/>
      <c r="I883" s="12"/>
      <c r="J883" s="12"/>
    </row>
    <row r="884">
      <c r="A884" s="14"/>
      <c r="E884" s="15"/>
      <c r="H884" s="12"/>
      <c r="I884" s="12"/>
      <c r="J884" s="12"/>
    </row>
    <row r="885">
      <c r="A885" s="14"/>
      <c r="E885" s="15"/>
      <c r="H885" s="12"/>
      <c r="I885" s="12"/>
      <c r="J885" s="12"/>
    </row>
    <row r="886">
      <c r="A886" s="14"/>
      <c r="E886" s="15"/>
      <c r="H886" s="12"/>
      <c r="I886" s="12"/>
      <c r="J886" s="12"/>
    </row>
    <row r="887">
      <c r="A887" s="14"/>
      <c r="E887" s="15"/>
      <c r="H887" s="12"/>
      <c r="I887" s="12"/>
      <c r="J887" s="12"/>
    </row>
    <row r="888">
      <c r="A888" s="14"/>
      <c r="E888" s="15"/>
      <c r="H888" s="12"/>
      <c r="I888" s="12"/>
      <c r="J888" s="12"/>
    </row>
    <row r="889">
      <c r="A889" s="14"/>
      <c r="E889" s="15"/>
      <c r="H889" s="12"/>
      <c r="I889" s="12"/>
      <c r="J889" s="12"/>
    </row>
    <row r="890">
      <c r="A890" s="14"/>
      <c r="E890" s="15"/>
      <c r="H890" s="12"/>
      <c r="I890" s="12"/>
      <c r="J890" s="12"/>
    </row>
    <row r="891">
      <c r="A891" s="14"/>
      <c r="E891" s="15"/>
      <c r="H891" s="12"/>
      <c r="I891" s="12"/>
      <c r="J891" s="12"/>
    </row>
    <row r="892">
      <c r="A892" s="14"/>
      <c r="E892" s="15"/>
      <c r="H892" s="12"/>
      <c r="I892" s="12"/>
      <c r="J892" s="12"/>
    </row>
    <row r="893">
      <c r="A893" s="14"/>
      <c r="E893" s="15"/>
      <c r="H893" s="12"/>
      <c r="I893" s="12"/>
      <c r="J893" s="12"/>
    </row>
    <row r="894">
      <c r="A894" s="14"/>
      <c r="E894" s="15"/>
      <c r="H894" s="12"/>
      <c r="I894" s="12"/>
      <c r="J894" s="12"/>
    </row>
    <row r="895">
      <c r="A895" s="14"/>
      <c r="E895" s="15"/>
      <c r="H895" s="12"/>
      <c r="I895" s="12"/>
      <c r="J895" s="12"/>
    </row>
    <row r="896">
      <c r="A896" s="14"/>
      <c r="E896" s="15"/>
      <c r="H896" s="12"/>
      <c r="I896" s="12"/>
      <c r="J896" s="12"/>
    </row>
    <row r="897">
      <c r="A897" s="14"/>
      <c r="E897" s="15"/>
      <c r="H897" s="12"/>
      <c r="I897" s="12"/>
      <c r="J897" s="12"/>
    </row>
    <row r="898">
      <c r="A898" s="14"/>
      <c r="E898" s="15"/>
      <c r="H898" s="12"/>
      <c r="I898" s="12"/>
      <c r="J898" s="12"/>
    </row>
    <row r="899">
      <c r="A899" s="14"/>
      <c r="E899" s="15"/>
      <c r="H899" s="12"/>
      <c r="I899" s="12"/>
      <c r="J899" s="12"/>
    </row>
    <row r="900">
      <c r="A900" s="14"/>
      <c r="E900" s="15"/>
      <c r="H900" s="12"/>
      <c r="I900" s="12"/>
      <c r="J900" s="12"/>
    </row>
    <row r="901">
      <c r="A901" s="14"/>
      <c r="E901" s="15"/>
      <c r="H901" s="12"/>
      <c r="I901" s="12"/>
      <c r="J901" s="12"/>
    </row>
    <row r="902">
      <c r="A902" s="14"/>
      <c r="E902" s="15"/>
      <c r="H902" s="12"/>
      <c r="I902" s="12"/>
      <c r="J902" s="12"/>
    </row>
    <row r="903">
      <c r="A903" s="14"/>
      <c r="E903" s="15"/>
      <c r="H903" s="12"/>
      <c r="I903" s="12"/>
      <c r="J903" s="12"/>
    </row>
    <row r="904">
      <c r="A904" s="14"/>
      <c r="E904" s="15"/>
      <c r="H904" s="12"/>
      <c r="I904" s="12"/>
      <c r="J904" s="12"/>
    </row>
    <row r="905">
      <c r="A905" s="14"/>
      <c r="E905" s="15"/>
      <c r="H905" s="12"/>
      <c r="I905" s="12"/>
      <c r="J905" s="12"/>
    </row>
    <row r="906">
      <c r="A906" s="14"/>
      <c r="E906" s="15"/>
      <c r="H906" s="12"/>
      <c r="I906" s="12"/>
      <c r="J906" s="12"/>
    </row>
    <row r="907">
      <c r="A907" s="14"/>
      <c r="E907" s="15"/>
      <c r="H907" s="12"/>
      <c r="I907" s="12"/>
      <c r="J907" s="12"/>
    </row>
    <row r="908">
      <c r="A908" s="14"/>
      <c r="E908" s="15"/>
      <c r="H908" s="12"/>
      <c r="I908" s="12"/>
      <c r="J908" s="12"/>
    </row>
    <row r="909">
      <c r="A909" s="14"/>
      <c r="E909" s="15"/>
      <c r="H909" s="12"/>
      <c r="I909" s="12"/>
      <c r="J909" s="12"/>
    </row>
    <row r="910">
      <c r="A910" s="14"/>
      <c r="E910" s="15"/>
      <c r="H910" s="12"/>
      <c r="I910" s="12"/>
      <c r="J910" s="12"/>
    </row>
    <row r="911">
      <c r="A911" s="14"/>
      <c r="E911" s="15"/>
      <c r="H911" s="12"/>
      <c r="I911" s="12"/>
      <c r="J911" s="12"/>
    </row>
    <row r="912">
      <c r="A912" s="14"/>
      <c r="E912" s="15"/>
      <c r="H912" s="12"/>
      <c r="I912" s="12"/>
      <c r="J912" s="12"/>
    </row>
    <row r="913">
      <c r="A913" s="14"/>
      <c r="E913" s="15"/>
      <c r="H913" s="12"/>
      <c r="I913" s="12"/>
      <c r="J913" s="12"/>
    </row>
    <row r="914">
      <c r="A914" s="14"/>
      <c r="E914" s="15"/>
      <c r="H914" s="12"/>
      <c r="I914" s="12"/>
      <c r="J914" s="12"/>
    </row>
    <row r="915">
      <c r="A915" s="14"/>
      <c r="E915" s="15"/>
      <c r="H915" s="12"/>
      <c r="I915" s="12"/>
      <c r="J915" s="12"/>
    </row>
    <row r="916">
      <c r="A916" s="14"/>
      <c r="E916" s="15"/>
      <c r="H916" s="12"/>
      <c r="I916" s="12"/>
      <c r="J916" s="12"/>
    </row>
    <row r="917">
      <c r="A917" s="14"/>
      <c r="E917" s="15"/>
      <c r="H917" s="12"/>
      <c r="I917" s="12"/>
      <c r="J917" s="12"/>
    </row>
    <row r="918">
      <c r="A918" s="14"/>
      <c r="E918" s="15"/>
      <c r="H918" s="12"/>
      <c r="I918" s="12"/>
      <c r="J918" s="12"/>
    </row>
    <row r="919">
      <c r="A919" s="14"/>
      <c r="E919" s="15"/>
      <c r="H919" s="12"/>
      <c r="I919" s="12"/>
      <c r="J919" s="12"/>
    </row>
    <row r="920">
      <c r="A920" s="14"/>
      <c r="E920" s="15"/>
      <c r="H920" s="12"/>
      <c r="I920" s="12"/>
      <c r="J920" s="12"/>
    </row>
    <row r="921">
      <c r="A921" s="14"/>
      <c r="E921" s="15"/>
      <c r="H921" s="12"/>
      <c r="I921" s="12"/>
      <c r="J921" s="12"/>
    </row>
    <row r="922">
      <c r="A922" s="14"/>
      <c r="E922" s="15"/>
      <c r="H922" s="12"/>
      <c r="I922" s="12"/>
      <c r="J922" s="12"/>
    </row>
    <row r="923">
      <c r="A923" s="14"/>
      <c r="E923" s="15"/>
      <c r="H923" s="12"/>
      <c r="I923" s="12"/>
      <c r="J923" s="12"/>
    </row>
    <row r="924">
      <c r="A924" s="14"/>
      <c r="E924" s="15"/>
      <c r="H924" s="12"/>
      <c r="I924" s="12"/>
      <c r="J924" s="12"/>
    </row>
    <row r="925">
      <c r="A925" s="14"/>
      <c r="E925" s="15"/>
      <c r="H925" s="12"/>
      <c r="I925" s="12"/>
      <c r="J925" s="12"/>
    </row>
    <row r="926">
      <c r="A926" s="14"/>
      <c r="E926" s="15"/>
      <c r="H926" s="12"/>
      <c r="I926" s="12"/>
      <c r="J926" s="12"/>
    </row>
    <row r="927">
      <c r="A927" s="14"/>
      <c r="E927" s="15"/>
      <c r="H927" s="12"/>
      <c r="I927" s="12"/>
      <c r="J927" s="12"/>
    </row>
    <row r="928">
      <c r="A928" s="14"/>
      <c r="E928" s="15"/>
      <c r="H928" s="12"/>
      <c r="I928" s="12"/>
      <c r="J928" s="12"/>
    </row>
    <row r="929">
      <c r="A929" s="14"/>
      <c r="E929" s="15"/>
      <c r="H929" s="12"/>
      <c r="I929" s="12"/>
      <c r="J929" s="12"/>
    </row>
    <row r="930">
      <c r="A930" s="14"/>
      <c r="E930" s="15"/>
      <c r="H930" s="12"/>
      <c r="I930" s="12"/>
      <c r="J930" s="12"/>
    </row>
    <row r="931">
      <c r="A931" s="14"/>
      <c r="E931" s="15"/>
      <c r="H931" s="12"/>
      <c r="I931" s="12"/>
      <c r="J931" s="12"/>
    </row>
    <row r="932">
      <c r="A932" s="14"/>
      <c r="E932" s="15"/>
      <c r="H932" s="12"/>
      <c r="I932" s="12"/>
      <c r="J932" s="12"/>
    </row>
    <row r="933">
      <c r="A933" s="14"/>
      <c r="E933" s="15"/>
      <c r="H933" s="12"/>
      <c r="I933" s="12"/>
      <c r="J933" s="12"/>
    </row>
    <row r="934">
      <c r="A934" s="14"/>
      <c r="E934" s="15"/>
      <c r="H934" s="12"/>
      <c r="I934" s="12"/>
      <c r="J934" s="12"/>
    </row>
    <row r="935">
      <c r="A935" s="14"/>
      <c r="E935" s="15"/>
      <c r="H935" s="12"/>
      <c r="I935" s="12"/>
      <c r="J935" s="12"/>
    </row>
    <row r="936">
      <c r="A936" s="14"/>
      <c r="E936" s="15"/>
      <c r="H936" s="12"/>
      <c r="I936" s="12"/>
      <c r="J936" s="12"/>
    </row>
    <row r="937">
      <c r="A937" s="14"/>
      <c r="E937" s="15"/>
      <c r="H937" s="12"/>
      <c r="I937" s="12"/>
      <c r="J937" s="12"/>
    </row>
    <row r="938">
      <c r="A938" s="14"/>
      <c r="E938" s="15"/>
      <c r="H938" s="12"/>
      <c r="I938" s="12"/>
      <c r="J938" s="12"/>
    </row>
    <row r="939">
      <c r="A939" s="14"/>
      <c r="E939" s="15"/>
      <c r="H939" s="12"/>
      <c r="I939" s="12"/>
      <c r="J939" s="12"/>
    </row>
    <row r="940">
      <c r="A940" s="14"/>
      <c r="E940" s="15"/>
      <c r="H940" s="12"/>
      <c r="I940" s="12"/>
      <c r="J940" s="12"/>
    </row>
    <row r="941">
      <c r="A941" s="14"/>
      <c r="E941" s="15"/>
      <c r="H941" s="12"/>
      <c r="I941" s="12"/>
      <c r="J941" s="12"/>
    </row>
    <row r="942">
      <c r="A942" s="14"/>
      <c r="E942" s="15"/>
      <c r="H942" s="12"/>
      <c r="I942" s="12"/>
      <c r="J942" s="12"/>
    </row>
    <row r="943">
      <c r="A943" s="14"/>
      <c r="E943" s="15"/>
      <c r="H943" s="12"/>
      <c r="I943" s="12"/>
      <c r="J943" s="12"/>
    </row>
    <row r="944">
      <c r="A944" s="14"/>
      <c r="E944" s="15"/>
      <c r="H944" s="12"/>
      <c r="I944" s="12"/>
      <c r="J944" s="12"/>
    </row>
    <row r="945">
      <c r="A945" s="14"/>
      <c r="E945" s="15"/>
      <c r="H945" s="12"/>
      <c r="I945" s="12"/>
      <c r="J945" s="12"/>
    </row>
    <row r="946">
      <c r="A946" s="14"/>
      <c r="E946" s="15"/>
      <c r="H946" s="12"/>
      <c r="I946" s="12"/>
      <c r="J946" s="12"/>
    </row>
    <row r="947">
      <c r="A947" s="14"/>
      <c r="E947" s="15"/>
      <c r="H947" s="12"/>
      <c r="I947" s="12"/>
      <c r="J947" s="12"/>
    </row>
    <row r="948">
      <c r="A948" s="14"/>
      <c r="E948" s="15"/>
      <c r="H948" s="12"/>
      <c r="I948" s="12"/>
      <c r="J948" s="12"/>
    </row>
    <row r="949">
      <c r="A949" s="14"/>
      <c r="E949" s="15"/>
      <c r="H949" s="12"/>
      <c r="I949" s="12"/>
      <c r="J949" s="12"/>
    </row>
    <row r="950">
      <c r="A950" s="14"/>
      <c r="E950" s="15"/>
      <c r="H950" s="12"/>
      <c r="I950" s="12"/>
      <c r="J950" s="12"/>
    </row>
    <row r="951">
      <c r="A951" s="14"/>
      <c r="E951" s="15"/>
      <c r="H951" s="12"/>
      <c r="I951" s="12"/>
      <c r="J951" s="12"/>
    </row>
    <row r="952">
      <c r="A952" s="14"/>
      <c r="E952" s="15"/>
      <c r="H952" s="12"/>
      <c r="I952" s="12"/>
      <c r="J952" s="12"/>
    </row>
    <row r="953">
      <c r="A953" s="14"/>
      <c r="E953" s="15"/>
      <c r="H953" s="12"/>
      <c r="I953" s="12"/>
      <c r="J953" s="12"/>
    </row>
    <row r="954">
      <c r="A954" s="14"/>
      <c r="E954" s="15"/>
      <c r="H954" s="12"/>
      <c r="I954" s="12"/>
      <c r="J954" s="12"/>
    </row>
    <row r="955">
      <c r="A955" s="14"/>
      <c r="E955" s="15"/>
      <c r="H955" s="12"/>
      <c r="I955" s="12"/>
      <c r="J955" s="12"/>
    </row>
    <row r="956">
      <c r="A956" s="14"/>
      <c r="E956" s="15"/>
      <c r="H956" s="12"/>
      <c r="I956" s="12"/>
      <c r="J956" s="12"/>
    </row>
    <row r="957">
      <c r="A957" s="14"/>
      <c r="E957" s="15"/>
      <c r="H957" s="12"/>
      <c r="I957" s="12"/>
      <c r="J957" s="12"/>
    </row>
    <row r="958">
      <c r="A958" s="14"/>
      <c r="E958" s="15"/>
      <c r="H958" s="12"/>
      <c r="I958" s="12"/>
      <c r="J958" s="12"/>
    </row>
    <row r="959">
      <c r="A959" s="14"/>
      <c r="E959" s="15"/>
      <c r="H959" s="12"/>
      <c r="I959" s="12"/>
      <c r="J959" s="12"/>
    </row>
    <row r="960">
      <c r="A960" s="14"/>
      <c r="E960" s="15"/>
      <c r="H960" s="12"/>
      <c r="I960" s="12"/>
      <c r="J960" s="12"/>
    </row>
    <row r="961">
      <c r="A961" s="14"/>
      <c r="E961" s="15"/>
      <c r="H961" s="12"/>
      <c r="I961" s="12"/>
      <c r="J961" s="12"/>
    </row>
    <row r="962">
      <c r="A962" s="14"/>
      <c r="E962" s="15"/>
      <c r="H962" s="12"/>
      <c r="I962" s="12"/>
      <c r="J962" s="12"/>
    </row>
    <row r="963">
      <c r="A963" s="14"/>
      <c r="E963" s="15"/>
      <c r="H963" s="12"/>
      <c r="I963" s="12"/>
      <c r="J963" s="12"/>
    </row>
    <row r="964">
      <c r="A964" s="14"/>
      <c r="E964" s="15"/>
      <c r="H964" s="12"/>
      <c r="I964" s="12"/>
      <c r="J964" s="12"/>
    </row>
    <row r="965">
      <c r="A965" s="14"/>
      <c r="E965" s="15"/>
      <c r="H965" s="12"/>
      <c r="I965" s="12"/>
      <c r="J965" s="12"/>
    </row>
    <row r="966">
      <c r="A966" s="14"/>
      <c r="E966" s="15"/>
      <c r="H966" s="12"/>
      <c r="I966" s="12"/>
      <c r="J966" s="12"/>
    </row>
    <row r="967">
      <c r="A967" s="14"/>
      <c r="E967" s="15"/>
      <c r="H967" s="12"/>
      <c r="I967" s="12"/>
      <c r="J967" s="12"/>
    </row>
    <row r="968">
      <c r="A968" s="14"/>
      <c r="E968" s="15"/>
      <c r="H968" s="12"/>
      <c r="I968" s="12"/>
      <c r="J968" s="12"/>
    </row>
    <row r="969">
      <c r="A969" s="14"/>
      <c r="E969" s="15"/>
      <c r="H969" s="12"/>
      <c r="I969" s="12"/>
      <c r="J969" s="12"/>
    </row>
    <row r="970">
      <c r="A970" s="14"/>
      <c r="E970" s="15"/>
      <c r="H970" s="12"/>
      <c r="I970" s="12"/>
      <c r="J970" s="12"/>
    </row>
    <row r="971">
      <c r="A971" s="14"/>
      <c r="E971" s="15"/>
      <c r="H971" s="12"/>
      <c r="I971" s="12"/>
      <c r="J971" s="12"/>
    </row>
    <row r="972">
      <c r="A972" s="14"/>
      <c r="E972" s="15"/>
      <c r="H972" s="12"/>
      <c r="I972" s="12"/>
      <c r="J972" s="12"/>
    </row>
    <row r="973">
      <c r="A973" s="14"/>
      <c r="E973" s="15"/>
      <c r="H973" s="12"/>
      <c r="I973" s="12"/>
      <c r="J973" s="12"/>
    </row>
    <row r="974">
      <c r="A974" s="14"/>
      <c r="E974" s="15"/>
      <c r="H974" s="12"/>
      <c r="I974" s="12"/>
      <c r="J974" s="12"/>
    </row>
    <row r="975">
      <c r="A975" s="14"/>
      <c r="E975" s="15"/>
      <c r="H975" s="12"/>
      <c r="I975" s="12"/>
      <c r="J975" s="12"/>
    </row>
    <row r="976">
      <c r="A976" s="14"/>
      <c r="E976" s="15"/>
      <c r="H976" s="12"/>
      <c r="I976" s="12"/>
      <c r="J976" s="12"/>
    </row>
    <row r="977">
      <c r="A977" s="14"/>
      <c r="E977" s="15"/>
      <c r="H977" s="12"/>
      <c r="I977" s="12"/>
      <c r="J977" s="12"/>
    </row>
    <row r="978">
      <c r="A978" s="14"/>
      <c r="E978" s="15"/>
      <c r="H978" s="12"/>
      <c r="I978" s="12"/>
      <c r="J978" s="12"/>
    </row>
    <row r="979">
      <c r="A979" s="14"/>
      <c r="E979" s="15"/>
      <c r="H979" s="12"/>
      <c r="I979" s="12"/>
      <c r="J979" s="12"/>
    </row>
    <row r="980">
      <c r="A980" s="14"/>
      <c r="E980" s="15"/>
      <c r="H980" s="12"/>
      <c r="I980" s="12"/>
      <c r="J980" s="12"/>
    </row>
    <row r="981">
      <c r="A981" s="14"/>
      <c r="E981" s="15"/>
      <c r="H981" s="12"/>
      <c r="I981" s="12"/>
      <c r="J981" s="12"/>
    </row>
    <row r="982">
      <c r="A982" s="14"/>
      <c r="E982" s="15"/>
      <c r="H982" s="12"/>
      <c r="I982" s="12"/>
      <c r="J982" s="12"/>
    </row>
    <row r="983">
      <c r="A983" s="14"/>
      <c r="E983" s="15"/>
      <c r="H983" s="12"/>
      <c r="I983" s="12"/>
      <c r="J983" s="12"/>
    </row>
    <row r="984">
      <c r="A984" s="14"/>
      <c r="E984" s="15"/>
      <c r="H984" s="12"/>
      <c r="I984" s="12"/>
      <c r="J984" s="12"/>
    </row>
    <row r="985">
      <c r="A985" s="14"/>
      <c r="E985" s="15"/>
      <c r="H985" s="12"/>
      <c r="I985" s="12"/>
      <c r="J985" s="12"/>
    </row>
    <row r="986">
      <c r="A986" s="14"/>
      <c r="E986" s="15"/>
      <c r="H986" s="12"/>
      <c r="I986" s="12"/>
      <c r="J986" s="12"/>
    </row>
    <row r="987">
      <c r="A987" s="14"/>
      <c r="E987" s="15"/>
      <c r="H987" s="12"/>
      <c r="I987" s="12"/>
      <c r="J987" s="12"/>
    </row>
    <row r="988">
      <c r="A988" s="14"/>
      <c r="E988" s="15"/>
      <c r="H988" s="12"/>
      <c r="I988" s="12"/>
      <c r="J988" s="12"/>
    </row>
    <row r="989">
      <c r="A989" s="14"/>
      <c r="E989" s="15"/>
      <c r="H989" s="12"/>
      <c r="I989" s="12"/>
      <c r="J989" s="12"/>
    </row>
    <row r="990">
      <c r="A990" s="14"/>
      <c r="E990" s="15"/>
      <c r="H990" s="12"/>
      <c r="I990" s="12"/>
      <c r="J990" s="12"/>
    </row>
    <row r="991">
      <c r="A991" s="14"/>
      <c r="E991" s="15"/>
      <c r="H991" s="12"/>
      <c r="I991" s="12"/>
      <c r="J991" s="12"/>
    </row>
    <row r="992">
      <c r="A992" s="14"/>
      <c r="E992" s="15"/>
      <c r="H992" s="12"/>
      <c r="I992" s="12"/>
      <c r="J992" s="12"/>
    </row>
    <row r="993">
      <c r="A993" s="14"/>
      <c r="E993" s="15"/>
      <c r="H993" s="12"/>
      <c r="I993" s="12"/>
      <c r="J993" s="12"/>
    </row>
    <row r="994">
      <c r="A994" s="14"/>
      <c r="E994" s="15"/>
      <c r="H994" s="12"/>
      <c r="I994" s="12"/>
      <c r="J994" s="12"/>
    </row>
    <row r="995">
      <c r="A995" s="14"/>
      <c r="E995" s="15"/>
      <c r="H995" s="12"/>
      <c r="I995" s="12"/>
      <c r="J995" s="12"/>
    </row>
    <row r="996">
      <c r="A996" s="14"/>
      <c r="E996" s="15"/>
      <c r="H996" s="12"/>
      <c r="I996" s="12"/>
      <c r="J996" s="12"/>
    </row>
    <row r="997">
      <c r="A997" s="14"/>
      <c r="E997" s="15"/>
      <c r="H997" s="12"/>
      <c r="I997" s="12"/>
      <c r="J997" s="12"/>
    </row>
  </sheetData>
  <autoFilter ref="$E$1:$E$997">
    <sortState ref="E1:E997">
      <sortCondition ref="E1:E997"/>
    </sortState>
  </autoFilter>
  <drawing r:id="rId1"/>
</worksheet>
</file>