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resultados compressao" sheetId="1" r:id="rId1"/>
    <sheet name="temp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<sst xmlns="http://schemas.openxmlformats.org/spreadsheetml/2006/main" count="18" uniqueCount="18">
  <si>
    <t>alfa</t>
  </si>
  <si>
    <t>snr</t>
  </si>
  <si>
    <t>q</t>
  </si>
  <si>
    <t>tx compressao</t>
  </si>
  <si>
    <t>saldo compressao</t>
  </si>
  <si>
    <t>Q</t>
  </si>
  <si>
    <t>DCT e Quantificação</t>
  </si>
  <si>
    <t>cod DC</t>
  </si>
  <si>
    <t>cod AC</t>
  </si>
  <si>
    <t>cod Huffman</t>
  </si>
  <si>
    <t>Leitura e Reconstrução AC e DC</t>
  </si>
  <si>
    <t>desc AC</t>
  </si>
  <si>
    <t>Desc DC</t>
  </si>
  <si>
    <t>DCT inversa</t>
  </si>
  <si>
    <t>File original</t>
  </si>
  <si>
    <t>File codificado</t>
  </si>
  <si>
    <t>compressao CV2</t>
  </si>
  <si>
    <t>compressao gimp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</si>
</sst>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da Dimensão do Ficheiro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'resultados compressao'!$E$1</c:f>
              <c:strCache>
                <c:ptCount val="1"/>
                <c:pt idx="0">
                  <c:v>File codificado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'resultados compressao'!$A$2:$A$9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'resultados compressao'!$E$2:$E$9</c:f>
              <c:numCache>
                <c:formatCode>General</c:formatCode>
                <c:ptCount val="8"/>
                <c:pt idx="0">
                  <c:v>22.42</c:v>
                </c:pt>
                <c:pt idx="1">
                  <c:v>30.96</c:v>
                </c:pt>
                <c:pt idx="2">
                  <c:v>38.74</c:v>
                </c:pt>
                <c:pt idx="3">
                  <c:v>42.75</c:v>
                </c:pt>
                <c:pt idx="4">
                  <c:v>47.15</c:v>
                </c:pt>
                <c:pt idx="5">
                  <c:v>51.47</c:v>
                </c:pt>
                <c:pt idx="6">
                  <c:v>56.42</c:v>
                </c:pt>
                <c:pt idx="7">
                  <c:v>65.53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5-4B58-8FFF-FAF6F2E3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71160"/>
        <c:axId val="637269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compressao'!$A$1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25-4B58-8FFF-FAF6F2E34F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compressao'!$B$1</c15:sqref>
                        </c15:formulaRef>
                      </c:ext>
                    </c:extLst>
                    <c:strCache>
                      <c:ptCount val="1"/>
                      <c:pt idx="0">
                        <c:v>alfa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1.66</c:v>
                      </c:pt>
                      <c:pt idx="3">
                        <c:v>1.25</c:v>
                      </c:pt>
                      <c:pt idx="4">
                        <c:v>1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25-4B58-8FFF-FAF6F2E34F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compressao'!$C$1</c15:sqref>
                        </c15:formulaRef>
                      </c:ext>
                    </c:extLst>
                    <c:strCache>
                      <c:ptCount val="1"/>
                      <c:pt idx="0">
                        <c:v>snr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24.742999999999999</c:v>
                      </c:pt>
                      <c:pt idx="1">
                        <c:v>27.295000000000002</c:v>
                      </c:pt>
                      <c:pt idx="2">
                        <c:v>28.597999999999999</c:v>
                      </c:pt>
                      <c:pt idx="3">
                        <c:v>29.460999999999999</c:v>
                      </c:pt>
                      <c:pt idx="4">
                        <c:v>30.123999999999999</c:v>
                      </c:pt>
                      <c:pt idx="5">
                        <c:v>30.773</c:v>
                      </c:pt>
                      <c:pt idx="6">
                        <c:v>31.635999999999999</c:v>
                      </c:pt>
                      <c:pt idx="7">
                        <c:v>32.834000000000003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25-4B58-8FFF-FAF6F2E34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compressao'!$D$1</c15:sqref>
                        </c15:formulaRef>
                      </c:ext>
                    </c:extLst>
                    <c:strCache>
                      <c:ptCount val="1"/>
                      <c:pt idx="0">
                        <c:v>File original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256.33999999999997</c:v>
                      </c:pt>
                      <c:pt idx="1">
                        <c:v>256.33999999999997</c:v>
                      </c:pt>
                      <c:pt idx="2">
                        <c:v>256.33999999999997</c:v>
                      </c:pt>
                      <c:pt idx="3">
                        <c:v>256.33999999999997</c:v>
                      </c:pt>
                      <c:pt idx="4">
                        <c:v>256.33999999999997</c:v>
                      </c:pt>
                      <c:pt idx="5">
                        <c:v>256.33999999999997</c:v>
                      </c:pt>
                      <c:pt idx="6">
                        <c:v>256.33999999999997</c:v>
                      </c:pt>
                      <c:pt idx="7">
                        <c:v>256.33999999999997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25-4B58-8FFF-FAF6F2E34F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compressao'!$F$1</c15:sqref>
                        </c15:formulaRef>
                      </c:ext>
                    </c:extLst>
                    <c:strCache>
                      <c:ptCount val="1"/>
                      <c:pt idx="0">
                        <c:v>tx compressao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compressao'!$F$2:$F$9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11.435155739500001</c:v>
                      </c:pt>
                      <c:pt idx="1">
                        <c:v>8.2795230885700004</c:v>
                      </c:pt>
                      <c:pt idx="2">
                        <c:v>6.6177738560400003</c:v>
                      </c:pt>
                      <c:pt idx="3">
                        <c:v>5.9969843046799998</c:v>
                      </c:pt>
                      <c:pt idx="4">
                        <c:v>5.4364592825800004</c:v>
                      </c:pt>
                      <c:pt idx="5">
                        <c:v>4.9803437938800004</c:v>
                      </c:pt>
                      <c:pt idx="6">
                        <c:v>4.5435411005099997</c:v>
                      </c:pt>
                      <c:pt idx="7">
                        <c:v>3.9116906340800002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25-4B58-8FFF-FAF6F2E34F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compressao'!$G$1</c15:sqref>
                        </c15:formulaRef>
                      </c:ext>
                    </c:extLst>
                    <c:strCache>
                      <c:ptCount val="1"/>
                      <c:pt idx="0">
                        <c:v>saldo compressao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'resultados compressao'!$G$2:$G$9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233.92</c:v>
                      </c:pt>
                      <c:pt idx="1">
                        <c:v>225.38</c:v>
                      </c:pt>
                      <c:pt idx="2">
                        <c:v>217.61</c:v>
                      </c:pt>
                      <c:pt idx="3">
                        <c:v>213.6</c:v>
                      </c:pt>
                      <c:pt idx="4">
                        <c:v>209.19</c:v>
                      </c:pt>
                      <c:pt idx="5">
                        <c:v>204.87</c:v>
                      </c:pt>
                      <c:pt idx="6">
                        <c:v>199.92</c:v>
                      </c:pt>
                      <c:pt idx="7">
                        <c:v>190.81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625-4B58-8FFF-FAF6F2E34F4B}"/>
                  </c:ext>
                </c:extLst>
              </c15:ser>
            </c15:filteredLineSeries>
          </c:ext>
        </c:extLst>
      </c:lineChart>
      <c:catAx>
        <c:axId val="63727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FActor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269848"/>
        <c:crosses val="autoZero"/>
        <c:auto val="1"/>
        <c:lblAlgn val="ctr"/>
        <c:lblOffset val="100"/>
        <c:noMultiLvlLbl val="0"/>
      </c:catAx>
      <c:valAx>
        <c:axId val="6372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KbYtes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27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2">
                <a:alpha val="4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compressao'!$C$1</c:f>
              <c:strCache>
                <c:ptCount val="1"/>
                <c:pt idx="0">
                  <c:v>snr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'resultados compressao'!$A$2:$A$10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'resultados compressao'!$C$2:$C$10</c:f>
              <c:numCache>
                <c:formatCode>General</c:formatCode>
                <c:ptCount val="9"/>
                <c:pt idx="0">
                  <c:v>24.742999999999999</c:v>
                </c:pt>
                <c:pt idx="1">
                  <c:v>27.295000000000002</c:v>
                </c:pt>
                <c:pt idx="2">
                  <c:v>28.597999999999999</c:v>
                </c:pt>
                <c:pt idx="3">
                  <c:v>29.460999999999999</c:v>
                </c:pt>
                <c:pt idx="4">
                  <c:v>30.123999999999999</c:v>
                </c:pt>
                <c:pt idx="5">
                  <c:v>30.773</c:v>
                </c:pt>
                <c:pt idx="6">
                  <c:v>31.635999999999999</c:v>
                </c:pt>
                <c:pt idx="7">
                  <c:v>32.834000000000003</c:v>
                </c:pt>
                <c:pt idx="8">
                  <c:v>35.084000000000003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6-4968-A9BE-FDA6BFEE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61088"/>
        <c:axId val="576761744"/>
      </c:lineChart>
      <c:catAx>
        <c:axId val="57676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Factor</a:t>
                </a:r>
                <a:r>
                  <a:rPr lang="pt-PT" baseline="0"/>
                  <a:t> Q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761744"/>
        <c:crosses val="autoZero"/>
        <c:auto val="1"/>
        <c:lblAlgn val="ctr"/>
        <c:lblOffset val="100"/>
        <c:noMultiLvlLbl val="0"/>
      </c:catAx>
      <c:valAx>
        <c:axId val="5767617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Decibeis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76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compressao'!$G$1</c:f>
              <c:strCache>
                <c:ptCount val="1"/>
                <c:pt idx="0">
                  <c:v>saldo compressao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'resultados compressao'!$A$2:$A$10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'resultados compressao'!$G$2:$G$10</c:f>
              <c:numCache>
                <c:formatCode>General</c:formatCode>
                <c:ptCount val="9"/>
                <c:pt idx="0">
                  <c:v>233.92</c:v>
                </c:pt>
                <c:pt idx="1">
                  <c:v>225.38</c:v>
                </c:pt>
                <c:pt idx="2">
                  <c:v>217.61</c:v>
                </c:pt>
                <c:pt idx="3">
                  <c:v>213.6</c:v>
                </c:pt>
                <c:pt idx="4">
                  <c:v>209.19</c:v>
                </c:pt>
                <c:pt idx="5">
                  <c:v>204.87</c:v>
                </c:pt>
                <c:pt idx="6">
                  <c:v>199.92</c:v>
                </c:pt>
                <c:pt idx="7">
                  <c:v>190.81</c:v>
                </c:pt>
                <c:pt idx="8">
                  <c:v>178.86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CD0-BBB5-CDC8AD73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92424"/>
        <c:axId val="318799952"/>
      </c:lineChart>
      <c:catAx>
        <c:axId val="49749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Factor</a:t>
                </a:r>
                <a:r>
                  <a:rPr lang="pt-PT" baseline="0"/>
                  <a:t>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799952"/>
        <c:crosses val="autoZero"/>
        <c:auto val="1"/>
        <c:lblAlgn val="ctr"/>
        <c:lblOffset val="100"/>
        <c:noMultiLvlLbl val="0"/>
      </c:catAx>
      <c:valAx>
        <c:axId val="31879995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Kbytes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49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compressao'!$F$1</c:f>
              <c:strCache>
                <c:ptCount val="1"/>
                <c:pt idx="0">
                  <c:v>tx compressao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'resultados compressao'!$A$2:$A$10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'resultados compressao'!$F$2:$F$10</c:f>
              <c:numCache>
                <c:formatCode>0.00%</c:formatCode>
                <c:ptCount val="9"/>
                <c:pt idx="0">
                  <c:v>11.435155739500001</c:v>
                </c:pt>
                <c:pt idx="1">
                  <c:v>8.2795230885700004</c:v>
                </c:pt>
                <c:pt idx="2">
                  <c:v>6.6177738560400003</c:v>
                </c:pt>
                <c:pt idx="3">
                  <c:v>5.9969843046799998</c:v>
                </c:pt>
                <c:pt idx="4">
                  <c:v>5.4364592825800004</c:v>
                </c:pt>
                <c:pt idx="5">
                  <c:v>4.9803437938800004</c:v>
                </c:pt>
                <c:pt idx="6">
                  <c:v>4.5435411005099997</c:v>
                </c:pt>
                <c:pt idx="7">
                  <c:v>3.9116906340800002</c:v>
                </c:pt>
                <c:pt idx="8">
                  <c:v>3.3083447815200002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4AD-BCF3-34CCBD5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01920"/>
        <c:axId val="318795032"/>
      </c:lineChart>
      <c:catAx>
        <c:axId val="3188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Factor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795032"/>
        <c:crosses val="autoZero"/>
        <c:auto val="1"/>
        <c:lblAlgn val="ctr"/>
        <c:lblOffset val="100"/>
        <c:noMultiLvlLbl val="0"/>
      </c:catAx>
      <c:valAx>
        <c:axId val="3187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compressão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Comparativo Compressão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compressao'!$E$1</c:f>
              <c:strCache>
                <c:ptCount val="1"/>
                <c:pt idx="0">
                  <c:v>File codificado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'resultados compressao'!$E$2:$E$10</c:f>
              <c:numCache>
                <c:formatCode>General</c:formatCode>
                <c:ptCount val="9"/>
                <c:pt idx="0">
                  <c:v>22.42</c:v>
                </c:pt>
                <c:pt idx="1">
                  <c:v>30.96</c:v>
                </c:pt>
                <c:pt idx="2">
                  <c:v>38.74</c:v>
                </c:pt>
                <c:pt idx="3">
                  <c:v>42.75</c:v>
                </c:pt>
                <c:pt idx="4">
                  <c:v>47.15</c:v>
                </c:pt>
                <c:pt idx="5">
                  <c:v>51.47</c:v>
                </c:pt>
                <c:pt idx="6">
                  <c:v>56.42</c:v>
                </c:pt>
                <c:pt idx="7">
                  <c:v>65.53</c:v>
                </c:pt>
                <c:pt idx="8">
                  <c:v>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D-4130-B311-F5481E241B4F}"/>
            </c:ext>
          </c:extLst>
        </c:ser>
        <c:ser>
          <c:idx val="1"/>
          <c:order val="1"/>
          <c:tx>
            <c:strRef>
              <c:f>'resultados compressao'!$H$1</c:f>
              <c:strCache>
                <c:ptCount val="1"/>
                <c:pt idx="0">
                  <c:v>compressao CV2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'resultados compressao'!$H$2:$H$10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  <c:pt idx="7">
                  <c:v>38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D-4130-B311-F5481E241B4F}"/>
            </c:ext>
          </c:extLst>
        </c:ser>
        <c:ser>
          <c:idx val="2"/>
          <c:order val="2"/>
          <c:tx>
            <c:strRef>
              <c:f>'resultados compressao'!$I$1</c:f>
              <c:strCache>
                <c:ptCount val="1"/>
                <c:pt idx="0">
                  <c:v>compressao gimp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'resultados compressao'!$I$2:$I$10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29</c:v>
                </c:pt>
                <c:pt idx="7">
                  <c:v>37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D-4130-B311-F5481E24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58632"/>
        <c:axId val="499966832"/>
      </c:lineChart>
      <c:catAx>
        <c:axId val="49995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966832"/>
        <c:crosses val="autoZero"/>
        <c:auto val="1"/>
        <c:lblAlgn val="ctr"/>
        <c:lblOffset val="100"/>
        <c:noMultiLvlLbl val="0"/>
      </c:catAx>
      <c:valAx>
        <c:axId val="499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9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Distribuição</a:t>
            </a:r>
            <a:r>
              <a:rPr lang="pt-PT" baseline="0"/>
              <a:t> do tempo de computaçao pelo factor de Qualidade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9862322598896709E-2"/>
          <c:y val="8.4863075743850616E-2"/>
          <c:w val="0.88958209565121726"/>
          <c:h val="0.77430353285485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DCT e Quantificação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tempo!$B$2:$B$10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6.3E-2</c:v>
                </c:pt>
                <c:pt idx="2">
                  <c:v>6.3E-2</c:v>
                </c:pt>
                <c:pt idx="3">
                  <c:v>8.4000000000000005E-2</c:v>
                </c:pt>
                <c:pt idx="4">
                  <c:v>0.08</c:v>
                </c:pt>
                <c:pt idx="5">
                  <c:v>7.8E-2</c:v>
                </c:pt>
                <c:pt idx="6">
                  <c:v>0.10100000000000001</c:v>
                </c:pt>
                <c:pt idx="7">
                  <c:v>6.9000000000000006E-2</c:v>
                </c:pt>
                <c:pt idx="8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C-4900-884B-E7C0A4BF1C06}"/>
            </c:ext>
          </c:extLst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cod DC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tempo!$C$2:$C$10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1.6E-2</c:v>
                </c:pt>
                <c:pt idx="4">
                  <c:v>5.0000000000000001E-3</c:v>
                </c:pt>
                <c:pt idx="5">
                  <c:v>2.1000000000000001E-2</c:v>
                </c:pt>
                <c:pt idx="6">
                  <c:v>1.4999999999999999E-2</c:v>
                </c:pt>
                <c:pt idx="7">
                  <c:v>2.1999999999999999E-2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C-4900-884B-E7C0A4BF1C06}"/>
            </c:ext>
          </c:extLst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cod 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tempo!$D$2:$D$10</c:f>
              <c:numCache>
                <c:formatCode>General</c:formatCode>
                <c:ptCount val="9"/>
                <c:pt idx="0">
                  <c:v>0.14699999999999999</c:v>
                </c:pt>
                <c:pt idx="1">
                  <c:v>0.16200000000000001</c:v>
                </c:pt>
                <c:pt idx="2">
                  <c:v>0.184</c:v>
                </c:pt>
                <c:pt idx="3">
                  <c:v>0.35199999999999998</c:v>
                </c:pt>
                <c:pt idx="4">
                  <c:v>0.29499999999999998</c:v>
                </c:pt>
                <c:pt idx="5">
                  <c:v>0.26400000000000001</c:v>
                </c:pt>
                <c:pt idx="6">
                  <c:v>0.45500000000000002</c:v>
                </c:pt>
                <c:pt idx="7">
                  <c:v>0.23200000000000001</c:v>
                </c:pt>
                <c:pt idx="8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C-4900-884B-E7C0A4BF1C06}"/>
            </c:ext>
          </c:extLst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cod Huffman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tempo!$E$2:$E$10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6.2E-2</c:v>
                </c:pt>
                <c:pt idx="2">
                  <c:v>8.5000000000000006E-2</c:v>
                </c:pt>
                <c:pt idx="3">
                  <c:v>0.158</c:v>
                </c:pt>
                <c:pt idx="4">
                  <c:v>0.16900000000000001</c:v>
                </c:pt>
                <c:pt idx="5">
                  <c:v>0.17</c:v>
                </c:pt>
                <c:pt idx="6">
                  <c:v>0.27200000000000002</c:v>
                </c:pt>
                <c:pt idx="7">
                  <c:v>0.247</c:v>
                </c:pt>
                <c:pt idx="8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C-4900-884B-E7C0A4BF1C06}"/>
            </c:ext>
          </c:extLst>
        </c:ser>
        <c:ser>
          <c:idx val="4"/>
          <c:order val="4"/>
          <c:tx>
            <c:strRef>
              <c:f>tempo!$F$1</c:f>
              <c:strCache>
                <c:ptCount val="1"/>
                <c:pt idx="0">
                  <c:v>Leitura e Reconstrução AC e 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tempo!$F$2:$F$10</c:f>
              <c:numCache>
                <c:formatCode>General</c:formatCode>
                <c:ptCount val="9"/>
                <c:pt idx="0">
                  <c:v>0.44800000000000001</c:v>
                </c:pt>
                <c:pt idx="1">
                  <c:v>0.78600000000000003</c:v>
                </c:pt>
                <c:pt idx="2">
                  <c:v>0.94699999999999995</c:v>
                </c:pt>
                <c:pt idx="3">
                  <c:v>1.544</c:v>
                </c:pt>
                <c:pt idx="4">
                  <c:v>1.7210000000000001</c:v>
                </c:pt>
                <c:pt idx="5">
                  <c:v>2.1680000000000001</c:v>
                </c:pt>
                <c:pt idx="6">
                  <c:v>2.9510000000000001</c:v>
                </c:pt>
                <c:pt idx="7">
                  <c:v>3.8319999999999999</c:v>
                </c:pt>
                <c:pt idx="8">
                  <c:v>7.1120000000000001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C-4900-884B-E7C0A4BF1C06}"/>
            </c:ext>
          </c:extLst>
        </c:ser>
        <c:ser>
          <c:idx val="5"/>
          <c:order val="5"/>
          <c:tx>
            <c:strRef>
              <c:f>tempo!$G$1</c:f>
              <c:strCache>
                <c:ptCount val="1"/>
                <c:pt idx="0">
                  <c:v>desc 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tempo!$G$2:$G$10</c:f>
              <c:numCache>
                <c:formatCode>General</c:formatCode>
                <c:ptCount val="9"/>
                <c:pt idx="0">
                  <c:v>1.6E-2</c:v>
                </c:pt>
                <c:pt idx="1">
                  <c:v>1.6E-2</c:v>
                </c:pt>
                <c:pt idx="2">
                  <c:v>2.4E-2</c:v>
                </c:pt>
                <c:pt idx="3">
                  <c:v>1.6E-2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3.7999999999999999E-2</c:v>
                </c:pt>
                <c:pt idx="7">
                  <c:v>4.7E-2</c:v>
                </c:pt>
                <c:pt idx="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0C-4900-884B-E7C0A4BF1C06}"/>
            </c:ext>
          </c:extLst>
        </c:ser>
        <c:ser>
          <c:idx val="6"/>
          <c:order val="6"/>
          <c:tx>
            <c:strRef>
              <c:f>tempo!$H$1</c:f>
              <c:strCache>
                <c:ptCount val="1"/>
                <c:pt idx="0">
                  <c:v>Desc DC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tempo!$H$2:$H$10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1.6E-2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1.6E-2</c:v>
                </c:pt>
                <c:pt idx="6">
                  <c:v>2.4E-2</c:v>
                </c:pt>
                <c:pt idx="7">
                  <c:v>1.4999999999999999E-2</c:v>
                </c:pt>
                <c:pt idx="8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0C-4900-884B-E7C0A4BF1C06}"/>
            </c:ext>
          </c:extLst>
        </c:ser>
        <c:ser>
          <c:idx val="7"/>
          <c:order val="7"/>
          <c:tx>
            <c:strRef>
              <c:f>tempo!$I$1</c:f>
              <c:strCache>
                <c:ptCount val="1"/>
                <c:pt idx="0">
                  <c:v>DCT inversa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tempo!$A$2:$A$10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tempo!$I$2:$I$10</c:f>
              <c:numCache>
                <c:formatCode>General</c:formatCode>
                <c:ptCount val="9"/>
                <c:pt idx="0">
                  <c:v>5.3999999999999999E-2</c:v>
                </c:pt>
                <c:pt idx="1">
                  <c:v>6.4000000000000001E-2</c:v>
                </c:pt>
                <c:pt idx="2">
                  <c:v>6.7000000000000004E-2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7.5999999999999998E-2</c:v>
                </c:pt>
                <c:pt idx="7">
                  <c:v>8.5000000000000006E-2</c:v>
                </c:pt>
                <c:pt idx="8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0C-4900-884B-E7C0A4BF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496840"/>
        <c:axId val="641497168"/>
      </c:barChart>
      <c:catAx>
        <c:axId val="64149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497168"/>
        <c:crosses val="autoZero"/>
        <c:auto val="1"/>
        <c:lblAlgn val="ctr"/>
        <c:lblOffset val="100"/>
        <c:noMultiLvlLbl val="0"/>
      </c:catAx>
      <c:valAx>
        <c:axId val="6414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9.9800399201596807E-3"/>
              <c:y val="0.4201268204306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49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ayout>
        <c:manualLayout>
          <c:xMode val="edge"/>
          <c:yMode val="edge"/>
          <c:x val="3.5104593961682927E-3"/>
          <c:y val="0.89708080737695395"/>
          <c:w val="0.98812218083518"/>
          <c:h val="7.514156969316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185737</xdr:rowOff>
    </xdr:from>
    <xdr:to>
      <xdr:col>18</xdr:col>
      <xdr:colOff>190500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97953E-0C35-4444-A3BF-205A7A1F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16</xdr:row>
      <xdr:rowOff>42862</xdr:rowOff>
    </xdr:from>
    <xdr:to>
      <xdr:col>18</xdr:col>
      <xdr:colOff>209550</xdr:colOff>
      <xdr:row>30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35AA2-8E49-4D19-B6E7-8DAAB98E2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11</xdr:row>
      <xdr:rowOff>14287</xdr:rowOff>
    </xdr:from>
    <xdr:to>
      <xdr:col>10</xdr:col>
      <xdr:colOff>200025</xdr:colOff>
      <xdr:row>25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B2E49-D99C-480F-AC61-D9FF1330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26</xdr:row>
      <xdr:rowOff>4762</xdr:rowOff>
    </xdr:from>
    <xdr:to>
      <xdr:col>10</xdr:col>
      <xdr:colOff>242887</xdr:colOff>
      <xdr:row>40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DECB41-D547-434F-8145-DE6BC36CB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31</xdr:row>
      <xdr:rowOff>52387</xdr:rowOff>
    </xdr:from>
    <xdr:to>
      <xdr:col>18</xdr:col>
      <xdr:colOff>209550</xdr:colOff>
      <xdr:row>45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CA083-6010-4E9D-B7DA-FC123AD1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123825</xdr:rowOff>
    </xdr:from>
    <xdr:to>
      <xdr:col>20</xdr:col>
      <xdr:colOff>95250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8432B7-00CC-4D56-BF9A-CD94897CA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U29" sqref="U29"/>
    </sheetView>
  </sheetViews>
  <sheetFormatPr defaultRowHeight="15" x14ac:dyDescent="0.25"/>
  <cols>
    <col min="6" max="6" width="13.85546875" bestFit="1" customWidth="1"/>
    <col min="8" max="8" width="15.85546875" bestFit="1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14</v>
      </c>
      <c r="E1" t="s">
        <v>15</v>
      </c>
      <c r="F1" t="s">
        <v>3</v>
      </c>
      <c r="G1" t="s">
        <v>4</v>
      </c>
      <c r="H1" t="s">
        <v>16</v>
      </c>
      <c r="I1" t="s">
        <v>17</v>
      </c>
    </row>
    <row r="2" spans="1:9" x14ac:dyDescent="0.25">
      <c r="A2">
        <v>10</v>
      </c>
      <c r="B2">
        <v>5</v>
      </c>
      <c r="C2">
        <v>24.742999999999999</v>
      </c>
      <c r="D2">
        <v>256.33999999999997</v>
      </c>
      <c r="E2">
        <v>22.42</v>
      </c>
      <c r="F2" s="1">
        <f>11.4351557395</f>
        <v>11.435155739500001</v>
      </c>
      <c r="G2">
        <v>233.92</v>
      </c>
      <c r="H2">
        <v>8</v>
      </c>
      <c r="I2">
        <v>7</v>
      </c>
    </row>
    <row r="3" spans="1:9" x14ac:dyDescent="0.25">
      <c r="A3">
        <v>20</v>
      </c>
      <c r="B3">
        <v>2.5</v>
      </c>
      <c r="C3">
        <v>27.295000000000002</v>
      </c>
      <c r="D3">
        <v>256.33999999999997</v>
      </c>
      <c r="E3">
        <v>30.96</v>
      </c>
      <c r="F3" s="1">
        <v>8.2795230885700004</v>
      </c>
      <c r="G3">
        <v>225.38</v>
      </c>
      <c r="H3">
        <v>12</v>
      </c>
      <c r="I3">
        <v>11</v>
      </c>
    </row>
    <row r="4" spans="1:9" x14ac:dyDescent="0.25">
      <c r="A4">
        <v>30</v>
      </c>
      <c r="B4">
        <v>1.66</v>
      </c>
      <c r="C4">
        <v>28.597999999999999</v>
      </c>
      <c r="D4">
        <v>256.33999999999997</v>
      </c>
      <c r="E4">
        <v>38.74</v>
      </c>
      <c r="F4" s="1">
        <v>6.6177738560400003</v>
      </c>
      <c r="G4">
        <v>217.61</v>
      </c>
      <c r="H4">
        <v>15</v>
      </c>
      <c r="I4">
        <v>14</v>
      </c>
    </row>
    <row r="5" spans="1:9" x14ac:dyDescent="0.25">
      <c r="A5">
        <v>40</v>
      </c>
      <c r="B5">
        <v>1.25</v>
      </c>
      <c r="C5">
        <v>29.460999999999999</v>
      </c>
      <c r="D5">
        <v>256.33999999999997</v>
      </c>
      <c r="E5">
        <v>42.75</v>
      </c>
      <c r="F5" s="1">
        <v>5.9969843046799998</v>
      </c>
      <c r="G5">
        <v>213.6</v>
      </c>
      <c r="H5">
        <v>18</v>
      </c>
      <c r="I5">
        <v>17</v>
      </c>
    </row>
    <row r="6" spans="1:9" x14ac:dyDescent="0.25">
      <c r="A6">
        <v>50</v>
      </c>
      <c r="B6">
        <v>1</v>
      </c>
      <c r="C6">
        <v>30.123999999999999</v>
      </c>
      <c r="D6">
        <v>256.33999999999997</v>
      </c>
      <c r="E6">
        <v>47.15</v>
      </c>
      <c r="F6" s="1">
        <v>5.4364592825800004</v>
      </c>
      <c r="G6">
        <v>209.19</v>
      </c>
      <c r="H6">
        <v>21</v>
      </c>
      <c r="I6">
        <v>20</v>
      </c>
    </row>
    <row r="7" spans="1:9" x14ac:dyDescent="0.25">
      <c r="A7">
        <v>60</v>
      </c>
      <c r="B7">
        <v>0.8</v>
      </c>
      <c r="C7">
        <v>30.773</v>
      </c>
      <c r="D7">
        <v>256.33999999999997</v>
      </c>
      <c r="E7">
        <v>51.47</v>
      </c>
      <c r="F7" s="1">
        <v>4.9803437938800004</v>
      </c>
      <c r="G7">
        <v>204.87</v>
      </c>
      <c r="H7">
        <v>24</v>
      </c>
      <c r="I7">
        <v>24</v>
      </c>
    </row>
    <row r="8" spans="1:9" x14ac:dyDescent="0.25">
      <c r="A8">
        <v>70</v>
      </c>
      <c r="B8">
        <v>0.6</v>
      </c>
      <c r="C8">
        <v>31.635999999999999</v>
      </c>
      <c r="D8">
        <v>256.33999999999997</v>
      </c>
      <c r="E8">
        <v>56.42</v>
      </c>
      <c r="F8" s="1">
        <v>4.5435411005099997</v>
      </c>
      <c r="G8">
        <v>199.92</v>
      </c>
      <c r="H8">
        <v>29</v>
      </c>
      <c r="I8">
        <v>29</v>
      </c>
    </row>
    <row r="9" spans="1:9" x14ac:dyDescent="0.25">
      <c r="A9">
        <v>80</v>
      </c>
      <c r="B9">
        <v>0.4</v>
      </c>
      <c r="C9">
        <v>32.834000000000003</v>
      </c>
      <c r="D9">
        <v>256.33999999999997</v>
      </c>
      <c r="E9">
        <v>65.53</v>
      </c>
      <c r="F9" s="1">
        <v>3.9116906340800002</v>
      </c>
      <c r="G9">
        <v>190.81</v>
      </c>
      <c r="H9">
        <v>38</v>
      </c>
      <c r="I9">
        <v>37</v>
      </c>
    </row>
    <row r="10" spans="1:9" x14ac:dyDescent="0.25">
      <c r="A10">
        <v>90</v>
      </c>
      <c r="B10">
        <v>0.2</v>
      </c>
      <c r="C10">
        <v>35.084000000000003</v>
      </c>
      <c r="D10">
        <v>256.33999999999997</v>
      </c>
      <c r="E10">
        <v>77.48</v>
      </c>
      <c r="F10" s="1">
        <v>3.3083447815200002</v>
      </c>
      <c r="G10">
        <v>178.86</v>
      </c>
      <c r="H10">
        <v>58</v>
      </c>
      <c r="I10">
        <v>58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2" sqref="A2:I10"/>
    </sheetView>
  </sheetViews>
  <sheetFormatPr defaultRowHeight="15" x14ac:dyDescent="0.25"/>
  <cols>
    <col min="2" max="2" width="8.5703125" customWidth="1"/>
    <col min="5" max="6" width="8.5703125" customWidth="1"/>
    <col min="9" max="9" width="11.28515625" bestFit="1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>
        <v>10</v>
      </c>
      <c r="B2">
        <v>6.6000000000000003E-2</v>
      </c>
      <c r="C2">
        <v>3.0000000000000001E-3</v>
      </c>
      <c r="D2">
        <v>0.14699999999999999</v>
      </c>
      <c r="E2">
        <v>5.2999999999999999E-2</v>
      </c>
      <c r="F2">
        <v>0.44800000000000001</v>
      </c>
      <c r="G2">
        <v>1.6E-2</v>
      </c>
      <c r="H2">
        <v>1.4999999999999999E-2</v>
      </c>
      <c r="I2">
        <v>5.3999999999999999E-2</v>
      </c>
    </row>
    <row r="3" spans="1:9" x14ac:dyDescent="0.25">
      <c r="A3">
        <v>20</v>
      </c>
      <c r="B3">
        <v>6.3E-2</v>
      </c>
      <c r="C3">
        <v>6.0000000000000001E-3</v>
      </c>
      <c r="D3">
        <v>0.16200000000000001</v>
      </c>
      <c r="E3">
        <v>6.2E-2</v>
      </c>
      <c r="F3">
        <v>0.78600000000000003</v>
      </c>
      <c r="G3">
        <v>1.6E-2</v>
      </c>
      <c r="H3">
        <v>1.6E-2</v>
      </c>
      <c r="I3">
        <v>6.4000000000000001E-2</v>
      </c>
    </row>
    <row r="4" spans="1:9" x14ac:dyDescent="0.25">
      <c r="A4">
        <v>30</v>
      </c>
      <c r="B4">
        <v>6.3E-2</v>
      </c>
      <c r="C4">
        <v>4.0000000000000001E-3</v>
      </c>
      <c r="D4">
        <v>0.184</v>
      </c>
      <c r="E4">
        <v>8.5000000000000006E-2</v>
      </c>
      <c r="F4">
        <v>0.94699999999999995</v>
      </c>
      <c r="G4">
        <v>2.4E-2</v>
      </c>
      <c r="H4">
        <v>1.6E-2</v>
      </c>
      <c r="I4">
        <v>6.7000000000000004E-2</v>
      </c>
    </row>
    <row r="5" spans="1:9" x14ac:dyDescent="0.25">
      <c r="A5">
        <v>40</v>
      </c>
      <c r="B5">
        <v>8.4000000000000005E-2</v>
      </c>
      <c r="C5">
        <v>1.6E-2</v>
      </c>
      <c r="D5">
        <v>0.35199999999999998</v>
      </c>
      <c r="E5">
        <v>0.158</v>
      </c>
      <c r="F5">
        <v>1.544</v>
      </c>
      <c r="G5">
        <v>1.6E-2</v>
      </c>
      <c r="H5">
        <v>1.4999999999999999E-2</v>
      </c>
      <c r="I5">
        <v>8.5000000000000006E-2</v>
      </c>
    </row>
    <row r="6" spans="1:9" x14ac:dyDescent="0.25">
      <c r="A6">
        <v>50</v>
      </c>
      <c r="B6">
        <v>0.08</v>
      </c>
      <c r="C6">
        <v>5.0000000000000001E-3</v>
      </c>
      <c r="D6">
        <v>0.29499999999999998</v>
      </c>
      <c r="E6">
        <v>0.16900000000000001</v>
      </c>
      <c r="F6">
        <v>1.7210000000000001</v>
      </c>
      <c r="G6">
        <v>2.1000000000000001E-2</v>
      </c>
      <c r="H6">
        <v>1.6E-2</v>
      </c>
      <c r="I6">
        <v>8.4000000000000005E-2</v>
      </c>
    </row>
    <row r="7" spans="1:9" x14ac:dyDescent="0.25">
      <c r="A7">
        <v>60</v>
      </c>
      <c r="B7">
        <v>7.8E-2</v>
      </c>
      <c r="C7">
        <v>2.1000000000000001E-2</v>
      </c>
      <c r="D7">
        <v>0.26400000000000001</v>
      </c>
      <c r="E7">
        <v>0.17</v>
      </c>
      <c r="F7">
        <v>2.1680000000000001</v>
      </c>
      <c r="G7">
        <v>2.1000000000000001E-2</v>
      </c>
      <c r="H7">
        <v>1.6E-2</v>
      </c>
      <c r="I7">
        <v>8.4000000000000005E-2</v>
      </c>
    </row>
    <row r="8" spans="1:9" x14ac:dyDescent="0.25">
      <c r="A8">
        <v>70</v>
      </c>
      <c r="B8">
        <v>0.10100000000000001</v>
      </c>
      <c r="C8">
        <v>1.4999999999999999E-2</v>
      </c>
      <c r="D8">
        <v>0.45500000000000002</v>
      </c>
      <c r="E8">
        <v>0.27200000000000002</v>
      </c>
      <c r="F8">
        <v>2.9510000000000001</v>
      </c>
      <c r="G8">
        <v>3.7999999999999999E-2</v>
      </c>
      <c r="H8">
        <v>2.4E-2</v>
      </c>
      <c r="I8">
        <v>7.5999999999999998E-2</v>
      </c>
    </row>
    <row r="9" spans="1:9" x14ac:dyDescent="0.25">
      <c r="A9">
        <v>80</v>
      </c>
      <c r="B9">
        <v>6.9000000000000006E-2</v>
      </c>
      <c r="C9">
        <v>2.1999999999999999E-2</v>
      </c>
      <c r="D9">
        <v>0.23200000000000001</v>
      </c>
      <c r="E9">
        <v>0.247</v>
      </c>
      <c r="F9">
        <v>3.8319999999999999</v>
      </c>
      <c r="G9">
        <v>4.7E-2</v>
      </c>
      <c r="H9">
        <v>1.4999999999999999E-2</v>
      </c>
      <c r="I9">
        <v>8.5000000000000006E-2</v>
      </c>
    </row>
    <row r="10" spans="1:9" x14ac:dyDescent="0.25">
      <c r="A10">
        <v>90</v>
      </c>
      <c r="B10">
        <v>5.3999999999999999E-2</v>
      </c>
      <c r="C10">
        <v>1.4999999999999999E-2</v>
      </c>
      <c r="D10">
        <v>0.434</v>
      </c>
      <c r="E10">
        <v>0.55600000000000005</v>
      </c>
      <c r="F10">
        <v>7.1120000000000001</v>
      </c>
      <c r="G10">
        <v>5.2999999999999999E-2</v>
      </c>
      <c r="H10">
        <v>1.6E-2</v>
      </c>
      <c r="I10">
        <v>6.9000000000000006E-2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resultados compressao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2017-06-11T02:22:21Z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e1d80706-1b3f-45e7-a4dd-434bf57667e7</vt:lpwstr>
  </property>
</Properties>
</file>