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head-Indirect-Cost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<sst xmlns="http://schemas.openxmlformats.org/spreadsheetml/2006/main" count="9" uniqueCount="9">
  <si>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Capital costs</t>
  </si>
  <si>
    <t xml:space="preserve">Overhead indirect</t>
  </si>
  <si>
    <t xml:space="preserve">Total Primary care cost</t>
  </si>
  <si>
    <t xml:space="preserve">Overhead indirect Primary care cost</t>
  </si>
  <si>
    <t xml:space="preserve">https://www.pssru.ac.uk/project-pages/unit-costs/unit-costs-of-health-and-social-care-2021/</t>
  </si>
  <si>
    <t xml:space="preserve">https://kar.kent.ac.uk/92342/</t>
  </si>
  <si>
    <t xml:space="preserve">Overhead indirect Secondary care cost</t>
  </si>
  <si>
    <t xml:space="preserve">Overhead indirect Tertiary care cost</t>
  </si>
  <si>
    <t xml:space="preserve">Berman, P; Alebachew, A; Mann, C; Agarwal, A; Abdella, E. 2016. Costs of Publicly Funded Primary Care Facilities, Departments, and Exempted Services in Ethiopia. Harvard T.H. Chan School of Public Health; Breakthrough International Consultancy, PLC: Boston, Massachusetts and Addis Ababa, Ethiopia.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</si>
</sst>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£#,##0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nit-cost-of-health-and-social-care-staff-2020-2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tle page"/>
      <sheetName val="Unit costs - professionals"/>
      <sheetName val="Com Nurses, doctors and dentist"/>
      <sheetName val="Com based Scie and Prof"/>
      <sheetName val="Com based social care"/>
      <sheetName val="Hosp scientific and professiona"/>
      <sheetName val="Hospital based nurses"/>
      <sheetName val="Hospital based docs"/>
    </sheetNames>
    <sheetDataSet>
      <sheetData sheetId="0"/>
      <sheetData sheetId="1"/>
      <sheetData sheetId="2"/>
      <sheetData sheetId="3"/>
      <sheetData sheetId="4">
        <row r="13">
          <cell r="D13">
            <v>7335</v>
          </cell>
          <cell r="E13">
            <v>7335</v>
          </cell>
          <cell r="F13">
            <v>5495</v>
          </cell>
          <cell r="G13">
            <v>7430</v>
          </cell>
          <cell r="H13">
            <v>3603</v>
          </cell>
          <cell r="I13">
            <v>6490</v>
          </cell>
          <cell r="J13">
            <v>3756</v>
          </cell>
        </row>
        <row r="15">
          <cell r="D15">
            <v>3191</v>
          </cell>
          <cell r="E15">
            <v>3191</v>
          </cell>
          <cell r="F15">
            <v>3191</v>
          </cell>
          <cell r="G15">
            <v>3191</v>
          </cell>
          <cell r="H15">
            <v>3191</v>
          </cell>
          <cell r="I15">
            <v>3191</v>
          </cell>
          <cell r="J15">
            <v>3191</v>
          </cell>
        </row>
        <row r="17">
          <cell r="D17">
            <v>69667</v>
          </cell>
          <cell r="E17">
            <v>69667</v>
          </cell>
          <cell r="F17">
            <v>52987</v>
          </cell>
          <cell r="G17">
            <v>70527</v>
          </cell>
          <cell r="H17">
            <v>35845</v>
          </cell>
          <cell r="I17">
            <v>62010</v>
          </cell>
          <cell r="J17">
            <v>37228</v>
          </cell>
        </row>
      </sheetData>
      <sheetData sheetId="5"/>
      <sheetData sheetId="6"/>
      <sheetData sheetId="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ssru.ac.uk/project-pages/unit-costs/unit-costs-of-health-and-social-care-2021/" TargetMode="External"/><Relationship Id="rId2" Type="http://schemas.openxmlformats.org/officeDocument/2006/relationships/hyperlink" Target="https://kar.kent.ac.uk/9234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2"/>
  </cols>
  <sheetData>
    <row r="2" customFormat="false" ht="12.8" hidden="false" customHeight="false" outlineLevel="0" collapsed="false">
      <c r="A2" s="0" t="s">
        <v>0</v>
      </c>
      <c r="B2" s="1" t="n">
        <f aca="false">'[1]Com based social care'!D15</f>
        <v>3191</v>
      </c>
      <c r="C2" s="1" t="n">
        <f aca="false">'[1]Com based social care'!E15</f>
        <v>3191</v>
      </c>
      <c r="D2" s="1" t="n">
        <f aca="false">'[1]Com based social care'!F15</f>
        <v>3191</v>
      </c>
      <c r="E2" s="1" t="n">
        <f aca="false">'[1]Com based social care'!G15</f>
        <v>3191</v>
      </c>
      <c r="F2" s="1" t="n">
        <f aca="false">'[1]Com based social care'!H15</f>
        <v>3191</v>
      </c>
      <c r="G2" s="1" t="n">
        <f aca="false">'[1]Com based social care'!I15</f>
        <v>3191</v>
      </c>
      <c r="H2" s="1" t="n">
        <f aca="false">'[1]Com based social care'!J15</f>
        <v>3191</v>
      </c>
      <c r="I2" s="1"/>
    </row>
    <row r="3" customFormat="false" ht="12.8" hidden="false" customHeight="false" outlineLevel="0" collapsed="false">
      <c r="A3" s="0" t="s">
        <v>1</v>
      </c>
      <c r="B3" s="1" t="n">
        <f aca="false">'[1]Com based social care'!D13</f>
        <v>7335</v>
      </c>
      <c r="C3" s="1" t="n">
        <f aca="false">'[1]Com based social care'!E13</f>
        <v>7335</v>
      </c>
      <c r="D3" s="1" t="n">
        <f aca="false">'[1]Com based social care'!F13</f>
        <v>5495</v>
      </c>
      <c r="E3" s="1" t="n">
        <f aca="false">'[1]Com based social care'!G13</f>
        <v>7430</v>
      </c>
      <c r="F3" s="1" t="n">
        <f aca="false">'[1]Com based social care'!H13</f>
        <v>3603</v>
      </c>
      <c r="G3" s="1" t="n">
        <f aca="false">'[1]Com based social care'!I13</f>
        <v>6490</v>
      </c>
      <c r="H3" s="1" t="n">
        <f aca="false">'[1]Com based social care'!J13</f>
        <v>3756</v>
      </c>
      <c r="I3" s="1" t="n">
        <f aca="false">SUM(B3:H3)</f>
        <v>41444</v>
      </c>
      <c r="J3" s="1"/>
    </row>
    <row r="5" customFormat="false" ht="12.8" hidden="false" customHeight="false" outlineLevel="0" collapsed="false">
      <c r="A5" s="0" t="s">
        <v>2</v>
      </c>
      <c r="B5" s="1" t="n">
        <f aca="false">'[1]Com based social care'!D17</f>
        <v>69667</v>
      </c>
      <c r="C5" s="1" t="n">
        <f aca="false">'[1]Com based social care'!E17</f>
        <v>69667</v>
      </c>
      <c r="D5" s="1" t="n">
        <f aca="false">'[1]Com based social care'!F17</f>
        <v>52987</v>
      </c>
      <c r="E5" s="1" t="n">
        <f aca="false">'[1]Com based social care'!G17</f>
        <v>70527</v>
      </c>
      <c r="F5" s="1" t="n">
        <f aca="false">'[1]Com based social care'!H17</f>
        <v>35845</v>
      </c>
      <c r="G5" s="1" t="n">
        <f aca="false">'[1]Com based social care'!I17</f>
        <v>62010</v>
      </c>
      <c r="H5" s="1" t="n">
        <f aca="false">'[1]Com based social care'!J17</f>
        <v>37228</v>
      </c>
      <c r="I5" s="1" t="n">
        <f aca="false">SUM(B5:H5)</f>
        <v>397931</v>
      </c>
      <c r="J5" s="1"/>
    </row>
    <row r="7" customFormat="false" ht="12.8" hidden="false" customHeight="false" outlineLevel="0" collapsed="false">
      <c r="A7" s="2" t="s">
        <v>3</v>
      </c>
      <c r="D7" s="3" t="n">
        <f aca="false">(I3+I2)/I5</f>
        <v>0.104148709198328</v>
      </c>
      <c r="E7" s="4" t="s">
        <v>4</v>
      </c>
    </row>
    <row r="8" customFormat="false" ht="12.8" hidden="false" customHeight="false" outlineLevel="0" collapsed="false">
      <c r="E8" s="4" t="s">
        <v>5</v>
      </c>
    </row>
    <row r="9" customFormat="false" ht="12.8" hidden="false" customHeight="false" outlineLevel="0" collapsed="false">
      <c r="A9" s="2" t="s">
        <v>6</v>
      </c>
      <c r="D9" s="3" t="n">
        <v>0.12</v>
      </c>
    </row>
    <row r="10" customFormat="false" ht="12.8" hidden="false" customHeight="false" outlineLevel="0" collapsed="false">
      <c r="A10" s="2" t="s">
        <v>7</v>
      </c>
      <c r="D10" s="3" t="n">
        <v>0.21</v>
      </c>
      <c r="E10" s="0" t="s">
        <v>8</v>
      </c>
    </row>
  </sheetData>
  <hyperlinks>
    <hyperlink ref="E7" r:id="rId1" display="https://www.pssru.ac.uk/project-pages/unit-costs/unit-costs-of-health-and-social-care-2021/"/>
    <hyperlink ref="E8" r:id="rId2" display="https://kar.kent.ac.uk/9234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2022-12-03T17:53:28Z</dcterms:created>
  <dc:creator/>
  <dc:description/>
  <dc:language>en-US</dc:language>
  <cp:lastModifiedBy/>
  <dcterms:modified xsi:type="dcterms:W3CDTF">2022-12-04T19:58:43Z</dcterms:modified>
  <cp:revision>5</cp:revision>
  <dc:subject/>
  <dc:title/>
</cp:coreProperties>
</file>