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S Website\services\medicalserv\medicaid\docs\report1\"/>
    </mc:Choice>
  </mc:AlternateContent>
  <xr:revisionPtr revIDLastSave="0" documentId="8_{90BC930B-A967-4C28-9A73-2D510DCABC2D}" xr6:coauthVersionLast="47" xr6:coauthVersionMax="47" xr10:uidLastSave="{00000000-0000-0000-0000-000000000000}"/>
  <bookViews>
    <workbookView xWindow="25080" yWindow="-120" windowWidth="25440" windowHeight="15990" xr2:uid="{4B5E3EBF-A9AD-43E3-942A-C23DDBEA81D2}"/>
  </bookViews>
  <sheets>
    <sheet name="Sch C-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" i="1" l="1"/>
  <c r="I119" i="1"/>
  <c r="H119" i="1"/>
  <c r="G119" i="1"/>
  <c r="F119" i="1"/>
  <c r="E119" i="1"/>
  <c r="D119" i="1" s="1"/>
  <c r="J118" i="1"/>
  <c r="I118" i="1"/>
  <c r="D118" i="1" s="1"/>
  <c r="H118" i="1"/>
  <c r="G118" i="1"/>
  <c r="F118" i="1"/>
  <c r="E118" i="1"/>
  <c r="J117" i="1"/>
  <c r="I117" i="1"/>
  <c r="H117" i="1"/>
  <c r="G117" i="1"/>
  <c r="D117" i="1" s="1"/>
  <c r="F117" i="1"/>
  <c r="E117" i="1"/>
  <c r="J116" i="1"/>
  <c r="I116" i="1"/>
  <c r="H116" i="1"/>
  <c r="G116" i="1"/>
  <c r="F116" i="1"/>
  <c r="E116" i="1"/>
  <c r="D116" i="1" s="1"/>
  <c r="J115" i="1"/>
  <c r="I115" i="1"/>
  <c r="H115" i="1"/>
  <c r="G115" i="1"/>
  <c r="F115" i="1"/>
  <c r="F120" i="1" s="1"/>
  <c r="D15" i="1" s="1"/>
  <c r="E115" i="1"/>
  <c r="D115" i="1" s="1"/>
  <c r="J114" i="1"/>
  <c r="I114" i="1"/>
  <c r="H114" i="1"/>
  <c r="G114" i="1"/>
  <c r="F114" i="1"/>
  <c r="E114" i="1"/>
  <c r="D114" i="1" s="1"/>
  <c r="J113" i="1"/>
  <c r="J120" i="1" s="1"/>
  <c r="H15" i="1" s="1"/>
  <c r="I113" i="1"/>
  <c r="I120" i="1" s="1"/>
  <c r="G15" i="1" s="1"/>
  <c r="H113" i="1"/>
  <c r="H120" i="1" s="1"/>
  <c r="F15" i="1" s="1"/>
  <c r="G113" i="1"/>
  <c r="G120" i="1" s="1"/>
  <c r="E15" i="1" s="1"/>
  <c r="F113" i="1"/>
  <c r="E113" i="1"/>
  <c r="E120" i="1" s="1"/>
  <c r="C15" i="1" s="1"/>
  <c r="D113" i="1"/>
  <c r="D112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 s="1"/>
  <c r="J104" i="1"/>
  <c r="I104" i="1"/>
  <c r="D104" i="1" s="1"/>
  <c r="H104" i="1"/>
  <c r="G104" i="1"/>
  <c r="F104" i="1"/>
  <c r="E104" i="1"/>
  <c r="J103" i="1"/>
  <c r="I103" i="1"/>
  <c r="H103" i="1"/>
  <c r="G103" i="1"/>
  <c r="D103" i="1" s="1"/>
  <c r="F103" i="1"/>
  <c r="E103" i="1"/>
  <c r="J102" i="1"/>
  <c r="I102" i="1"/>
  <c r="H102" i="1"/>
  <c r="G102" i="1"/>
  <c r="F102" i="1"/>
  <c r="E102" i="1"/>
  <c r="D102" i="1" s="1"/>
  <c r="J101" i="1"/>
  <c r="I101" i="1"/>
  <c r="H101" i="1"/>
  <c r="G101" i="1"/>
  <c r="F101" i="1"/>
  <c r="E101" i="1"/>
  <c r="D101" i="1" s="1"/>
  <c r="J100" i="1"/>
  <c r="J107" i="1" s="1"/>
  <c r="H14" i="1" s="1"/>
  <c r="I100" i="1"/>
  <c r="I107" i="1" s="1"/>
  <c r="G14" i="1" s="1"/>
  <c r="H100" i="1"/>
  <c r="H107" i="1" s="1"/>
  <c r="F14" i="1" s="1"/>
  <c r="G100" i="1"/>
  <c r="G107" i="1" s="1"/>
  <c r="E14" i="1" s="1"/>
  <c r="F100" i="1"/>
  <c r="F107" i="1" s="1"/>
  <c r="D14" i="1" s="1"/>
  <c r="E100" i="1"/>
  <c r="D100" i="1" s="1"/>
  <c r="D107" i="1" s="1"/>
  <c r="D99" i="1"/>
  <c r="E94" i="1"/>
  <c r="C13" i="1" s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 s="1"/>
  <c r="J90" i="1"/>
  <c r="I90" i="1"/>
  <c r="D90" i="1" s="1"/>
  <c r="H90" i="1"/>
  <c r="G90" i="1"/>
  <c r="F90" i="1"/>
  <c r="E90" i="1"/>
  <c r="J89" i="1"/>
  <c r="I89" i="1"/>
  <c r="H89" i="1"/>
  <c r="G89" i="1"/>
  <c r="D89" i="1" s="1"/>
  <c r="F89" i="1"/>
  <c r="E89" i="1"/>
  <c r="J88" i="1"/>
  <c r="I88" i="1"/>
  <c r="H88" i="1"/>
  <c r="G88" i="1"/>
  <c r="F88" i="1"/>
  <c r="E88" i="1"/>
  <c r="D88" i="1" s="1"/>
  <c r="J87" i="1"/>
  <c r="J94" i="1" s="1"/>
  <c r="H13" i="1" s="1"/>
  <c r="I87" i="1"/>
  <c r="I94" i="1" s="1"/>
  <c r="G13" i="1" s="1"/>
  <c r="H87" i="1"/>
  <c r="H94" i="1" s="1"/>
  <c r="F13" i="1" s="1"/>
  <c r="G87" i="1"/>
  <c r="G94" i="1" s="1"/>
  <c r="E13" i="1" s="1"/>
  <c r="F87" i="1"/>
  <c r="F94" i="1" s="1"/>
  <c r="D13" i="1" s="1"/>
  <c r="E87" i="1"/>
  <c r="D87" i="1" s="1"/>
  <c r="D86" i="1"/>
  <c r="F81" i="1"/>
  <c r="D12" i="1" s="1"/>
  <c r="J80" i="1"/>
  <c r="I80" i="1"/>
  <c r="H80" i="1"/>
  <c r="G80" i="1"/>
  <c r="F80" i="1"/>
  <c r="E80" i="1"/>
  <c r="D80" i="1" s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D76" i="1" s="1"/>
  <c r="H76" i="1"/>
  <c r="G76" i="1"/>
  <c r="F76" i="1"/>
  <c r="E76" i="1"/>
  <c r="J75" i="1"/>
  <c r="I75" i="1"/>
  <c r="H75" i="1"/>
  <c r="G75" i="1"/>
  <c r="D75" i="1" s="1"/>
  <c r="F75" i="1"/>
  <c r="E75" i="1"/>
  <c r="J74" i="1"/>
  <c r="J81" i="1" s="1"/>
  <c r="H12" i="1" s="1"/>
  <c r="I74" i="1"/>
  <c r="I81" i="1" s="1"/>
  <c r="G12" i="1" s="1"/>
  <c r="H74" i="1"/>
  <c r="H81" i="1" s="1"/>
  <c r="F12" i="1" s="1"/>
  <c r="G74" i="1"/>
  <c r="G81" i="1" s="1"/>
  <c r="E12" i="1" s="1"/>
  <c r="F74" i="1"/>
  <c r="E74" i="1"/>
  <c r="E81" i="1" s="1"/>
  <c r="C12" i="1" s="1"/>
  <c r="D73" i="1"/>
  <c r="J67" i="1"/>
  <c r="I67" i="1"/>
  <c r="H67" i="1"/>
  <c r="G67" i="1"/>
  <c r="F67" i="1"/>
  <c r="E67" i="1"/>
  <c r="D67" i="1" s="1"/>
  <c r="J66" i="1"/>
  <c r="I66" i="1"/>
  <c r="H66" i="1"/>
  <c r="G66" i="1"/>
  <c r="F66" i="1"/>
  <c r="E66" i="1"/>
  <c r="D66" i="1" s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D62" i="1" s="1"/>
  <c r="H62" i="1"/>
  <c r="G62" i="1"/>
  <c r="F62" i="1"/>
  <c r="E62" i="1"/>
  <c r="J61" i="1"/>
  <c r="I61" i="1"/>
  <c r="H61" i="1"/>
  <c r="G61" i="1"/>
  <c r="D61" i="1" s="1"/>
  <c r="F61" i="1"/>
  <c r="E61" i="1"/>
  <c r="J60" i="1"/>
  <c r="I60" i="1"/>
  <c r="H60" i="1"/>
  <c r="G60" i="1"/>
  <c r="F60" i="1"/>
  <c r="E60" i="1"/>
  <c r="D60" i="1" s="1"/>
  <c r="J59" i="1"/>
  <c r="I59" i="1"/>
  <c r="H59" i="1"/>
  <c r="G59" i="1"/>
  <c r="F59" i="1"/>
  <c r="E59" i="1"/>
  <c r="D59" i="1" s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D55" i="1" s="1"/>
  <c r="H55" i="1"/>
  <c r="G55" i="1"/>
  <c r="F55" i="1"/>
  <c r="E55" i="1"/>
  <c r="J54" i="1"/>
  <c r="I54" i="1"/>
  <c r="H54" i="1"/>
  <c r="D54" i="1" s="1"/>
  <c r="G54" i="1"/>
  <c r="F54" i="1"/>
  <c r="E54" i="1"/>
  <c r="J53" i="1"/>
  <c r="I53" i="1"/>
  <c r="H53" i="1"/>
  <c r="G53" i="1"/>
  <c r="D53" i="1" s="1"/>
  <c r="F53" i="1"/>
  <c r="E53" i="1"/>
  <c r="J52" i="1"/>
  <c r="I52" i="1"/>
  <c r="H52" i="1"/>
  <c r="G52" i="1"/>
  <c r="G68" i="1" s="1"/>
  <c r="E11" i="1" s="1"/>
  <c r="F52" i="1"/>
  <c r="E52" i="1"/>
  <c r="D52" i="1" s="1"/>
  <c r="J51" i="1"/>
  <c r="I51" i="1"/>
  <c r="H51" i="1"/>
  <c r="G51" i="1"/>
  <c r="F51" i="1"/>
  <c r="E51" i="1"/>
  <c r="D51" i="1" s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D47" i="1" s="1"/>
  <c r="H47" i="1"/>
  <c r="G47" i="1"/>
  <c r="F47" i="1"/>
  <c r="E47" i="1"/>
  <c r="J46" i="1"/>
  <c r="J68" i="1" s="1"/>
  <c r="H11" i="1" s="1"/>
  <c r="I46" i="1"/>
  <c r="I68" i="1" s="1"/>
  <c r="G11" i="1" s="1"/>
  <c r="H46" i="1"/>
  <c r="D46" i="1" s="1"/>
  <c r="G46" i="1"/>
  <c r="F46" i="1"/>
  <c r="F68" i="1" s="1"/>
  <c r="D11" i="1" s="1"/>
  <c r="E46" i="1"/>
  <c r="E68" i="1" s="1"/>
  <c r="C11" i="1" s="1"/>
  <c r="D4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H16" i="1" l="1"/>
  <c r="D94" i="1"/>
  <c r="B12" i="1"/>
  <c r="D120" i="1"/>
  <c r="D68" i="1"/>
  <c r="B15" i="1"/>
  <c r="G16" i="1"/>
  <c r="B11" i="1"/>
  <c r="D16" i="1"/>
  <c r="E16" i="1"/>
  <c r="B13" i="1"/>
  <c r="E107" i="1"/>
  <c r="C14" i="1" s="1"/>
  <c r="B14" i="1" s="1"/>
  <c r="H68" i="1"/>
  <c r="F11" i="1" s="1"/>
  <c r="F16" i="1" s="1"/>
  <c r="D74" i="1"/>
  <c r="D81" i="1" s="1"/>
  <c r="C16" i="1" l="1"/>
  <c r="B16" i="1" s="1"/>
</calcChain>
</file>

<file path=xl/sharedStrings.xml><?xml version="1.0" encoding="utf-8"?>
<sst xmlns="http://schemas.openxmlformats.org/spreadsheetml/2006/main" count="101" uniqueCount="42">
  <si>
    <t>Medical Services Division</t>
  </si>
  <si>
    <t>Facility</t>
  </si>
  <si>
    <t>SFN 137 (Rev. 05-22)</t>
  </si>
  <si>
    <t>Reporting Period</t>
  </si>
  <si>
    <t>From:</t>
  </si>
  <si>
    <t>To:</t>
  </si>
  <si>
    <t>Cost Center:</t>
  </si>
  <si>
    <t>Brief Description of Allocation:</t>
  </si>
  <si>
    <t>Total</t>
  </si>
  <si>
    <t>Basic Care</t>
  </si>
  <si>
    <t>Waiver</t>
  </si>
  <si>
    <t>Assisted Living</t>
  </si>
  <si>
    <t>Nursing Facility</t>
  </si>
  <si>
    <t>Hospital</t>
  </si>
  <si>
    <t>Other</t>
  </si>
  <si>
    <t>Schedule C-3  Method #</t>
  </si>
  <si>
    <t>Costs</t>
  </si>
  <si>
    <r>
      <t xml:space="preserve">Salaries </t>
    </r>
    <r>
      <rPr>
        <vertAlign val="subscript"/>
        <sz val="12"/>
        <rFont val="Arial"/>
        <family val="2"/>
      </rPr>
      <t>1)</t>
    </r>
  </si>
  <si>
    <r>
      <t xml:space="preserve">Fringe Benefits </t>
    </r>
    <r>
      <rPr>
        <vertAlign val="subscript"/>
        <sz val="12"/>
        <rFont val="Arial"/>
        <family val="2"/>
      </rPr>
      <t>1)</t>
    </r>
  </si>
  <si>
    <r>
      <t xml:space="preserve">Other Costs </t>
    </r>
    <r>
      <rPr>
        <vertAlign val="subscript"/>
        <sz val="12"/>
        <rFont val="Arial"/>
        <family val="2"/>
      </rPr>
      <t>1)</t>
    </r>
  </si>
  <si>
    <r>
      <t xml:space="preserve">E Costs </t>
    </r>
    <r>
      <rPr>
        <vertAlign val="subscript"/>
        <sz val="12"/>
        <rFont val="Arial"/>
        <family val="2"/>
      </rPr>
      <t>1)</t>
    </r>
  </si>
  <si>
    <r>
      <t xml:space="preserve">Total Adjusted Costs                   </t>
    </r>
    <r>
      <rPr>
        <sz val="9"/>
        <rFont val="Arial"/>
        <family val="2"/>
      </rPr>
      <t xml:space="preserve"> </t>
    </r>
  </si>
  <si>
    <t>1)  Cost center adjusted costs must be reported on Schedule C-3.</t>
  </si>
  <si>
    <t>Allocation Statistics</t>
  </si>
  <si>
    <t>Document Reference</t>
  </si>
  <si>
    <t>Allocation Method</t>
  </si>
  <si>
    <t>Allocation Wkst Name</t>
  </si>
  <si>
    <t>Salaries</t>
  </si>
  <si>
    <t>GL Description</t>
  </si>
  <si>
    <t>Allocation Wkst Amount</t>
  </si>
  <si>
    <t>Direct</t>
  </si>
  <si>
    <t>Total Salaries Costs</t>
  </si>
  <si>
    <t>Fringe Benefits</t>
  </si>
  <si>
    <t>Total Fringe Benefits Costs</t>
  </si>
  <si>
    <t>Other Costs</t>
  </si>
  <si>
    <t>Total Other Costs</t>
  </si>
  <si>
    <t>E Costs</t>
  </si>
  <si>
    <t>Total E Costs</t>
  </si>
  <si>
    <r>
      <t xml:space="preserve">D Costs </t>
    </r>
    <r>
      <rPr>
        <vertAlign val="subscript"/>
        <sz val="12"/>
        <rFont val="Arial"/>
        <family val="2"/>
      </rPr>
      <t>1)</t>
    </r>
  </si>
  <si>
    <t>D Costs</t>
  </si>
  <si>
    <t>Total D Costs</t>
  </si>
  <si>
    <t>BASIC CARE FACILITY COST REPORT-SCHEDULE C-2 / ALLOCATION 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</si>
</sst>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1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vertAlign val="subscript"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/>
    <xf numFmtId="0" fontId="5" fillId="0" borderId="0" xfId="2"/>
    <xf numFmtId="0" fontId="4" fillId="0" borderId="0" xfId="2" applyFont="1" applyProtection="1">
      <protection locked="0"/>
    </xf>
    <xf numFmtId="0" fontId="6" fillId="0" borderId="0" xfId="1" applyFont="1" applyAlignment="1">
      <alignment horizontal="centerContinuous"/>
    </xf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0" xfId="1" applyFont="1"/>
    <xf numFmtId="0" fontId="6" fillId="0" borderId="0" xfId="1" applyFont="1"/>
    <xf numFmtId="0" fontId="4" fillId="0" borderId="6" xfId="1" applyFont="1" applyBorder="1"/>
    <xf numFmtId="0" fontId="4" fillId="0" borderId="7" xfId="1" applyFont="1" applyBorder="1"/>
    <xf numFmtId="0" fontId="4" fillId="0" borderId="4" xfId="2" applyFont="1" applyBorder="1"/>
    <xf numFmtId="0" fontId="5" fillId="0" borderId="8" xfId="1" applyFont="1" applyBorder="1" applyAlignment="1">
      <alignment horizontal="right"/>
    </xf>
    <xf numFmtId="0" fontId="5" fillId="0" borderId="9" xfId="1" applyFont="1" applyBorder="1" applyAlignment="1">
      <alignment horizontal="right"/>
    </xf>
    <xf numFmtId="0" fontId="5" fillId="0" borderId="12" xfId="1" applyFont="1" applyBorder="1"/>
    <xf numFmtId="0" fontId="4" fillId="0" borderId="4" xfId="2" applyFont="1" applyBorder="1" applyAlignment="1">
      <alignment horizontal="center"/>
    </xf>
    <xf numFmtId="38" fontId="4" fillId="0" borderId="13" xfId="2" applyNumberFormat="1" applyFont="1" applyBorder="1" applyAlignment="1">
      <alignment horizontal="center" wrapText="1"/>
    </xf>
    <xf numFmtId="38" fontId="4" fillId="0" borderId="14" xfId="2" applyNumberFormat="1" applyFont="1" applyBorder="1" applyAlignment="1">
      <alignment horizontal="center" wrapText="1"/>
    </xf>
    <xf numFmtId="38" fontId="4" fillId="0" borderId="15" xfId="2" applyNumberFormat="1" applyFont="1" applyBorder="1" applyAlignment="1">
      <alignment horizontal="center" wrapText="1"/>
    </xf>
    <xf numFmtId="38" fontId="4" fillId="0" borderId="16" xfId="2" applyNumberFormat="1" applyFont="1" applyBorder="1" applyAlignment="1">
      <alignment horizontal="center" wrapText="1"/>
    </xf>
    <xf numFmtId="38" fontId="4" fillId="0" borderId="17" xfId="2" applyNumberFormat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5" fillId="0" borderId="18" xfId="1" applyFont="1" applyBorder="1"/>
    <xf numFmtId="0" fontId="5" fillId="4" borderId="4" xfId="3" applyNumberFormat="1" applyFont="1" applyFill="1" applyBorder="1" applyProtection="1"/>
    <xf numFmtId="0" fontId="5" fillId="4" borderId="19" xfId="3" applyNumberFormat="1" applyFont="1" applyFill="1" applyBorder="1" applyProtection="1"/>
    <xf numFmtId="0" fontId="5" fillId="4" borderId="20" xfId="3" applyNumberFormat="1" applyFont="1" applyFill="1" applyBorder="1" applyProtection="1"/>
    <xf numFmtId="37" fontId="5" fillId="2" borderId="21" xfId="4" applyNumberFormat="1" applyFont="1" applyFill="1" applyBorder="1" applyProtection="1"/>
    <xf numFmtId="37" fontId="5" fillId="3" borderId="19" xfId="4" applyNumberFormat="1" applyFont="1" applyFill="1" applyBorder="1" applyProtection="1">
      <protection locked="0"/>
    </xf>
    <xf numFmtId="0" fontId="5" fillId="0" borderId="22" xfId="1" applyFont="1" applyBorder="1"/>
    <xf numFmtId="0" fontId="4" fillId="0" borderId="0" xfId="1" applyFont="1" applyAlignment="1">
      <alignment horizontal="left"/>
    </xf>
    <xf numFmtId="10" fontId="5" fillId="0" borderId="0" xfId="5" applyNumberFormat="1" applyFont="1" applyFill="1" applyBorder="1" applyProtection="1"/>
    <xf numFmtId="0" fontId="5" fillId="0" borderId="23" xfId="2" applyBorder="1"/>
    <xf numFmtId="0" fontId="1" fillId="0" borderId="24" xfId="1" applyBorder="1"/>
    <xf numFmtId="0" fontId="5" fillId="0" borderId="24" xfId="1" applyFont="1" applyBorder="1"/>
    <xf numFmtId="0" fontId="5" fillId="0" borderId="25" xfId="2" applyBorder="1"/>
    <xf numFmtId="0" fontId="4" fillId="0" borderId="26" xfId="2" applyFont="1" applyBorder="1" applyAlignment="1">
      <alignment horizontal="center" wrapText="1"/>
    </xf>
    <xf numFmtId="0" fontId="4" fillId="0" borderId="27" xfId="2" applyFont="1" applyBorder="1" applyAlignment="1">
      <alignment horizontal="center" wrapText="1"/>
    </xf>
    <xf numFmtId="0" fontId="4" fillId="0" borderId="28" xfId="2" applyFont="1" applyBorder="1" applyAlignment="1">
      <alignment horizontal="center" wrapText="1"/>
    </xf>
    <xf numFmtId="0" fontId="4" fillId="0" borderId="27" xfId="2" applyFont="1" applyBorder="1" applyAlignment="1">
      <alignment horizontal="center"/>
    </xf>
    <xf numFmtId="38" fontId="4" fillId="0" borderId="29" xfId="2" applyNumberFormat="1" applyFont="1" applyBorder="1" applyAlignment="1">
      <alignment horizontal="center" wrapText="1"/>
    </xf>
    <xf numFmtId="38" fontId="4" fillId="0" borderId="30" xfId="2" applyNumberFormat="1" applyFont="1" applyBorder="1" applyAlignment="1">
      <alignment horizontal="center" wrapText="1"/>
    </xf>
    <xf numFmtId="38" fontId="4" fillId="0" borderId="31" xfId="2" applyNumberFormat="1" applyFont="1" applyBorder="1" applyAlignment="1">
      <alignment horizontal="center" wrapText="1"/>
    </xf>
    <xf numFmtId="38" fontId="4" fillId="0" borderId="32" xfId="2" applyNumberFormat="1" applyFont="1" applyBorder="1" applyAlignment="1">
      <alignment horizontal="center" wrapText="1"/>
    </xf>
    <xf numFmtId="38" fontId="4" fillId="0" borderId="33" xfId="2" applyNumberFormat="1" applyFont="1" applyBorder="1" applyAlignment="1">
      <alignment horizontal="center" wrapText="1"/>
    </xf>
    <xf numFmtId="37" fontId="5" fillId="3" borderId="34" xfId="4" applyNumberFormat="1" applyFont="1" applyFill="1" applyBorder="1" applyProtection="1">
      <protection locked="0"/>
    </xf>
    <xf numFmtId="37" fontId="5" fillId="3" borderId="35" xfId="4" applyNumberFormat="1" applyFont="1" applyFill="1" applyBorder="1" applyProtection="1">
      <protection locked="0"/>
    </xf>
    <xf numFmtId="164" fontId="5" fillId="2" borderId="35" xfId="3" applyNumberFormat="1" applyFont="1" applyFill="1" applyBorder="1" applyProtection="1"/>
    <xf numFmtId="164" fontId="5" fillId="3" borderId="36" xfId="3" applyNumberFormat="1" applyFont="1" applyFill="1" applyBorder="1" applyProtection="1">
      <protection locked="0"/>
    </xf>
    <xf numFmtId="164" fontId="5" fillId="3" borderId="37" xfId="3" applyNumberFormat="1" applyFont="1" applyFill="1" applyBorder="1" applyProtection="1">
      <protection locked="0"/>
    </xf>
    <xf numFmtId="164" fontId="5" fillId="3" borderId="35" xfId="3" applyNumberFormat="1" applyFont="1" applyFill="1" applyBorder="1" applyProtection="1">
      <protection locked="0"/>
    </xf>
    <xf numFmtId="164" fontId="5" fillId="3" borderId="38" xfId="3" applyNumberFormat="1" applyFont="1" applyFill="1" applyBorder="1" applyProtection="1">
      <protection locked="0"/>
    </xf>
    <xf numFmtId="0" fontId="5" fillId="0" borderId="23" xfId="1" applyFont="1" applyBorder="1"/>
    <xf numFmtId="38" fontId="4" fillId="0" borderId="39" xfId="2" applyNumberFormat="1" applyFont="1" applyBorder="1" applyAlignment="1">
      <alignment horizontal="center" wrapText="1"/>
    </xf>
    <xf numFmtId="38" fontId="4" fillId="0" borderId="22" xfId="2" applyNumberFormat="1" applyFont="1" applyBorder="1" applyAlignment="1">
      <alignment horizontal="center" wrapText="1"/>
    </xf>
    <xf numFmtId="38" fontId="4" fillId="0" borderId="40" xfId="2" applyNumberFormat="1" applyFont="1" applyBorder="1" applyAlignment="1">
      <alignment horizontal="center" wrapText="1"/>
    </xf>
    <xf numFmtId="38" fontId="4" fillId="0" borderId="41" xfId="2" applyNumberFormat="1" applyFont="1" applyBorder="1" applyAlignment="1">
      <alignment horizontal="center" wrapText="1"/>
    </xf>
    <xf numFmtId="37" fontId="5" fillId="3" borderId="42" xfId="4" applyNumberFormat="1" applyFont="1" applyFill="1" applyBorder="1" applyProtection="1">
      <protection locked="0"/>
    </xf>
    <xf numFmtId="0" fontId="4" fillId="0" borderId="28" xfId="1" applyFont="1" applyBorder="1" applyAlignment="1">
      <alignment horizontal="center" wrapText="1"/>
    </xf>
    <xf numFmtId="0" fontId="1" fillId="5" borderId="0" xfId="1" applyFill="1"/>
    <xf numFmtId="37" fontId="5" fillId="3" borderId="43" xfId="4" applyNumberFormat="1" applyFont="1" applyFill="1" applyBorder="1" applyProtection="1">
      <protection locked="0"/>
    </xf>
    <xf numFmtId="37" fontId="5" fillId="3" borderId="44" xfId="4" applyNumberFormat="1" applyFont="1" applyFill="1" applyBorder="1" applyProtection="1">
      <protection locked="0"/>
    </xf>
    <xf numFmtId="37" fontId="5" fillId="3" borderId="21" xfId="4" applyNumberFormat="1" applyFont="1" applyFill="1" applyBorder="1" applyProtection="1">
      <protection locked="0"/>
    </xf>
    <xf numFmtId="37" fontId="5" fillId="3" borderId="38" xfId="4" applyNumberFormat="1" applyFont="1" applyFill="1" applyBorder="1" applyProtection="1">
      <protection locked="0"/>
    </xf>
    <xf numFmtId="37" fontId="5" fillId="2" borderId="43" xfId="3" applyNumberFormat="1" applyFont="1" applyFill="1" applyBorder="1" applyProtection="1"/>
    <xf numFmtId="0" fontId="5" fillId="0" borderId="45" xfId="1" applyFont="1" applyBorder="1"/>
    <xf numFmtId="0" fontId="1" fillId="0" borderId="5" xfId="1" applyBorder="1"/>
    <xf numFmtId="37" fontId="5" fillId="2" borderId="46" xfId="4" applyNumberFormat="1" applyFont="1" applyFill="1" applyBorder="1" applyProtection="1"/>
    <xf numFmtId="38" fontId="4" fillId="0" borderId="47" xfId="2" applyNumberFormat="1" applyFont="1" applyBorder="1" applyAlignment="1">
      <alignment horizontal="center" wrapText="1"/>
    </xf>
    <xf numFmtId="14" fontId="10" fillId="3" borderId="21" xfId="3" applyNumberFormat="1" applyFont="1" applyFill="1" applyBorder="1" applyProtection="1">
      <protection locked="0"/>
    </xf>
    <xf numFmtId="0" fontId="5" fillId="0" borderId="50" xfId="1" applyFont="1" applyBorder="1" applyAlignment="1">
      <alignment horizontal="left" indent="1"/>
    </xf>
    <xf numFmtId="0" fontId="5" fillId="0" borderId="51" xfId="1" applyFont="1" applyBorder="1"/>
    <xf numFmtId="0" fontId="5" fillId="3" borderId="9" xfId="1" applyFont="1" applyFill="1" applyBorder="1" applyAlignment="1" applyProtection="1">
      <alignment vertical="top"/>
      <protection locked="0"/>
    </xf>
    <xf numFmtId="0" fontId="5" fillId="3" borderId="10" xfId="1" applyFont="1" applyFill="1" applyBorder="1" applyAlignment="1" applyProtection="1">
      <alignment vertical="top"/>
      <protection locked="0"/>
    </xf>
    <xf numFmtId="0" fontId="5" fillId="3" borderId="11" xfId="1" applyFont="1" applyFill="1" applyBorder="1" applyAlignment="1" applyProtection="1">
      <alignment vertical="top"/>
      <protection locked="0"/>
    </xf>
    <xf numFmtId="0" fontId="5" fillId="3" borderId="44" xfId="3" applyNumberFormat="1" applyFont="1" applyFill="1" applyBorder="1" applyAlignment="1" applyProtection="1">
      <alignment horizontal="center"/>
      <protection locked="0"/>
    </xf>
    <xf numFmtId="0" fontId="0" fillId="0" borderId="48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</cellXfs>
  <cellStyles count="6">
    <cellStyle name="Comma 2" xfId="3" xr:uid="{EB743AB2-6E8C-46E1-BD38-E1C46C045CDC}"/>
    <cellStyle name="Comma 6 3" xfId="4" xr:uid="{30B44617-DF27-42CB-9A5C-627C1DD6DFD6}"/>
    <cellStyle name="Normal" xfId="0" builtinId="0"/>
    <cellStyle name="Normal 2" xfId="2" xr:uid="{71394691-86DA-4C32-A257-35EAF371E0F5}"/>
    <cellStyle name="Normal 9 3" xfId="1" xr:uid="{FF210D28-5B6A-494C-83A6-868A058B6A30}"/>
    <cellStyle name="Percent 2 2 2" xfId="5" xr:uid="{3498566D-3847-4418-82FD-9AE976B3C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727D-D6C4-4632-8A33-861C3CB6E482}">
  <dimension ref="A1:J121"/>
  <sheetViews>
    <sheetView tabSelected="1" workbookViewId="0"/>
  </sheetViews>
  <sheetFormatPr defaultColWidth="9" defaultRowHeight="15" x14ac:dyDescent="0.2"/>
  <cols>
    <col min="1" max="1" width="33.875" style="7" customWidth="1"/>
    <col min="2" max="10" width="13.625" style="7" customWidth="1"/>
    <col min="11" max="16384" width="9" style="7"/>
  </cols>
  <sheetData>
    <row r="1" spans="1:9" ht="15" customHeight="1" x14ac:dyDescent="0.25">
      <c r="A1" s="1" t="s">
        <v>41</v>
      </c>
      <c r="B1" s="2"/>
      <c r="C1" s="3"/>
      <c r="D1" s="4"/>
      <c r="E1" s="4"/>
      <c r="F1" s="4"/>
      <c r="G1" s="5"/>
      <c r="H1" s="6"/>
      <c r="I1" s="6"/>
    </row>
    <row r="2" spans="1:9" ht="13.35" customHeight="1" x14ac:dyDescent="0.25">
      <c r="A2" s="8" t="s">
        <v>0</v>
      </c>
      <c r="B2" s="9"/>
      <c r="C2" s="4"/>
      <c r="D2" s="10" t="s">
        <v>1</v>
      </c>
      <c r="E2" s="11"/>
      <c r="F2" s="11"/>
      <c r="G2" s="12"/>
      <c r="H2" s="6"/>
      <c r="I2" s="6"/>
    </row>
    <row r="3" spans="1:9" ht="13.35" customHeight="1" x14ac:dyDescent="0.3">
      <c r="A3" s="8" t="s">
        <v>2</v>
      </c>
      <c r="B3" s="3"/>
      <c r="C3" s="13"/>
      <c r="D3" s="80"/>
      <c r="E3" s="81"/>
      <c r="F3" s="81"/>
      <c r="G3" s="82"/>
      <c r="H3" s="6"/>
      <c r="I3" s="6"/>
    </row>
    <row r="4" spans="1:9" ht="13.35" customHeight="1" x14ac:dyDescent="0.25">
      <c r="A4" s="13"/>
      <c r="B4" s="14"/>
      <c r="C4" s="5"/>
      <c r="D4" s="15" t="s">
        <v>3</v>
      </c>
      <c r="E4" s="13"/>
      <c r="F4" s="13"/>
      <c r="G4" s="16"/>
      <c r="H4" s="6"/>
      <c r="I4" s="6"/>
    </row>
    <row r="5" spans="1:9" ht="13.35" customHeight="1" x14ac:dyDescent="0.25">
      <c r="A5" s="5"/>
      <c r="B5" s="14"/>
      <c r="C5" s="5"/>
      <c r="D5" s="17" t="s">
        <v>4</v>
      </c>
      <c r="E5" s="74"/>
      <c r="F5" s="17" t="s">
        <v>5</v>
      </c>
      <c r="G5" s="74"/>
      <c r="H5" s="6"/>
      <c r="I5" s="6"/>
    </row>
    <row r="6" spans="1:9" ht="13.35" customHeight="1" x14ac:dyDescent="0.25">
      <c r="A6" s="4"/>
      <c r="B6" s="5"/>
      <c r="C6" s="5"/>
      <c r="D6" s="5"/>
      <c r="E6" s="5"/>
      <c r="F6" s="5"/>
      <c r="G6" s="5"/>
      <c r="H6" s="6"/>
      <c r="I6" s="6"/>
    </row>
    <row r="7" spans="1:9" ht="15" customHeight="1" x14ac:dyDescent="0.25">
      <c r="A7" s="18" t="s">
        <v>6</v>
      </c>
      <c r="B7" s="77"/>
      <c r="C7" s="78"/>
      <c r="D7" s="78"/>
      <c r="E7" s="78"/>
      <c r="F7" s="78"/>
      <c r="G7" s="79"/>
      <c r="H7" s="6"/>
      <c r="I7" s="6"/>
    </row>
    <row r="8" spans="1:9" ht="15" customHeight="1" x14ac:dyDescent="0.25">
      <c r="A8" s="19" t="s">
        <v>7</v>
      </c>
      <c r="B8" s="77"/>
      <c r="C8" s="78"/>
      <c r="D8" s="78"/>
      <c r="E8" s="78"/>
      <c r="F8" s="78"/>
      <c r="G8" s="79"/>
      <c r="H8" s="6"/>
      <c r="I8" s="6"/>
    </row>
    <row r="9" spans="1:9" ht="26.1" customHeight="1" x14ac:dyDescent="0.2">
      <c r="A9" s="20"/>
      <c r="B9" s="21" t="s">
        <v>8</v>
      </c>
      <c r="C9" s="22" t="s">
        <v>9</v>
      </c>
      <c r="D9" s="23" t="s">
        <v>10</v>
      </c>
      <c r="E9" s="24" t="s">
        <v>11</v>
      </c>
      <c r="F9" s="25" t="s">
        <v>12</v>
      </c>
      <c r="G9" s="26" t="s">
        <v>13</v>
      </c>
      <c r="H9" s="26" t="s">
        <v>14</v>
      </c>
      <c r="I9" s="27" t="s">
        <v>15</v>
      </c>
    </row>
    <row r="10" spans="1:9" ht="15" customHeight="1" x14ac:dyDescent="0.2">
      <c r="A10" s="28" t="s">
        <v>16</v>
      </c>
      <c r="B10" s="29"/>
      <c r="C10" s="30"/>
      <c r="D10" s="30"/>
      <c r="E10" s="30"/>
      <c r="F10" s="30"/>
      <c r="G10" s="31"/>
      <c r="H10" s="31"/>
      <c r="I10" s="31"/>
    </row>
    <row r="11" spans="1:9" ht="15" customHeight="1" x14ac:dyDescent="0.35">
      <c r="A11" s="75" t="s">
        <v>17</v>
      </c>
      <c r="B11" s="32">
        <f t="shared" ref="B11:B15" si="0">SUM(C11:G11)</f>
        <v>0</v>
      </c>
      <c r="C11" s="32">
        <f>E68</f>
        <v>0</v>
      </c>
      <c r="D11" s="32">
        <f t="shared" ref="D11:H11" si="1">F68</f>
        <v>0</v>
      </c>
      <c r="E11" s="32">
        <f t="shared" si="1"/>
        <v>0</v>
      </c>
      <c r="F11" s="32">
        <f t="shared" si="1"/>
        <v>0</v>
      </c>
      <c r="G11" s="32">
        <f t="shared" si="1"/>
        <v>0</v>
      </c>
      <c r="H11" s="32">
        <f t="shared" si="1"/>
        <v>0</v>
      </c>
      <c r="I11" s="33"/>
    </row>
    <row r="12" spans="1:9" ht="15" customHeight="1" x14ac:dyDescent="0.35">
      <c r="A12" s="75" t="s">
        <v>18</v>
      </c>
      <c r="B12" s="32">
        <f t="shared" si="0"/>
        <v>0</v>
      </c>
      <c r="C12" s="32">
        <f>E81</f>
        <v>0</v>
      </c>
      <c r="D12" s="32">
        <f t="shared" ref="D12:H12" si="2">F81</f>
        <v>0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0</v>
      </c>
      <c r="I12" s="33"/>
    </row>
    <row r="13" spans="1:9" ht="15" customHeight="1" x14ac:dyDescent="0.35">
      <c r="A13" s="75" t="s">
        <v>19</v>
      </c>
      <c r="B13" s="32">
        <f t="shared" si="0"/>
        <v>0</v>
      </c>
      <c r="C13" s="32">
        <f>E94</f>
        <v>0</v>
      </c>
      <c r="D13" s="32">
        <f t="shared" ref="D13:H13" si="3">F94</f>
        <v>0</v>
      </c>
      <c r="E13" s="32">
        <f t="shared" si="3"/>
        <v>0</v>
      </c>
      <c r="F13" s="32">
        <f t="shared" si="3"/>
        <v>0</v>
      </c>
      <c r="G13" s="32">
        <f t="shared" si="3"/>
        <v>0</v>
      </c>
      <c r="H13" s="32">
        <f t="shared" si="3"/>
        <v>0</v>
      </c>
      <c r="I13" s="33"/>
    </row>
    <row r="14" spans="1:9" ht="15" customHeight="1" x14ac:dyDescent="0.35">
      <c r="A14" s="75" t="s">
        <v>38</v>
      </c>
      <c r="B14" s="32">
        <f t="shared" si="0"/>
        <v>0</v>
      </c>
      <c r="C14" s="32">
        <f>E107</f>
        <v>0</v>
      </c>
      <c r="D14" s="32">
        <f t="shared" ref="D14:H14" si="4">F107</f>
        <v>0</v>
      </c>
      <c r="E14" s="32">
        <f t="shared" si="4"/>
        <v>0</v>
      </c>
      <c r="F14" s="32">
        <f t="shared" si="4"/>
        <v>0</v>
      </c>
      <c r="G14" s="32">
        <f t="shared" si="4"/>
        <v>0</v>
      </c>
      <c r="H14" s="32">
        <f t="shared" si="4"/>
        <v>0</v>
      </c>
      <c r="I14" s="33"/>
    </row>
    <row r="15" spans="1:9" ht="15" customHeight="1" x14ac:dyDescent="0.35">
      <c r="A15" s="75" t="s">
        <v>20</v>
      </c>
      <c r="B15" s="32">
        <f t="shared" si="0"/>
        <v>0</v>
      </c>
      <c r="C15" s="32">
        <f>E120</f>
        <v>0</v>
      </c>
      <c r="D15" s="32">
        <f t="shared" ref="D15:H15" si="5">F120</f>
        <v>0</v>
      </c>
      <c r="E15" s="32">
        <f t="shared" si="5"/>
        <v>0</v>
      </c>
      <c r="F15" s="32">
        <f t="shared" si="5"/>
        <v>0</v>
      </c>
      <c r="G15" s="32">
        <f t="shared" si="5"/>
        <v>0</v>
      </c>
      <c r="H15" s="32">
        <f t="shared" si="5"/>
        <v>0</v>
      </c>
      <c r="I15" s="33"/>
    </row>
    <row r="16" spans="1:9" ht="15" customHeight="1" x14ac:dyDescent="0.2">
      <c r="A16" s="34" t="s">
        <v>21</v>
      </c>
      <c r="B16" s="32">
        <f>SUM(C16:G16)</f>
        <v>0</v>
      </c>
      <c r="C16" s="32">
        <f>SUM(C11:C15)</f>
        <v>0</v>
      </c>
      <c r="D16" s="32">
        <f>SUM(D11:D15)</f>
        <v>0</v>
      </c>
      <c r="E16" s="32">
        <f>SUM(E11:E15)</f>
        <v>0</v>
      </c>
      <c r="F16" s="32">
        <f t="shared" ref="F16:G16" si="6">SUM(F11:F15)</f>
        <v>0</v>
      </c>
      <c r="G16" s="32">
        <f t="shared" si="6"/>
        <v>0</v>
      </c>
      <c r="H16" s="32">
        <f>SUM(H11:H15)</f>
        <v>0</v>
      </c>
      <c r="I16" s="31"/>
    </row>
    <row r="17" spans="1:10" ht="15" customHeight="1" x14ac:dyDescent="0.25">
      <c r="A17" s="35" t="s">
        <v>22</v>
      </c>
      <c r="B17" s="36"/>
      <c r="C17" s="36"/>
      <c r="D17" s="36"/>
      <c r="E17" s="36"/>
      <c r="F17" s="36"/>
      <c r="G17" s="36"/>
      <c r="H17" s="6"/>
      <c r="I17" s="6"/>
    </row>
    <row r="18" spans="1:10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10" ht="15" customHeight="1" x14ac:dyDescent="0.25">
      <c r="A19" s="37" t="s">
        <v>23</v>
      </c>
      <c r="B19" s="38"/>
      <c r="C19" s="38"/>
      <c r="D19" s="39"/>
      <c r="E19" s="39"/>
      <c r="F19" s="38"/>
      <c r="G19" s="38"/>
      <c r="H19" s="38"/>
      <c r="I19" s="38"/>
      <c r="J19" s="40"/>
    </row>
    <row r="20" spans="1:10" ht="26.1" customHeight="1" x14ac:dyDescent="0.2">
      <c r="A20" s="41" t="s">
        <v>24</v>
      </c>
      <c r="B20" s="42" t="s">
        <v>25</v>
      </c>
      <c r="C20" s="43" t="s">
        <v>26</v>
      </c>
      <c r="D20" s="44" t="s">
        <v>8</v>
      </c>
      <c r="E20" s="45" t="s">
        <v>9</v>
      </c>
      <c r="F20" s="46" t="s">
        <v>10</v>
      </c>
      <c r="G20" s="47" t="s">
        <v>11</v>
      </c>
      <c r="H20" s="48" t="s">
        <v>12</v>
      </c>
      <c r="I20" s="49" t="s">
        <v>13</v>
      </c>
      <c r="J20" s="49" t="s">
        <v>14</v>
      </c>
    </row>
    <row r="21" spans="1:10" ht="15" customHeight="1" x14ac:dyDescent="0.2">
      <c r="A21" s="50"/>
      <c r="B21" s="51"/>
      <c r="C21" s="51"/>
      <c r="D21" s="52">
        <f t="shared" ref="D21:D40" si="7">SUM(E21:I21)</f>
        <v>0</v>
      </c>
      <c r="E21" s="53"/>
      <c r="F21" s="54"/>
      <c r="G21" s="55"/>
      <c r="H21" s="55"/>
      <c r="I21" s="55"/>
      <c r="J21" s="56"/>
    </row>
    <row r="22" spans="1:10" ht="15" customHeight="1" x14ac:dyDescent="0.2">
      <c r="A22" s="50"/>
      <c r="B22" s="51"/>
      <c r="C22" s="51"/>
      <c r="D22" s="52">
        <f t="shared" si="7"/>
        <v>0</v>
      </c>
      <c r="E22" s="53"/>
      <c r="F22" s="54"/>
      <c r="G22" s="55"/>
      <c r="H22" s="55"/>
      <c r="I22" s="55"/>
      <c r="J22" s="56"/>
    </row>
    <row r="23" spans="1:10" ht="15" customHeight="1" x14ac:dyDescent="0.2">
      <c r="A23" s="50"/>
      <c r="B23" s="51"/>
      <c r="C23" s="51"/>
      <c r="D23" s="52">
        <f t="shared" si="7"/>
        <v>0</v>
      </c>
      <c r="E23" s="53"/>
      <c r="F23" s="54"/>
      <c r="G23" s="55"/>
      <c r="H23" s="55"/>
      <c r="I23" s="55"/>
      <c r="J23" s="56"/>
    </row>
    <row r="24" spans="1:10" ht="15" customHeight="1" x14ac:dyDescent="0.2">
      <c r="A24" s="50"/>
      <c r="B24" s="51"/>
      <c r="C24" s="51"/>
      <c r="D24" s="52">
        <f t="shared" si="7"/>
        <v>0</v>
      </c>
      <c r="E24" s="53"/>
      <c r="F24" s="54"/>
      <c r="G24" s="55"/>
      <c r="H24" s="55"/>
      <c r="I24" s="55"/>
      <c r="J24" s="56"/>
    </row>
    <row r="25" spans="1:10" ht="15" customHeight="1" x14ac:dyDescent="0.2">
      <c r="A25" s="50"/>
      <c r="B25" s="51"/>
      <c r="C25" s="51"/>
      <c r="D25" s="52">
        <f t="shared" si="7"/>
        <v>0</v>
      </c>
      <c r="E25" s="53"/>
      <c r="F25" s="54"/>
      <c r="G25" s="55"/>
      <c r="H25" s="55"/>
      <c r="I25" s="55"/>
      <c r="J25" s="56"/>
    </row>
    <row r="26" spans="1:10" ht="15" customHeight="1" x14ac:dyDescent="0.2">
      <c r="A26" s="50"/>
      <c r="B26" s="51"/>
      <c r="C26" s="51"/>
      <c r="D26" s="52">
        <f t="shared" si="7"/>
        <v>0</v>
      </c>
      <c r="E26" s="53"/>
      <c r="F26" s="54"/>
      <c r="G26" s="55"/>
      <c r="H26" s="55"/>
      <c r="I26" s="55"/>
      <c r="J26" s="56"/>
    </row>
    <row r="27" spans="1:10" ht="15" customHeight="1" x14ac:dyDescent="0.2">
      <c r="A27" s="50"/>
      <c r="B27" s="51"/>
      <c r="C27" s="51"/>
      <c r="D27" s="52">
        <f t="shared" si="7"/>
        <v>0</v>
      </c>
      <c r="E27" s="53"/>
      <c r="F27" s="54"/>
      <c r="G27" s="55"/>
      <c r="H27" s="55"/>
      <c r="I27" s="55"/>
      <c r="J27" s="56"/>
    </row>
    <row r="28" spans="1:10" ht="15" customHeight="1" x14ac:dyDescent="0.2">
      <c r="A28" s="50"/>
      <c r="B28" s="51"/>
      <c r="C28" s="51"/>
      <c r="D28" s="52">
        <f t="shared" si="7"/>
        <v>0</v>
      </c>
      <c r="E28" s="53"/>
      <c r="F28" s="54"/>
      <c r="G28" s="55"/>
      <c r="H28" s="55"/>
      <c r="I28" s="55"/>
      <c r="J28" s="56"/>
    </row>
    <row r="29" spans="1:10" ht="15" customHeight="1" x14ac:dyDescent="0.2">
      <c r="A29" s="50"/>
      <c r="B29" s="51"/>
      <c r="C29" s="51"/>
      <c r="D29" s="52">
        <f t="shared" si="7"/>
        <v>0</v>
      </c>
      <c r="E29" s="53"/>
      <c r="F29" s="54"/>
      <c r="G29" s="55"/>
      <c r="H29" s="55"/>
      <c r="I29" s="55"/>
      <c r="J29" s="56"/>
    </row>
    <row r="30" spans="1:10" ht="15" customHeight="1" x14ac:dyDescent="0.2">
      <c r="A30" s="50"/>
      <c r="B30" s="51"/>
      <c r="C30" s="51"/>
      <c r="D30" s="52">
        <f t="shared" si="7"/>
        <v>0</v>
      </c>
      <c r="E30" s="53"/>
      <c r="F30" s="54"/>
      <c r="G30" s="55"/>
      <c r="H30" s="55"/>
      <c r="I30" s="55"/>
      <c r="J30" s="56"/>
    </row>
    <row r="31" spans="1:10" ht="15" customHeight="1" x14ac:dyDescent="0.2">
      <c r="A31" s="50"/>
      <c r="B31" s="51"/>
      <c r="C31" s="51"/>
      <c r="D31" s="52">
        <f t="shared" si="7"/>
        <v>0</v>
      </c>
      <c r="E31" s="53"/>
      <c r="F31" s="54"/>
      <c r="G31" s="55"/>
      <c r="H31" s="55"/>
      <c r="I31" s="55"/>
      <c r="J31" s="56"/>
    </row>
    <row r="32" spans="1:10" ht="15" customHeight="1" x14ac:dyDescent="0.2">
      <c r="A32" s="50"/>
      <c r="B32" s="51"/>
      <c r="C32" s="51"/>
      <c r="D32" s="52">
        <f t="shared" si="7"/>
        <v>0</v>
      </c>
      <c r="E32" s="53"/>
      <c r="F32" s="54"/>
      <c r="G32" s="55"/>
      <c r="H32" s="55"/>
      <c r="I32" s="55"/>
      <c r="J32" s="56"/>
    </row>
    <row r="33" spans="1:10" ht="15" customHeight="1" x14ac:dyDescent="0.2">
      <c r="A33" s="50"/>
      <c r="B33" s="51"/>
      <c r="C33" s="51"/>
      <c r="D33" s="52">
        <f t="shared" si="7"/>
        <v>0</v>
      </c>
      <c r="E33" s="53"/>
      <c r="F33" s="54"/>
      <c r="G33" s="55"/>
      <c r="H33" s="55"/>
      <c r="I33" s="55"/>
      <c r="J33" s="56"/>
    </row>
    <row r="34" spans="1:10" ht="15" customHeight="1" x14ac:dyDescent="0.2">
      <c r="A34" s="50"/>
      <c r="B34" s="51"/>
      <c r="C34" s="51"/>
      <c r="D34" s="52">
        <f t="shared" si="7"/>
        <v>0</v>
      </c>
      <c r="E34" s="53"/>
      <c r="F34" s="54"/>
      <c r="G34" s="55"/>
      <c r="H34" s="55"/>
      <c r="I34" s="55"/>
      <c r="J34" s="56"/>
    </row>
    <row r="35" spans="1:10" ht="15" customHeight="1" x14ac:dyDescent="0.2">
      <c r="A35" s="50"/>
      <c r="B35" s="51"/>
      <c r="C35" s="51"/>
      <c r="D35" s="52">
        <f t="shared" si="7"/>
        <v>0</v>
      </c>
      <c r="E35" s="53"/>
      <c r="F35" s="54"/>
      <c r="G35" s="55"/>
      <c r="H35" s="55"/>
      <c r="I35" s="55"/>
      <c r="J35" s="56"/>
    </row>
    <row r="36" spans="1:10" ht="15" customHeight="1" x14ac:dyDescent="0.2">
      <c r="A36" s="50"/>
      <c r="B36" s="51"/>
      <c r="C36" s="51"/>
      <c r="D36" s="52">
        <f t="shared" si="7"/>
        <v>0</v>
      </c>
      <c r="E36" s="53"/>
      <c r="F36" s="54"/>
      <c r="G36" s="55"/>
      <c r="H36" s="55"/>
      <c r="I36" s="55"/>
      <c r="J36" s="56"/>
    </row>
    <row r="37" spans="1:10" ht="15" customHeight="1" x14ac:dyDescent="0.2">
      <c r="A37" s="50"/>
      <c r="B37" s="51"/>
      <c r="C37" s="51"/>
      <c r="D37" s="52">
        <f t="shared" si="7"/>
        <v>0</v>
      </c>
      <c r="E37" s="53"/>
      <c r="F37" s="54"/>
      <c r="G37" s="55"/>
      <c r="H37" s="55"/>
      <c r="I37" s="55"/>
      <c r="J37" s="56"/>
    </row>
    <row r="38" spans="1:10" ht="15" customHeight="1" x14ac:dyDescent="0.2">
      <c r="A38" s="50"/>
      <c r="B38" s="51"/>
      <c r="C38" s="51"/>
      <c r="D38" s="52">
        <f t="shared" si="7"/>
        <v>0</v>
      </c>
      <c r="E38" s="53"/>
      <c r="F38" s="54"/>
      <c r="G38" s="55"/>
      <c r="H38" s="55"/>
      <c r="I38" s="55"/>
      <c r="J38" s="56"/>
    </row>
    <row r="39" spans="1:10" ht="15" customHeight="1" x14ac:dyDescent="0.2">
      <c r="A39" s="50"/>
      <c r="B39" s="51"/>
      <c r="C39" s="51"/>
      <c r="D39" s="52">
        <f t="shared" si="7"/>
        <v>0</v>
      </c>
      <c r="E39" s="53"/>
      <c r="F39" s="54"/>
      <c r="G39" s="55"/>
      <c r="H39" s="55"/>
      <c r="I39" s="55"/>
      <c r="J39" s="56"/>
    </row>
    <row r="40" spans="1:10" ht="15" customHeight="1" x14ac:dyDescent="0.2">
      <c r="A40" s="50"/>
      <c r="B40" s="51"/>
      <c r="C40" s="51"/>
      <c r="D40" s="52">
        <f t="shared" si="7"/>
        <v>0</v>
      </c>
      <c r="E40" s="53"/>
      <c r="F40" s="54"/>
      <c r="G40" s="55"/>
      <c r="H40" s="55"/>
      <c r="I40" s="55"/>
      <c r="J40" s="56"/>
    </row>
    <row r="41" spans="1:10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10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</row>
    <row r="43" spans="1:10" ht="15" customHeight="1" x14ac:dyDescent="0.25">
      <c r="A43" s="57" t="s">
        <v>27</v>
      </c>
      <c r="B43" s="38"/>
      <c r="C43" s="38"/>
      <c r="D43" s="39"/>
      <c r="E43" s="39"/>
      <c r="F43" s="38"/>
      <c r="G43" s="38"/>
      <c r="H43" s="38"/>
      <c r="I43" s="38"/>
      <c r="J43" s="40"/>
    </row>
    <row r="44" spans="1:10" ht="26.1" customHeight="1" x14ac:dyDescent="0.2">
      <c r="A44" s="42" t="s">
        <v>28</v>
      </c>
      <c r="B44" s="42" t="s">
        <v>25</v>
      </c>
      <c r="C44" s="42" t="s">
        <v>29</v>
      </c>
      <c r="D44" s="44" t="s">
        <v>8</v>
      </c>
      <c r="E44" s="58" t="s">
        <v>9</v>
      </c>
      <c r="F44" s="23" t="s">
        <v>10</v>
      </c>
      <c r="G44" s="59" t="s">
        <v>11</v>
      </c>
      <c r="H44" s="60" t="s">
        <v>12</v>
      </c>
      <c r="I44" s="61" t="s">
        <v>13</v>
      </c>
      <c r="J44" s="61" t="s">
        <v>14</v>
      </c>
    </row>
    <row r="45" spans="1:10" ht="15" customHeight="1" x14ac:dyDescent="0.25">
      <c r="A45" s="62"/>
      <c r="B45" s="63" t="s">
        <v>30</v>
      </c>
      <c r="C45" s="64"/>
      <c r="D45" s="32">
        <f t="shared" ref="D45:D67" si="8">SUM(E45:I45)</f>
        <v>0</v>
      </c>
      <c r="E45" s="65"/>
      <c r="F45" s="66"/>
      <c r="G45" s="67"/>
      <c r="H45" s="67"/>
      <c r="I45" s="67"/>
      <c r="J45" s="68"/>
    </row>
    <row r="46" spans="1:10" ht="15" customHeight="1" x14ac:dyDescent="0.2">
      <c r="A46" s="62"/>
      <c r="B46" s="67"/>
      <c r="C46" s="67"/>
      <c r="D46" s="32">
        <f t="shared" si="8"/>
        <v>0</v>
      </c>
      <c r="E46" s="69">
        <f>IFERROR(VLOOKUP(B46,$B$22:$J$41,4,0)*C46,0)</f>
        <v>0</v>
      </c>
      <c r="F46" s="69">
        <f>IFERROR(VLOOKUP(B46,$B$22:$J$41,5,0)*C46,0)</f>
        <v>0</v>
      </c>
      <c r="G46" s="69">
        <f>IFERROR(VLOOKUP(B46,$B$22:$J$41,6,0)*C46,0)</f>
        <v>0</v>
      </c>
      <c r="H46" s="69">
        <f>IFERROR(VLOOKUP(B46,$B$22:$J$41,7,0)*C46,0)</f>
        <v>0</v>
      </c>
      <c r="I46" s="69">
        <f>IFERROR(VLOOKUP(B46,$B$22:$J$41,8,0)*C46,0)</f>
        <v>0</v>
      </c>
      <c r="J46" s="69">
        <f>IFERROR(VLOOKUP(B46,$B$22:$J$41,9,0)*C46,0)</f>
        <v>0</v>
      </c>
    </row>
    <row r="47" spans="1:10" ht="15" customHeight="1" x14ac:dyDescent="0.2">
      <c r="A47" s="62"/>
      <c r="B47" s="67"/>
      <c r="C47" s="67"/>
      <c r="D47" s="32">
        <f t="shared" si="8"/>
        <v>0</v>
      </c>
      <c r="E47" s="69">
        <f t="shared" ref="E47:E67" si="9">IFERROR(VLOOKUP(B47,$B$22:$J$41,4,0)*C47,0)</f>
        <v>0</v>
      </c>
      <c r="F47" s="69">
        <f t="shared" ref="F47:F67" si="10">IFERROR(VLOOKUP(B47,$B$22:$J$41,5,0)*C47,0)</f>
        <v>0</v>
      </c>
      <c r="G47" s="69">
        <f t="shared" ref="G47:G67" si="11">IFERROR(VLOOKUP(B47,$B$22:$J$41,6,0)*C47,0)</f>
        <v>0</v>
      </c>
      <c r="H47" s="69">
        <f t="shared" ref="H47:H67" si="12">IFERROR(VLOOKUP(B47,$B$22:$J$41,7,0)*C47,0)</f>
        <v>0</v>
      </c>
      <c r="I47" s="69">
        <f t="shared" ref="I47:I67" si="13">IFERROR(VLOOKUP(B47,$B$22:$J$41,8,0)*C47,0)</f>
        <v>0</v>
      </c>
      <c r="J47" s="69">
        <f t="shared" ref="J47:J67" si="14">IFERROR(VLOOKUP(B47,$B$22:$J$41,9,0)*C47,0)</f>
        <v>0</v>
      </c>
    </row>
    <row r="48" spans="1:10" ht="15" customHeight="1" x14ac:dyDescent="0.2">
      <c r="A48" s="62"/>
      <c r="B48" s="67"/>
      <c r="C48" s="67"/>
      <c r="D48" s="32">
        <f t="shared" si="8"/>
        <v>0</v>
      </c>
      <c r="E48" s="69">
        <f t="shared" si="9"/>
        <v>0</v>
      </c>
      <c r="F48" s="69">
        <f t="shared" si="10"/>
        <v>0</v>
      </c>
      <c r="G48" s="69">
        <f t="shared" si="11"/>
        <v>0</v>
      </c>
      <c r="H48" s="69">
        <f t="shared" si="12"/>
        <v>0</v>
      </c>
      <c r="I48" s="69">
        <f t="shared" si="13"/>
        <v>0</v>
      </c>
      <c r="J48" s="69">
        <f t="shared" si="14"/>
        <v>0</v>
      </c>
    </row>
    <row r="49" spans="1:10" ht="15" customHeight="1" x14ac:dyDescent="0.2">
      <c r="A49" s="62"/>
      <c r="B49" s="67"/>
      <c r="C49" s="67"/>
      <c r="D49" s="32">
        <f t="shared" si="8"/>
        <v>0</v>
      </c>
      <c r="E49" s="69">
        <f t="shared" si="9"/>
        <v>0</v>
      </c>
      <c r="F49" s="69">
        <f t="shared" si="10"/>
        <v>0</v>
      </c>
      <c r="G49" s="69">
        <f t="shared" si="11"/>
        <v>0</v>
      </c>
      <c r="H49" s="69">
        <f t="shared" si="12"/>
        <v>0</v>
      </c>
      <c r="I49" s="69">
        <f t="shared" si="13"/>
        <v>0</v>
      </c>
      <c r="J49" s="69">
        <f t="shared" si="14"/>
        <v>0</v>
      </c>
    </row>
    <row r="50" spans="1:10" ht="15" customHeight="1" x14ac:dyDescent="0.2">
      <c r="A50" s="62"/>
      <c r="B50" s="67"/>
      <c r="C50" s="67"/>
      <c r="D50" s="32">
        <f t="shared" si="8"/>
        <v>0</v>
      </c>
      <c r="E50" s="69">
        <f t="shared" si="9"/>
        <v>0</v>
      </c>
      <c r="F50" s="69">
        <f t="shared" si="10"/>
        <v>0</v>
      </c>
      <c r="G50" s="69">
        <f t="shared" si="11"/>
        <v>0</v>
      </c>
      <c r="H50" s="69">
        <f t="shared" si="12"/>
        <v>0</v>
      </c>
      <c r="I50" s="69">
        <f t="shared" si="13"/>
        <v>0</v>
      </c>
      <c r="J50" s="69">
        <f t="shared" si="14"/>
        <v>0</v>
      </c>
    </row>
    <row r="51" spans="1:10" ht="15" customHeight="1" x14ac:dyDescent="0.2">
      <c r="A51" s="62"/>
      <c r="B51" s="67"/>
      <c r="C51" s="67"/>
      <c r="D51" s="32">
        <f t="shared" si="8"/>
        <v>0</v>
      </c>
      <c r="E51" s="69">
        <f t="shared" si="9"/>
        <v>0</v>
      </c>
      <c r="F51" s="69">
        <f t="shared" si="10"/>
        <v>0</v>
      </c>
      <c r="G51" s="69">
        <f t="shared" si="11"/>
        <v>0</v>
      </c>
      <c r="H51" s="69">
        <f t="shared" si="12"/>
        <v>0</v>
      </c>
      <c r="I51" s="69">
        <f t="shared" si="13"/>
        <v>0</v>
      </c>
      <c r="J51" s="69">
        <f t="shared" si="14"/>
        <v>0</v>
      </c>
    </row>
    <row r="52" spans="1:10" ht="15" customHeight="1" x14ac:dyDescent="0.2">
      <c r="A52" s="62"/>
      <c r="B52" s="67"/>
      <c r="C52" s="67"/>
      <c r="D52" s="32">
        <f t="shared" si="8"/>
        <v>0</v>
      </c>
      <c r="E52" s="69">
        <f t="shared" si="9"/>
        <v>0</v>
      </c>
      <c r="F52" s="69">
        <f t="shared" si="10"/>
        <v>0</v>
      </c>
      <c r="G52" s="69">
        <f t="shared" si="11"/>
        <v>0</v>
      </c>
      <c r="H52" s="69">
        <f t="shared" si="12"/>
        <v>0</v>
      </c>
      <c r="I52" s="69">
        <f t="shared" si="13"/>
        <v>0</v>
      </c>
      <c r="J52" s="69">
        <f t="shared" si="14"/>
        <v>0</v>
      </c>
    </row>
    <row r="53" spans="1:10" ht="15" customHeight="1" x14ac:dyDescent="0.2">
      <c r="A53" s="62"/>
      <c r="B53" s="67"/>
      <c r="C53" s="67"/>
      <c r="D53" s="32">
        <f t="shared" si="8"/>
        <v>0</v>
      </c>
      <c r="E53" s="69">
        <f t="shared" si="9"/>
        <v>0</v>
      </c>
      <c r="F53" s="69">
        <f t="shared" si="10"/>
        <v>0</v>
      </c>
      <c r="G53" s="69">
        <f t="shared" si="11"/>
        <v>0</v>
      </c>
      <c r="H53" s="69">
        <f t="shared" si="12"/>
        <v>0</v>
      </c>
      <c r="I53" s="69">
        <f t="shared" si="13"/>
        <v>0</v>
      </c>
      <c r="J53" s="69">
        <f t="shared" si="14"/>
        <v>0</v>
      </c>
    </row>
    <row r="54" spans="1:10" ht="15" customHeight="1" x14ac:dyDescent="0.2">
      <c r="A54" s="62"/>
      <c r="B54" s="67"/>
      <c r="C54" s="67"/>
      <c r="D54" s="32">
        <f t="shared" si="8"/>
        <v>0</v>
      </c>
      <c r="E54" s="69">
        <f t="shared" si="9"/>
        <v>0</v>
      </c>
      <c r="F54" s="69">
        <f t="shared" si="10"/>
        <v>0</v>
      </c>
      <c r="G54" s="69">
        <f t="shared" si="11"/>
        <v>0</v>
      </c>
      <c r="H54" s="69">
        <f t="shared" si="12"/>
        <v>0</v>
      </c>
      <c r="I54" s="69">
        <f t="shared" si="13"/>
        <v>0</v>
      </c>
      <c r="J54" s="69">
        <f t="shared" si="14"/>
        <v>0</v>
      </c>
    </row>
    <row r="55" spans="1:10" ht="15" customHeight="1" x14ac:dyDescent="0.2">
      <c r="A55" s="62"/>
      <c r="B55" s="67"/>
      <c r="C55" s="67"/>
      <c r="D55" s="32">
        <f t="shared" si="8"/>
        <v>0</v>
      </c>
      <c r="E55" s="69">
        <f t="shared" si="9"/>
        <v>0</v>
      </c>
      <c r="F55" s="69">
        <f t="shared" si="10"/>
        <v>0</v>
      </c>
      <c r="G55" s="69">
        <f t="shared" si="11"/>
        <v>0</v>
      </c>
      <c r="H55" s="69">
        <f t="shared" si="12"/>
        <v>0</v>
      </c>
      <c r="I55" s="69">
        <f t="shared" si="13"/>
        <v>0</v>
      </c>
      <c r="J55" s="69">
        <f t="shared" si="14"/>
        <v>0</v>
      </c>
    </row>
    <row r="56" spans="1:10" ht="15" customHeight="1" x14ac:dyDescent="0.2">
      <c r="A56" s="62"/>
      <c r="B56" s="67"/>
      <c r="C56" s="67"/>
      <c r="D56" s="32">
        <f t="shared" si="8"/>
        <v>0</v>
      </c>
      <c r="E56" s="69">
        <f t="shared" si="9"/>
        <v>0</v>
      </c>
      <c r="F56" s="69">
        <f t="shared" si="10"/>
        <v>0</v>
      </c>
      <c r="G56" s="69">
        <f t="shared" si="11"/>
        <v>0</v>
      </c>
      <c r="H56" s="69">
        <f t="shared" si="12"/>
        <v>0</v>
      </c>
      <c r="I56" s="69">
        <f t="shared" si="13"/>
        <v>0</v>
      </c>
      <c r="J56" s="69">
        <f t="shared" si="14"/>
        <v>0</v>
      </c>
    </row>
    <row r="57" spans="1:10" ht="15" customHeight="1" x14ac:dyDescent="0.2">
      <c r="A57" s="62"/>
      <c r="B57" s="67"/>
      <c r="C57" s="67"/>
      <c r="D57" s="32">
        <f t="shared" si="8"/>
        <v>0</v>
      </c>
      <c r="E57" s="69">
        <f t="shared" si="9"/>
        <v>0</v>
      </c>
      <c r="F57" s="69">
        <f t="shared" si="10"/>
        <v>0</v>
      </c>
      <c r="G57" s="69">
        <f t="shared" si="11"/>
        <v>0</v>
      </c>
      <c r="H57" s="69">
        <f t="shared" si="12"/>
        <v>0</v>
      </c>
      <c r="I57" s="69">
        <f t="shared" si="13"/>
        <v>0</v>
      </c>
      <c r="J57" s="69">
        <f t="shared" si="14"/>
        <v>0</v>
      </c>
    </row>
    <row r="58" spans="1:10" ht="15" customHeight="1" x14ac:dyDescent="0.2">
      <c r="A58" s="62"/>
      <c r="B58" s="67"/>
      <c r="C58" s="67"/>
      <c r="D58" s="32">
        <f t="shared" si="8"/>
        <v>0</v>
      </c>
      <c r="E58" s="69">
        <f t="shared" si="9"/>
        <v>0</v>
      </c>
      <c r="F58" s="69">
        <f t="shared" si="10"/>
        <v>0</v>
      </c>
      <c r="G58" s="69">
        <f t="shared" si="11"/>
        <v>0</v>
      </c>
      <c r="H58" s="69">
        <f t="shared" si="12"/>
        <v>0</v>
      </c>
      <c r="I58" s="69">
        <f t="shared" si="13"/>
        <v>0</v>
      </c>
      <c r="J58" s="69">
        <f t="shared" si="14"/>
        <v>0</v>
      </c>
    </row>
    <row r="59" spans="1:10" ht="15" customHeight="1" x14ac:dyDescent="0.2">
      <c r="A59" s="62"/>
      <c r="B59" s="67"/>
      <c r="C59" s="67"/>
      <c r="D59" s="32">
        <f t="shared" si="8"/>
        <v>0</v>
      </c>
      <c r="E59" s="69">
        <f t="shared" si="9"/>
        <v>0</v>
      </c>
      <c r="F59" s="69">
        <f t="shared" si="10"/>
        <v>0</v>
      </c>
      <c r="G59" s="69">
        <f t="shared" si="11"/>
        <v>0</v>
      </c>
      <c r="H59" s="69">
        <f t="shared" si="12"/>
        <v>0</v>
      </c>
      <c r="I59" s="69">
        <f t="shared" si="13"/>
        <v>0</v>
      </c>
      <c r="J59" s="69">
        <f t="shared" si="14"/>
        <v>0</v>
      </c>
    </row>
    <row r="60" spans="1:10" ht="15" customHeight="1" x14ac:dyDescent="0.2">
      <c r="A60" s="62"/>
      <c r="B60" s="67"/>
      <c r="C60" s="67"/>
      <c r="D60" s="32">
        <f t="shared" si="8"/>
        <v>0</v>
      </c>
      <c r="E60" s="69">
        <f t="shared" si="9"/>
        <v>0</v>
      </c>
      <c r="F60" s="69">
        <f t="shared" si="10"/>
        <v>0</v>
      </c>
      <c r="G60" s="69">
        <f t="shared" si="11"/>
        <v>0</v>
      </c>
      <c r="H60" s="69">
        <f t="shared" si="12"/>
        <v>0</v>
      </c>
      <c r="I60" s="69">
        <f t="shared" si="13"/>
        <v>0</v>
      </c>
      <c r="J60" s="69">
        <f t="shared" si="14"/>
        <v>0</v>
      </c>
    </row>
    <row r="61" spans="1:10" ht="15" customHeight="1" x14ac:dyDescent="0.2">
      <c r="A61" s="62"/>
      <c r="B61" s="67"/>
      <c r="C61" s="67"/>
      <c r="D61" s="32">
        <f t="shared" si="8"/>
        <v>0</v>
      </c>
      <c r="E61" s="69">
        <f t="shared" si="9"/>
        <v>0</v>
      </c>
      <c r="F61" s="69">
        <f t="shared" si="10"/>
        <v>0</v>
      </c>
      <c r="G61" s="69">
        <f t="shared" si="11"/>
        <v>0</v>
      </c>
      <c r="H61" s="69">
        <f t="shared" si="12"/>
        <v>0</v>
      </c>
      <c r="I61" s="69">
        <f t="shared" si="13"/>
        <v>0</v>
      </c>
      <c r="J61" s="69">
        <f t="shared" si="14"/>
        <v>0</v>
      </c>
    </row>
    <row r="62" spans="1:10" ht="15" customHeight="1" x14ac:dyDescent="0.2">
      <c r="A62" s="62"/>
      <c r="B62" s="67"/>
      <c r="C62" s="67"/>
      <c r="D62" s="32">
        <f t="shared" si="8"/>
        <v>0</v>
      </c>
      <c r="E62" s="69">
        <f t="shared" si="9"/>
        <v>0</v>
      </c>
      <c r="F62" s="69">
        <f t="shared" si="10"/>
        <v>0</v>
      </c>
      <c r="G62" s="69">
        <f t="shared" si="11"/>
        <v>0</v>
      </c>
      <c r="H62" s="69">
        <f t="shared" si="12"/>
        <v>0</v>
      </c>
      <c r="I62" s="69">
        <f t="shared" si="13"/>
        <v>0</v>
      </c>
      <c r="J62" s="69">
        <f t="shared" si="14"/>
        <v>0</v>
      </c>
    </row>
    <row r="63" spans="1:10" ht="15" customHeight="1" x14ac:dyDescent="0.2">
      <c r="A63" s="62"/>
      <c r="B63" s="67"/>
      <c r="C63" s="67"/>
      <c r="D63" s="32">
        <f t="shared" si="8"/>
        <v>0</v>
      </c>
      <c r="E63" s="69">
        <f t="shared" si="9"/>
        <v>0</v>
      </c>
      <c r="F63" s="69">
        <f t="shared" si="10"/>
        <v>0</v>
      </c>
      <c r="G63" s="69">
        <f t="shared" si="11"/>
        <v>0</v>
      </c>
      <c r="H63" s="69">
        <f t="shared" si="12"/>
        <v>0</v>
      </c>
      <c r="I63" s="69">
        <f t="shared" si="13"/>
        <v>0</v>
      </c>
      <c r="J63" s="69">
        <f t="shared" si="14"/>
        <v>0</v>
      </c>
    </row>
    <row r="64" spans="1:10" ht="15" customHeight="1" x14ac:dyDescent="0.2">
      <c r="A64" s="62"/>
      <c r="B64" s="67"/>
      <c r="C64" s="67"/>
      <c r="D64" s="32">
        <f t="shared" si="8"/>
        <v>0</v>
      </c>
      <c r="E64" s="69">
        <f t="shared" si="9"/>
        <v>0</v>
      </c>
      <c r="F64" s="69">
        <f t="shared" si="10"/>
        <v>0</v>
      </c>
      <c r="G64" s="69">
        <f t="shared" si="11"/>
        <v>0</v>
      </c>
      <c r="H64" s="69">
        <f t="shared" si="12"/>
        <v>0</v>
      </c>
      <c r="I64" s="69">
        <f t="shared" si="13"/>
        <v>0</v>
      </c>
      <c r="J64" s="69">
        <f t="shared" si="14"/>
        <v>0</v>
      </c>
    </row>
    <row r="65" spans="1:10" ht="15" customHeight="1" x14ac:dyDescent="0.2">
      <c r="A65" s="62"/>
      <c r="B65" s="67"/>
      <c r="C65" s="67"/>
      <c r="D65" s="32">
        <f t="shared" si="8"/>
        <v>0</v>
      </c>
      <c r="E65" s="69">
        <f t="shared" si="9"/>
        <v>0</v>
      </c>
      <c r="F65" s="69">
        <f t="shared" si="10"/>
        <v>0</v>
      </c>
      <c r="G65" s="69">
        <f t="shared" si="11"/>
        <v>0</v>
      </c>
      <c r="H65" s="69">
        <f t="shared" si="12"/>
        <v>0</v>
      </c>
      <c r="I65" s="69">
        <f t="shared" si="13"/>
        <v>0</v>
      </c>
      <c r="J65" s="69">
        <f t="shared" si="14"/>
        <v>0</v>
      </c>
    </row>
    <row r="66" spans="1:10" ht="15" customHeight="1" x14ac:dyDescent="0.2">
      <c r="A66" s="62"/>
      <c r="B66" s="67"/>
      <c r="C66" s="67"/>
      <c r="D66" s="32">
        <f t="shared" si="8"/>
        <v>0</v>
      </c>
      <c r="E66" s="69">
        <f t="shared" si="9"/>
        <v>0</v>
      </c>
      <c r="F66" s="69">
        <f t="shared" si="10"/>
        <v>0</v>
      </c>
      <c r="G66" s="69">
        <f t="shared" si="11"/>
        <v>0</v>
      </c>
      <c r="H66" s="69">
        <f t="shared" si="12"/>
        <v>0</v>
      </c>
      <c r="I66" s="69">
        <f t="shared" si="13"/>
        <v>0</v>
      </c>
      <c r="J66" s="69">
        <f t="shared" si="14"/>
        <v>0</v>
      </c>
    </row>
    <row r="67" spans="1:10" ht="15" customHeight="1" x14ac:dyDescent="0.2">
      <c r="A67" s="62"/>
      <c r="B67" s="67"/>
      <c r="C67" s="67"/>
      <c r="D67" s="32">
        <f t="shared" si="8"/>
        <v>0</v>
      </c>
      <c r="E67" s="69">
        <f t="shared" si="9"/>
        <v>0</v>
      </c>
      <c r="F67" s="69">
        <f t="shared" si="10"/>
        <v>0</v>
      </c>
      <c r="G67" s="69">
        <f t="shared" si="11"/>
        <v>0</v>
      </c>
      <c r="H67" s="69">
        <f t="shared" si="12"/>
        <v>0</v>
      </c>
      <c r="I67" s="69">
        <f t="shared" si="13"/>
        <v>0</v>
      </c>
      <c r="J67" s="69">
        <f t="shared" si="14"/>
        <v>0</v>
      </c>
    </row>
    <row r="68" spans="1:10" ht="15" customHeight="1" thickBot="1" x14ac:dyDescent="0.3">
      <c r="A68" s="70" t="s">
        <v>31</v>
      </c>
      <c r="B68" s="71"/>
      <c r="C68" s="71"/>
      <c r="D68" s="72">
        <f>SUM(D45:D67)</f>
        <v>0</v>
      </c>
      <c r="E68" s="72">
        <f t="shared" ref="E68:J68" si="15">SUM(E45:E67)</f>
        <v>0</v>
      </c>
      <c r="F68" s="72">
        <f t="shared" si="15"/>
        <v>0</v>
      </c>
      <c r="G68" s="72">
        <f t="shared" si="15"/>
        <v>0</v>
      </c>
      <c r="H68" s="72">
        <f t="shared" si="15"/>
        <v>0</v>
      </c>
      <c r="I68" s="72">
        <f t="shared" si="15"/>
        <v>0</v>
      </c>
      <c r="J68" s="72">
        <f t="shared" si="15"/>
        <v>0</v>
      </c>
    </row>
    <row r="69" spans="1:10" ht="15" customHeight="1" thickTop="1" x14ac:dyDescent="0.25">
      <c r="A69" s="6"/>
      <c r="B69" s="6"/>
      <c r="C69" s="6"/>
      <c r="D69" s="6"/>
      <c r="E69" s="6"/>
      <c r="F69" s="6"/>
      <c r="G69" s="6"/>
      <c r="H69" s="6"/>
      <c r="I69" s="6"/>
    </row>
    <row r="70" spans="1:10" ht="15" customHeight="1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10" ht="15" customHeight="1" x14ac:dyDescent="0.25">
      <c r="A71" s="57" t="s">
        <v>32</v>
      </c>
      <c r="B71" s="38"/>
      <c r="C71" s="38"/>
      <c r="D71" s="39"/>
      <c r="E71" s="39"/>
      <c r="F71" s="38"/>
      <c r="G71" s="38"/>
      <c r="H71" s="38"/>
      <c r="I71" s="38"/>
      <c r="J71" s="40"/>
    </row>
    <row r="72" spans="1:10" ht="26.1" customHeight="1" x14ac:dyDescent="0.2">
      <c r="A72" s="42" t="s">
        <v>28</v>
      </c>
      <c r="B72" s="42" t="s">
        <v>25</v>
      </c>
      <c r="C72" s="42" t="s">
        <v>29</v>
      </c>
      <c r="D72" s="44" t="s">
        <v>8</v>
      </c>
      <c r="E72" s="58" t="s">
        <v>9</v>
      </c>
      <c r="F72" s="73" t="s">
        <v>10</v>
      </c>
      <c r="G72" s="59" t="s">
        <v>11</v>
      </c>
      <c r="H72" s="60" t="s">
        <v>12</v>
      </c>
      <c r="I72" s="61" t="s">
        <v>13</v>
      </c>
      <c r="J72" s="61" t="s">
        <v>14</v>
      </c>
    </row>
    <row r="73" spans="1:10" ht="15" customHeight="1" x14ac:dyDescent="0.25">
      <c r="A73" s="62"/>
      <c r="B73" s="63" t="s">
        <v>30</v>
      </c>
      <c r="C73" s="64"/>
      <c r="D73" s="32">
        <f t="shared" ref="D73:D80" si="16">SUM(E73:I73)</f>
        <v>0</v>
      </c>
      <c r="E73" s="65"/>
      <c r="F73" s="66"/>
      <c r="G73" s="67"/>
      <c r="H73" s="67"/>
      <c r="I73" s="67"/>
      <c r="J73" s="68"/>
    </row>
    <row r="74" spans="1:10" ht="15" customHeight="1" x14ac:dyDescent="0.2">
      <c r="A74" s="62"/>
      <c r="B74" s="67"/>
      <c r="C74" s="67"/>
      <c r="D74" s="32">
        <f t="shared" si="16"/>
        <v>0</v>
      </c>
      <c r="E74" s="69">
        <f t="shared" ref="E74:E80" si="17">IFERROR(VLOOKUP(B74,$B$22:$J$41,4,0)*C74,0)</f>
        <v>0</v>
      </c>
      <c r="F74" s="69">
        <f t="shared" ref="F74:F80" si="18">IFERROR(VLOOKUP(B74,$B$22:$J$41,5,0)*C74,0)</f>
        <v>0</v>
      </c>
      <c r="G74" s="69">
        <f t="shared" ref="G74:G80" si="19">IFERROR(VLOOKUP(B74,$B$22:$J$41,6,0)*C74,0)</f>
        <v>0</v>
      </c>
      <c r="H74" s="69">
        <f t="shared" ref="H74:H80" si="20">IFERROR(VLOOKUP(B74,$B$22:$J$41,7,0)*C74,0)</f>
        <v>0</v>
      </c>
      <c r="I74" s="69">
        <f t="shared" ref="I74:I80" si="21">IFERROR(VLOOKUP(B74,$B$22:$J$41,8,0)*C74,0)</f>
        <v>0</v>
      </c>
      <c r="J74" s="69">
        <f t="shared" ref="J74:J80" si="22">IFERROR(VLOOKUP(B74,$B$22:$J$41,9,0)*C74,0)</f>
        <v>0</v>
      </c>
    </row>
    <row r="75" spans="1:10" ht="15" customHeight="1" x14ac:dyDescent="0.2">
      <c r="A75" s="62"/>
      <c r="B75" s="67"/>
      <c r="C75" s="67"/>
      <c r="D75" s="32">
        <f t="shared" si="16"/>
        <v>0</v>
      </c>
      <c r="E75" s="69">
        <f t="shared" si="17"/>
        <v>0</v>
      </c>
      <c r="F75" s="69">
        <f t="shared" si="18"/>
        <v>0</v>
      </c>
      <c r="G75" s="69">
        <f t="shared" si="19"/>
        <v>0</v>
      </c>
      <c r="H75" s="69">
        <f t="shared" si="20"/>
        <v>0</v>
      </c>
      <c r="I75" s="69">
        <f t="shared" si="21"/>
        <v>0</v>
      </c>
      <c r="J75" s="69">
        <f t="shared" si="22"/>
        <v>0</v>
      </c>
    </row>
    <row r="76" spans="1:10" ht="15" customHeight="1" x14ac:dyDescent="0.2">
      <c r="A76" s="62"/>
      <c r="B76" s="67"/>
      <c r="C76" s="67"/>
      <c r="D76" s="32">
        <f t="shared" si="16"/>
        <v>0</v>
      </c>
      <c r="E76" s="69">
        <f t="shared" si="17"/>
        <v>0</v>
      </c>
      <c r="F76" s="69">
        <f t="shared" si="18"/>
        <v>0</v>
      </c>
      <c r="G76" s="69">
        <f t="shared" si="19"/>
        <v>0</v>
      </c>
      <c r="H76" s="69">
        <f t="shared" si="20"/>
        <v>0</v>
      </c>
      <c r="I76" s="69">
        <f t="shared" si="21"/>
        <v>0</v>
      </c>
      <c r="J76" s="69">
        <f t="shared" si="22"/>
        <v>0</v>
      </c>
    </row>
    <row r="77" spans="1:10" ht="15" customHeight="1" x14ac:dyDescent="0.2">
      <c r="A77" s="62"/>
      <c r="B77" s="67"/>
      <c r="C77" s="67"/>
      <c r="D77" s="32">
        <f t="shared" si="16"/>
        <v>0</v>
      </c>
      <c r="E77" s="69">
        <f t="shared" si="17"/>
        <v>0</v>
      </c>
      <c r="F77" s="69">
        <f t="shared" si="18"/>
        <v>0</v>
      </c>
      <c r="G77" s="69">
        <f t="shared" si="19"/>
        <v>0</v>
      </c>
      <c r="H77" s="69">
        <f t="shared" si="20"/>
        <v>0</v>
      </c>
      <c r="I77" s="69">
        <f t="shared" si="21"/>
        <v>0</v>
      </c>
      <c r="J77" s="69">
        <f t="shared" si="22"/>
        <v>0</v>
      </c>
    </row>
    <row r="78" spans="1:10" ht="15" customHeight="1" x14ac:dyDescent="0.2">
      <c r="A78" s="62"/>
      <c r="B78" s="67"/>
      <c r="C78" s="67"/>
      <c r="D78" s="32">
        <f t="shared" si="16"/>
        <v>0</v>
      </c>
      <c r="E78" s="69">
        <f t="shared" si="17"/>
        <v>0</v>
      </c>
      <c r="F78" s="69">
        <f t="shared" si="18"/>
        <v>0</v>
      </c>
      <c r="G78" s="69">
        <f t="shared" si="19"/>
        <v>0</v>
      </c>
      <c r="H78" s="69">
        <f t="shared" si="20"/>
        <v>0</v>
      </c>
      <c r="I78" s="69">
        <f t="shared" si="21"/>
        <v>0</v>
      </c>
      <c r="J78" s="69">
        <f t="shared" si="22"/>
        <v>0</v>
      </c>
    </row>
    <row r="79" spans="1:10" ht="15" customHeight="1" x14ac:dyDescent="0.2">
      <c r="A79" s="62"/>
      <c r="B79" s="67"/>
      <c r="C79" s="67"/>
      <c r="D79" s="32">
        <f t="shared" si="16"/>
        <v>0</v>
      </c>
      <c r="E79" s="69">
        <f t="shared" si="17"/>
        <v>0</v>
      </c>
      <c r="F79" s="69">
        <f t="shared" si="18"/>
        <v>0</v>
      </c>
      <c r="G79" s="69">
        <f t="shared" si="19"/>
        <v>0</v>
      </c>
      <c r="H79" s="69">
        <f t="shared" si="20"/>
        <v>0</v>
      </c>
      <c r="I79" s="69">
        <f t="shared" si="21"/>
        <v>0</v>
      </c>
      <c r="J79" s="69">
        <f t="shared" si="22"/>
        <v>0</v>
      </c>
    </row>
    <row r="80" spans="1:10" ht="15" customHeight="1" x14ac:dyDescent="0.2">
      <c r="A80" s="62"/>
      <c r="B80" s="67"/>
      <c r="C80" s="67"/>
      <c r="D80" s="32">
        <f t="shared" si="16"/>
        <v>0</v>
      </c>
      <c r="E80" s="69">
        <f t="shared" si="17"/>
        <v>0</v>
      </c>
      <c r="F80" s="69">
        <f t="shared" si="18"/>
        <v>0</v>
      </c>
      <c r="G80" s="69">
        <f t="shared" si="19"/>
        <v>0</v>
      </c>
      <c r="H80" s="69">
        <f t="shared" si="20"/>
        <v>0</v>
      </c>
      <c r="I80" s="69">
        <f t="shared" si="21"/>
        <v>0</v>
      </c>
      <c r="J80" s="69">
        <f t="shared" si="22"/>
        <v>0</v>
      </c>
    </row>
    <row r="81" spans="1:10" ht="15" customHeight="1" thickBot="1" x14ac:dyDescent="0.3">
      <c r="A81" s="70" t="s">
        <v>33</v>
      </c>
      <c r="B81" s="71"/>
      <c r="C81" s="71"/>
      <c r="D81" s="72">
        <f t="shared" ref="D81" si="23">SUM(D73:D80)</f>
        <v>0</v>
      </c>
      <c r="E81" s="72">
        <f t="shared" ref="E81:J81" si="24">SUM(E73:E80)</f>
        <v>0</v>
      </c>
      <c r="F81" s="72">
        <f t="shared" si="24"/>
        <v>0</v>
      </c>
      <c r="G81" s="72">
        <f t="shared" si="24"/>
        <v>0</v>
      </c>
      <c r="H81" s="72">
        <f t="shared" si="24"/>
        <v>0</v>
      </c>
      <c r="I81" s="72">
        <f t="shared" si="24"/>
        <v>0</v>
      </c>
      <c r="J81" s="72">
        <f t="shared" si="24"/>
        <v>0</v>
      </c>
    </row>
    <row r="82" spans="1:10" ht="15" customHeight="1" thickTop="1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10" ht="15" customHeight="1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10" ht="15" customHeight="1" x14ac:dyDescent="0.25">
      <c r="A84" s="57" t="s">
        <v>34</v>
      </c>
      <c r="B84" s="38"/>
      <c r="C84" s="38"/>
      <c r="D84" s="39"/>
      <c r="E84" s="39"/>
      <c r="F84" s="38"/>
      <c r="G84" s="38"/>
      <c r="H84" s="38"/>
      <c r="I84" s="38"/>
      <c r="J84" s="40"/>
    </row>
    <row r="85" spans="1:10" ht="26.1" customHeight="1" x14ac:dyDescent="0.2">
      <c r="A85" s="42" t="s">
        <v>28</v>
      </c>
      <c r="B85" s="42" t="s">
        <v>25</v>
      </c>
      <c r="C85" s="42" t="s">
        <v>29</v>
      </c>
      <c r="D85" s="44" t="s">
        <v>8</v>
      </c>
      <c r="E85" s="58" t="s">
        <v>9</v>
      </c>
      <c r="F85" s="73" t="s">
        <v>10</v>
      </c>
      <c r="G85" s="59" t="s">
        <v>11</v>
      </c>
      <c r="H85" s="60" t="s">
        <v>12</v>
      </c>
      <c r="I85" s="61" t="s">
        <v>13</v>
      </c>
      <c r="J85" s="61" t="s">
        <v>14</v>
      </c>
    </row>
    <row r="86" spans="1:10" ht="15" customHeight="1" x14ac:dyDescent="0.25">
      <c r="A86" s="62"/>
      <c r="B86" s="63" t="s">
        <v>30</v>
      </c>
      <c r="C86" s="64"/>
      <c r="D86" s="32">
        <f t="shared" ref="D86:D93" si="25">SUM(E86:I86)</f>
        <v>0</v>
      </c>
      <c r="E86" s="65"/>
      <c r="F86" s="66"/>
      <c r="G86" s="67"/>
      <c r="H86" s="67"/>
      <c r="I86" s="67"/>
      <c r="J86" s="68"/>
    </row>
    <row r="87" spans="1:10" ht="15" customHeight="1" x14ac:dyDescent="0.2">
      <c r="A87" s="62"/>
      <c r="B87" s="67"/>
      <c r="C87" s="67"/>
      <c r="D87" s="32">
        <f t="shared" si="25"/>
        <v>0</v>
      </c>
      <c r="E87" s="69">
        <f t="shared" ref="E87:E93" si="26">IFERROR(VLOOKUP(B87,$B$22:$J$41,4,0)*C87,0)</f>
        <v>0</v>
      </c>
      <c r="F87" s="69">
        <f t="shared" ref="F87:F93" si="27">IFERROR(VLOOKUP(B87,$B$22:$J$41,5,0)*C87,0)</f>
        <v>0</v>
      </c>
      <c r="G87" s="69">
        <f t="shared" ref="G87:G93" si="28">IFERROR(VLOOKUP(B87,$B$22:$J$41,6,0)*C87,0)</f>
        <v>0</v>
      </c>
      <c r="H87" s="69">
        <f t="shared" ref="H87:H93" si="29">IFERROR(VLOOKUP(B87,$B$22:$J$41,7,0)*C87,0)</f>
        <v>0</v>
      </c>
      <c r="I87" s="69">
        <f t="shared" ref="I87:I93" si="30">IFERROR(VLOOKUP(B87,$B$22:$J$41,8,0)*C87,0)</f>
        <v>0</v>
      </c>
      <c r="J87" s="69">
        <f t="shared" ref="J87:J93" si="31">IFERROR(VLOOKUP(B87,$B$22:$J$41,9,0)*C87,0)</f>
        <v>0</v>
      </c>
    </row>
    <row r="88" spans="1:10" ht="15" customHeight="1" x14ac:dyDescent="0.2">
      <c r="A88" s="62"/>
      <c r="B88" s="67"/>
      <c r="C88" s="67"/>
      <c r="D88" s="32">
        <f t="shared" si="25"/>
        <v>0</v>
      </c>
      <c r="E88" s="69">
        <f t="shared" si="26"/>
        <v>0</v>
      </c>
      <c r="F88" s="69">
        <f t="shared" si="27"/>
        <v>0</v>
      </c>
      <c r="G88" s="69">
        <f t="shared" si="28"/>
        <v>0</v>
      </c>
      <c r="H88" s="69">
        <f t="shared" si="29"/>
        <v>0</v>
      </c>
      <c r="I88" s="69">
        <f t="shared" si="30"/>
        <v>0</v>
      </c>
      <c r="J88" s="69">
        <f t="shared" si="31"/>
        <v>0</v>
      </c>
    </row>
    <row r="89" spans="1:10" ht="15" customHeight="1" x14ac:dyDescent="0.2">
      <c r="A89" s="62"/>
      <c r="B89" s="67"/>
      <c r="C89" s="67"/>
      <c r="D89" s="32">
        <f t="shared" si="25"/>
        <v>0</v>
      </c>
      <c r="E89" s="69">
        <f t="shared" si="26"/>
        <v>0</v>
      </c>
      <c r="F89" s="69">
        <f t="shared" si="27"/>
        <v>0</v>
      </c>
      <c r="G89" s="69">
        <f t="shared" si="28"/>
        <v>0</v>
      </c>
      <c r="H89" s="69">
        <f t="shared" si="29"/>
        <v>0</v>
      </c>
      <c r="I89" s="69">
        <f t="shared" si="30"/>
        <v>0</v>
      </c>
      <c r="J89" s="69">
        <f t="shared" si="31"/>
        <v>0</v>
      </c>
    </row>
    <row r="90" spans="1:10" ht="15" customHeight="1" x14ac:dyDescent="0.2">
      <c r="A90" s="62"/>
      <c r="B90" s="67"/>
      <c r="C90" s="67"/>
      <c r="D90" s="32">
        <f t="shared" si="25"/>
        <v>0</v>
      </c>
      <c r="E90" s="69">
        <f t="shared" si="26"/>
        <v>0</v>
      </c>
      <c r="F90" s="69">
        <f t="shared" si="27"/>
        <v>0</v>
      </c>
      <c r="G90" s="69">
        <f t="shared" si="28"/>
        <v>0</v>
      </c>
      <c r="H90" s="69">
        <f t="shared" si="29"/>
        <v>0</v>
      </c>
      <c r="I90" s="69">
        <f t="shared" si="30"/>
        <v>0</v>
      </c>
      <c r="J90" s="69">
        <f t="shared" si="31"/>
        <v>0</v>
      </c>
    </row>
    <row r="91" spans="1:10" ht="15" customHeight="1" x14ac:dyDescent="0.2">
      <c r="A91" s="62"/>
      <c r="B91" s="67"/>
      <c r="C91" s="67"/>
      <c r="D91" s="32">
        <f t="shared" si="25"/>
        <v>0</v>
      </c>
      <c r="E91" s="69">
        <f t="shared" si="26"/>
        <v>0</v>
      </c>
      <c r="F91" s="69">
        <f t="shared" si="27"/>
        <v>0</v>
      </c>
      <c r="G91" s="69">
        <f t="shared" si="28"/>
        <v>0</v>
      </c>
      <c r="H91" s="69">
        <f t="shared" si="29"/>
        <v>0</v>
      </c>
      <c r="I91" s="69">
        <f t="shared" si="30"/>
        <v>0</v>
      </c>
      <c r="J91" s="69">
        <f t="shared" si="31"/>
        <v>0</v>
      </c>
    </row>
    <row r="92" spans="1:10" ht="15" customHeight="1" x14ac:dyDescent="0.2">
      <c r="A92" s="62"/>
      <c r="B92" s="67"/>
      <c r="C92" s="67"/>
      <c r="D92" s="32">
        <f t="shared" si="25"/>
        <v>0</v>
      </c>
      <c r="E92" s="69">
        <f t="shared" si="26"/>
        <v>0</v>
      </c>
      <c r="F92" s="69">
        <f t="shared" si="27"/>
        <v>0</v>
      </c>
      <c r="G92" s="69">
        <f t="shared" si="28"/>
        <v>0</v>
      </c>
      <c r="H92" s="69">
        <f t="shared" si="29"/>
        <v>0</v>
      </c>
      <c r="I92" s="69">
        <f t="shared" si="30"/>
        <v>0</v>
      </c>
      <c r="J92" s="69">
        <f t="shared" si="31"/>
        <v>0</v>
      </c>
    </row>
    <row r="93" spans="1:10" ht="15" customHeight="1" x14ac:dyDescent="0.2">
      <c r="A93" s="62"/>
      <c r="B93" s="67"/>
      <c r="C93" s="67"/>
      <c r="D93" s="32">
        <f t="shared" si="25"/>
        <v>0</v>
      </c>
      <c r="E93" s="69">
        <f t="shared" si="26"/>
        <v>0</v>
      </c>
      <c r="F93" s="69">
        <f t="shared" si="27"/>
        <v>0</v>
      </c>
      <c r="G93" s="69">
        <f t="shared" si="28"/>
        <v>0</v>
      </c>
      <c r="H93" s="69">
        <f t="shared" si="29"/>
        <v>0</v>
      </c>
      <c r="I93" s="69">
        <f t="shared" si="30"/>
        <v>0</v>
      </c>
      <c r="J93" s="69">
        <f t="shared" si="31"/>
        <v>0</v>
      </c>
    </row>
    <row r="94" spans="1:10" ht="15" customHeight="1" thickBot="1" x14ac:dyDescent="0.3">
      <c r="A94" s="70" t="s">
        <v>35</v>
      </c>
      <c r="B94" s="71"/>
      <c r="C94" s="71"/>
      <c r="D94" s="72">
        <f t="shared" ref="D94" si="32">SUM(D86:D93)</f>
        <v>0</v>
      </c>
      <c r="E94" s="72">
        <f t="shared" ref="E94:J94" si="33">SUM(E86:E93)</f>
        <v>0</v>
      </c>
      <c r="F94" s="72">
        <f t="shared" si="33"/>
        <v>0</v>
      </c>
      <c r="G94" s="72">
        <f t="shared" si="33"/>
        <v>0</v>
      </c>
      <c r="H94" s="72">
        <f t="shared" si="33"/>
        <v>0</v>
      </c>
      <c r="I94" s="72">
        <f t="shared" si="33"/>
        <v>0</v>
      </c>
      <c r="J94" s="72">
        <f t="shared" si="33"/>
        <v>0</v>
      </c>
    </row>
    <row r="95" spans="1:10" ht="15" customHeight="1" thickTop="1" x14ac:dyDescent="0.25">
      <c r="A95" s="6"/>
      <c r="B95" s="6"/>
      <c r="C95" s="6"/>
      <c r="D95" s="6"/>
      <c r="E95" s="6"/>
      <c r="F95" s="6"/>
      <c r="G95" s="6"/>
      <c r="H95" s="6"/>
      <c r="I95" s="6"/>
    </row>
    <row r="96" spans="1:10" ht="15" customHeight="1" x14ac:dyDescent="0.25">
      <c r="A96" s="6"/>
      <c r="B96" s="6"/>
      <c r="C96" s="6"/>
      <c r="D96" s="6"/>
      <c r="E96" s="6"/>
      <c r="F96" s="6"/>
      <c r="G96" s="6"/>
      <c r="H96" s="6"/>
      <c r="I96" s="6"/>
    </row>
    <row r="97" spans="1:10" ht="15" customHeight="1" x14ac:dyDescent="0.25">
      <c r="A97" s="76" t="s">
        <v>39</v>
      </c>
      <c r="B97" s="38"/>
      <c r="C97" s="38"/>
      <c r="D97" s="38"/>
      <c r="E97" s="39"/>
      <c r="F97" s="38"/>
      <c r="G97" s="38"/>
      <c r="H97" s="38"/>
      <c r="I97" s="38"/>
      <c r="J97" s="40"/>
    </row>
    <row r="98" spans="1:10" ht="26.1" customHeight="1" x14ac:dyDescent="0.2">
      <c r="A98" s="42" t="s">
        <v>28</v>
      </c>
      <c r="B98" s="42" t="s">
        <v>25</v>
      </c>
      <c r="C98" s="42" t="s">
        <v>29</v>
      </c>
      <c r="D98" s="44" t="s">
        <v>8</v>
      </c>
      <c r="E98" s="58" t="s">
        <v>9</v>
      </c>
      <c r="F98" s="73" t="s">
        <v>10</v>
      </c>
      <c r="G98" s="59" t="s">
        <v>11</v>
      </c>
      <c r="H98" s="60" t="s">
        <v>12</v>
      </c>
      <c r="I98" s="61" t="s">
        <v>13</v>
      </c>
      <c r="J98" s="61" t="s">
        <v>14</v>
      </c>
    </row>
    <row r="99" spans="1:10" ht="15" customHeight="1" x14ac:dyDescent="0.25">
      <c r="A99" s="62"/>
      <c r="B99" s="63" t="s">
        <v>30</v>
      </c>
      <c r="C99" s="64"/>
      <c r="D99" s="32">
        <f t="shared" ref="D99:D106" si="34">SUM(E99:I99)</f>
        <v>0</v>
      </c>
      <c r="E99" s="65"/>
      <c r="F99" s="66"/>
      <c r="G99" s="67"/>
      <c r="H99" s="67"/>
      <c r="I99" s="67"/>
      <c r="J99" s="68"/>
    </row>
    <row r="100" spans="1:10" ht="15" customHeight="1" x14ac:dyDescent="0.2">
      <c r="A100" s="62"/>
      <c r="B100" s="67"/>
      <c r="C100" s="67"/>
      <c r="D100" s="32">
        <f t="shared" si="34"/>
        <v>0</v>
      </c>
      <c r="E100" s="69">
        <f t="shared" ref="E100:E106" si="35">IFERROR(VLOOKUP(B100,$B$22:$J$41,4,0)*C100,0)</f>
        <v>0</v>
      </c>
      <c r="F100" s="69">
        <f t="shared" ref="F100:F106" si="36">IFERROR(VLOOKUP(B100,$B$22:$J$41,5,0)*C100,0)</f>
        <v>0</v>
      </c>
      <c r="G100" s="69">
        <f t="shared" ref="G100:G106" si="37">IFERROR(VLOOKUP(B100,$B$22:$J$41,6,0)*C100,0)</f>
        <v>0</v>
      </c>
      <c r="H100" s="69">
        <f t="shared" ref="H100:H106" si="38">IFERROR(VLOOKUP(B100,$B$22:$J$41,7,0)*C100,0)</f>
        <v>0</v>
      </c>
      <c r="I100" s="69">
        <f t="shared" ref="I100:I106" si="39">IFERROR(VLOOKUP(B100,$B$22:$J$41,8,0)*C100,0)</f>
        <v>0</v>
      </c>
      <c r="J100" s="69">
        <f t="shared" ref="J100:J106" si="40">IFERROR(VLOOKUP(B100,$B$22:$J$41,9,0)*C100,0)</f>
        <v>0</v>
      </c>
    </row>
    <row r="101" spans="1:10" ht="15" customHeight="1" x14ac:dyDescent="0.2">
      <c r="A101" s="62"/>
      <c r="B101" s="67"/>
      <c r="C101" s="67"/>
      <c r="D101" s="32">
        <f t="shared" si="34"/>
        <v>0</v>
      </c>
      <c r="E101" s="69">
        <f t="shared" si="35"/>
        <v>0</v>
      </c>
      <c r="F101" s="69">
        <f t="shared" si="36"/>
        <v>0</v>
      </c>
      <c r="G101" s="69">
        <f t="shared" si="37"/>
        <v>0</v>
      </c>
      <c r="H101" s="69">
        <f t="shared" si="38"/>
        <v>0</v>
      </c>
      <c r="I101" s="69">
        <f t="shared" si="39"/>
        <v>0</v>
      </c>
      <c r="J101" s="69">
        <f t="shared" si="40"/>
        <v>0</v>
      </c>
    </row>
    <row r="102" spans="1:10" ht="15" customHeight="1" x14ac:dyDescent="0.2">
      <c r="A102" s="62"/>
      <c r="B102" s="67"/>
      <c r="C102" s="67"/>
      <c r="D102" s="32">
        <f t="shared" si="34"/>
        <v>0</v>
      </c>
      <c r="E102" s="69">
        <f t="shared" si="35"/>
        <v>0</v>
      </c>
      <c r="F102" s="69">
        <f t="shared" si="36"/>
        <v>0</v>
      </c>
      <c r="G102" s="69">
        <f t="shared" si="37"/>
        <v>0</v>
      </c>
      <c r="H102" s="69">
        <f t="shared" si="38"/>
        <v>0</v>
      </c>
      <c r="I102" s="69">
        <f t="shared" si="39"/>
        <v>0</v>
      </c>
      <c r="J102" s="69">
        <f t="shared" si="40"/>
        <v>0</v>
      </c>
    </row>
    <row r="103" spans="1:10" ht="15" customHeight="1" x14ac:dyDescent="0.2">
      <c r="A103" s="62"/>
      <c r="B103" s="67"/>
      <c r="C103" s="67"/>
      <c r="D103" s="32">
        <f t="shared" si="34"/>
        <v>0</v>
      </c>
      <c r="E103" s="69">
        <f t="shared" si="35"/>
        <v>0</v>
      </c>
      <c r="F103" s="69">
        <f t="shared" si="36"/>
        <v>0</v>
      </c>
      <c r="G103" s="69">
        <f t="shared" si="37"/>
        <v>0</v>
      </c>
      <c r="H103" s="69">
        <f t="shared" si="38"/>
        <v>0</v>
      </c>
      <c r="I103" s="69">
        <f t="shared" si="39"/>
        <v>0</v>
      </c>
      <c r="J103" s="69">
        <f t="shared" si="40"/>
        <v>0</v>
      </c>
    </row>
    <row r="104" spans="1:10" ht="15" customHeight="1" x14ac:dyDescent="0.2">
      <c r="A104" s="62"/>
      <c r="B104" s="67"/>
      <c r="C104" s="67"/>
      <c r="D104" s="32">
        <f t="shared" si="34"/>
        <v>0</v>
      </c>
      <c r="E104" s="69">
        <f t="shared" si="35"/>
        <v>0</v>
      </c>
      <c r="F104" s="69">
        <f t="shared" si="36"/>
        <v>0</v>
      </c>
      <c r="G104" s="69">
        <f t="shared" si="37"/>
        <v>0</v>
      </c>
      <c r="H104" s="69">
        <f t="shared" si="38"/>
        <v>0</v>
      </c>
      <c r="I104" s="69">
        <f t="shared" si="39"/>
        <v>0</v>
      </c>
      <c r="J104" s="69">
        <f t="shared" si="40"/>
        <v>0</v>
      </c>
    </row>
    <row r="105" spans="1:10" ht="15" customHeight="1" x14ac:dyDescent="0.2">
      <c r="A105" s="62"/>
      <c r="B105" s="67"/>
      <c r="C105" s="67"/>
      <c r="D105" s="32">
        <f t="shared" si="34"/>
        <v>0</v>
      </c>
      <c r="E105" s="69">
        <f t="shared" si="35"/>
        <v>0</v>
      </c>
      <c r="F105" s="69">
        <f t="shared" si="36"/>
        <v>0</v>
      </c>
      <c r="G105" s="69">
        <f t="shared" si="37"/>
        <v>0</v>
      </c>
      <c r="H105" s="69">
        <f t="shared" si="38"/>
        <v>0</v>
      </c>
      <c r="I105" s="69">
        <f t="shared" si="39"/>
        <v>0</v>
      </c>
      <c r="J105" s="69">
        <f t="shared" si="40"/>
        <v>0</v>
      </c>
    </row>
    <row r="106" spans="1:10" ht="15" customHeight="1" x14ac:dyDescent="0.2">
      <c r="A106" s="62"/>
      <c r="B106" s="67"/>
      <c r="C106" s="67"/>
      <c r="D106" s="32">
        <f t="shared" si="34"/>
        <v>0</v>
      </c>
      <c r="E106" s="69">
        <f t="shared" si="35"/>
        <v>0</v>
      </c>
      <c r="F106" s="69">
        <f t="shared" si="36"/>
        <v>0</v>
      </c>
      <c r="G106" s="69">
        <f t="shared" si="37"/>
        <v>0</v>
      </c>
      <c r="H106" s="69">
        <f t="shared" si="38"/>
        <v>0</v>
      </c>
      <c r="I106" s="69">
        <f t="shared" si="39"/>
        <v>0</v>
      </c>
      <c r="J106" s="69">
        <f t="shared" si="40"/>
        <v>0</v>
      </c>
    </row>
    <row r="107" spans="1:10" ht="15" customHeight="1" thickBot="1" x14ac:dyDescent="0.3">
      <c r="A107" s="70" t="s">
        <v>40</v>
      </c>
      <c r="B107" s="71"/>
      <c r="C107" s="71"/>
      <c r="D107" s="72">
        <f t="shared" ref="D107" si="41">SUM(D99:D106)</f>
        <v>0</v>
      </c>
      <c r="E107" s="72">
        <f t="shared" ref="E107:J107" si="42">SUM(E99:E106)</f>
        <v>0</v>
      </c>
      <c r="F107" s="72">
        <f t="shared" si="42"/>
        <v>0</v>
      </c>
      <c r="G107" s="72">
        <f t="shared" si="42"/>
        <v>0</v>
      </c>
      <c r="H107" s="72">
        <f t="shared" si="42"/>
        <v>0</v>
      </c>
      <c r="I107" s="72">
        <f t="shared" si="42"/>
        <v>0</v>
      </c>
      <c r="J107" s="72">
        <f t="shared" si="42"/>
        <v>0</v>
      </c>
    </row>
    <row r="108" spans="1:10" ht="15" customHeight="1" thickTop="1" x14ac:dyDescent="0.25">
      <c r="A108" s="6"/>
      <c r="B108" s="6"/>
      <c r="C108" s="6"/>
      <c r="D108" s="6"/>
      <c r="E108" s="6"/>
      <c r="F108" s="6"/>
      <c r="G108" s="6"/>
      <c r="H108" s="6"/>
      <c r="I108" s="6"/>
    </row>
    <row r="109" spans="1:10" ht="1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</row>
    <row r="110" spans="1:10" ht="15" customHeight="1" x14ac:dyDescent="0.25">
      <c r="A110" s="57" t="s">
        <v>36</v>
      </c>
      <c r="B110" s="38"/>
      <c r="C110" s="38"/>
      <c r="D110" s="39"/>
      <c r="E110" s="39"/>
      <c r="F110" s="38"/>
      <c r="G110" s="38"/>
      <c r="H110" s="38"/>
      <c r="I110" s="38"/>
      <c r="J110" s="40"/>
    </row>
    <row r="111" spans="1:10" ht="26.1" customHeight="1" x14ac:dyDescent="0.2">
      <c r="A111" s="42" t="s">
        <v>28</v>
      </c>
      <c r="B111" s="42" t="s">
        <v>25</v>
      </c>
      <c r="C111" s="42" t="s">
        <v>29</v>
      </c>
      <c r="D111" s="44" t="s">
        <v>8</v>
      </c>
      <c r="E111" s="58" t="s">
        <v>9</v>
      </c>
      <c r="F111" s="73" t="s">
        <v>10</v>
      </c>
      <c r="G111" s="59" t="s">
        <v>11</v>
      </c>
      <c r="H111" s="60" t="s">
        <v>12</v>
      </c>
      <c r="I111" s="61" t="s">
        <v>13</v>
      </c>
      <c r="J111" s="61" t="s">
        <v>14</v>
      </c>
    </row>
    <row r="112" spans="1:10" ht="15" customHeight="1" x14ac:dyDescent="0.25">
      <c r="A112" s="62"/>
      <c r="B112" s="63" t="s">
        <v>30</v>
      </c>
      <c r="C112" s="64"/>
      <c r="D112" s="32">
        <f t="shared" ref="D112:D119" si="43">SUM(E112:I112)</f>
        <v>0</v>
      </c>
      <c r="E112" s="65"/>
      <c r="F112" s="66"/>
      <c r="G112" s="67"/>
      <c r="H112" s="67"/>
      <c r="I112" s="67"/>
      <c r="J112" s="68"/>
    </row>
    <row r="113" spans="1:10" ht="15" customHeight="1" x14ac:dyDescent="0.2">
      <c r="A113" s="62"/>
      <c r="B113" s="67"/>
      <c r="C113" s="67"/>
      <c r="D113" s="32">
        <f t="shared" si="43"/>
        <v>0</v>
      </c>
      <c r="E113" s="69">
        <f t="shared" ref="E113:E119" si="44">IFERROR(VLOOKUP(B113,$B$22:$J$41,4,0)*C113,0)</f>
        <v>0</v>
      </c>
      <c r="F113" s="69">
        <f t="shared" ref="F113:F119" si="45">IFERROR(VLOOKUP(B113,$B$22:$J$41,5,0)*C113,0)</f>
        <v>0</v>
      </c>
      <c r="G113" s="69">
        <f t="shared" ref="G113:G119" si="46">IFERROR(VLOOKUP(B113,$B$22:$J$41,6,0)*C113,0)</f>
        <v>0</v>
      </c>
      <c r="H113" s="69">
        <f t="shared" ref="H113:H119" si="47">IFERROR(VLOOKUP(B113,$B$22:$J$41,7,0)*C113,0)</f>
        <v>0</v>
      </c>
      <c r="I113" s="69">
        <f t="shared" ref="I113:I119" si="48">IFERROR(VLOOKUP(B113,$B$22:$J$41,8,0)*C113,0)</f>
        <v>0</v>
      </c>
      <c r="J113" s="69">
        <f t="shared" ref="J113:J119" si="49">IFERROR(VLOOKUP(B113,$B$22:$J$41,9,0)*C113,0)</f>
        <v>0</v>
      </c>
    </row>
    <row r="114" spans="1:10" ht="15" customHeight="1" x14ac:dyDescent="0.2">
      <c r="A114" s="62"/>
      <c r="B114" s="67"/>
      <c r="C114" s="67"/>
      <c r="D114" s="32">
        <f t="shared" si="43"/>
        <v>0</v>
      </c>
      <c r="E114" s="69">
        <f t="shared" si="44"/>
        <v>0</v>
      </c>
      <c r="F114" s="69">
        <f t="shared" si="45"/>
        <v>0</v>
      </c>
      <c r="G114" s="69">
        <f t="shared" si="46"/>
        <v>0</v>
      </c>
      <c r="H114" s="69">
        <f t="shared" si="47"/>
        <v>0</v>
      </c>
      <c r="I114" s="69">
        <f t="shared" si="48"/>
        <v>0</v>
      </c>
      <c r="J114" s="69">
        <f t="shared" si="49"/>
        <v>0</v>
      </c>
    </row>
    <row r="115" spans="1:10" ht="15" customHeight="1" x14ac:dyDescent="0.2">
      <c r="A115" s="62"/>
      <c r="B115" s="67"/>
      <c r="C115" s="67"/>
      <c r="D115" s="32">
        <f t="shared" si="43"/>
        <v>0</v>
      </c>
      <c r="E115" s="69">
        <f t="shared" si="44"/>
        <v>0</v>
      </c>
      <c r="F115" s="69">
        <f t="shared" si="45"/>
        <v>0</v>
      </c>
      <c r="G115" s="69">
        <f t="shared" si="46"/>
        <v>0</v>
      </c>
      <c r="H115" s="69">
        <f t="shared" si="47"/>
        <v>0</v>
      </c>
      <c r="I115" s="69">
        <f t="shared" si="48"/>
        <v>0</v>
      </c>
      <c r="J115" s="69">
        <f t="shared" si="49"/>
        <v>0</v>
      </c>
    </row>
    <row r="116" spans="1:10" ht="15" customHeight="1" x14ac:dyDescent="0.2">
      <c r="A116" s="62"/>
      <c r="B116" s="67"/>
      <c r="C116" s="67"/>
      <c r="D116" s="32">
        <f t="shared" si="43"/>
        <v>0</v>
      </c>
      <c r="E116" s="69">
        <f t="shared" si="44"/>
        <v>0</v>
      </c>
      <c r="F116" s="69">
        <f t="shared" si="45"/>
        <v>0</v>
      </c>
      <c r="G116" s="69">
        <f t="shared" si="46"/>
        <v>0</v>
      </c>
      <c r="H116" s="69">
        <f t="shared" si="47"/>
        <v>0</v>
      </c>
      <c r="I116" s="69">
        <f t="shared" si="48"/>
        <v>0</v>
      </c>
      <c r="J116" s="69">
        <f t="shared" si="49"/>
        <v>0</v>
      </c>
    </row>
    <row r="117" spans="1:10" ht="15" customHeight="1" x14ac:dyDescent="0.2">
      <c r="A117" s="62"/>
      <c r="B117" s="67"/>
      <c r="C117" s="67"/>
      <c r="D117" s="32">
        <f t="shared" si="43"/>
        <v>0</v>
      </c>
      <c r="E117" s="69">
        <f t="shared" si="44"/>
        <v>0</v>
      </c>
      <c r="F117" s="69">
        <f t="shared" si="45"/>
        <v>0</v>
      </c>
      <c r="G117" s="69">
        <f t="shared" si="46"/>
        <v>0</v>
      </c>
      <c r="H117" s="69">
        <f t="shared" si="47"/>
        <v>0</v>
      </c>
      <c r="I117" s="69">
        <f t="shared" si="48"/>
        <v>0</v>
      </c>
      <c r="J117" s="69">
        <f t="shared" si="49"/>
        <v>0</v>
      </c>
    </row>
    <row r="118" spans="1:10" ht="15" customHeight="1" x14ac:dyDescent="0.2">
      <c r="A118" s="62"/>
      <c r="B118" s="67"/>
      <c r="C118" s="67"/>
      <c r="D118" s="32">
        <f t="shared" si="43"/>
        <v>0</v>
      </c>
      <c r="E118" s="69">
        <f t="shared" si="44"/>
        <v>0</v>
      </c>
      <c r="F118" s="69">
        <f t="shared" si="45"/>
        <v>0</v>
      </c>
      <c r="G118" s="69">
        <f t="shared" si="46"/>
        <v>0</v>
      </c>
      <c r="H118" s="69">
        <f t="shared" si="47"/>
        <v>0</v>
      </c>
      <c r="I118" s="69">
        <f t="shared" si="48"/>
        <v>0</v>
      </c>
      <c r="J118" s="69">
        <f t="shared" si="49"/>
        <v>0</v>
      </c>
    </row>
    <row r="119" spans="1:10" ht="15" customHeight="1" x14ac:dyDescent="0.2">
      <c r="A119" s="62"/>
      <c r="B119" s="67"/>
      <c r="C119" s="67"/>
      <c r="D119" s="32">
        <f t="shared" si="43"/>
        <v>0</v>
      </c>
      <c r="E119" s="69">
        <f t="shared" si="44"/>
        <v>0</v>
      </c>
      <c r="F119" s="69">
        <f t="shared" si="45"/>
        <v>0</v>
      </c>
      <c r="G119" s="69">
        <f t="shared" si="46"/>
        <v>0</v>
      </c>
      <c r="H119" s="69">
        <f t="shared" si="47"/>
        <v>0</v>
      </c>
      <c r="I119" s="69">
        <f t="shared" si="48"/>
        <v>0</v>
      </c>
      <c r="J119" s="69">
        <f t="shared" si="49"/>
        <v>0</v>
      </c>
    </row>
    <row r="120" spans="1:10" ht="15" customHeight="1" thickBot="1" x14ac:dyDescent="0.3">
      <c r="A120" s="70" t="s">
        <v>37</v>
      </c>
      <c r="B120" s="71"/>
      <c r="C120" s="71"/>
      <c r="D120" s="72">
        <f t="shared" ref="D120" si="50">SUM(D112:D119)</f>
        <v>0</v>
      </c>
      <c r="E120" s="72">
        <f t="shared" ref="E120:J120" si="51">SUM(E112:E119)</f>
        <v>0</v>
      </c>
      <c r="F120" s="72">
        <f t="shared" si="51"/>
        <v>0</v>
      </c>
      <c r="G120" s="72">
        <f t="shared" si="51"/>
        <v>0</v>
      </c>
      <c r="H120" s="72">
        <f t="shared" si="51"/>
        <v>0</v>
      </c>
      <c r="I120" s="72">
        <f t="shared" si="51"/>
        <v>0</v>
      </c>
      <c r="J120" s="72">
        <f t="shared" si="51"/>
        <v>0</v>
      </c>
    </row>
    <row r="121" spans="1:10" ht="15.75" thickTop="1" x14ac:dyDescent="0.2"/>
  </sheetData>
  <sheetProtection algorithmName="SHA-512" hashValue="GrcmHLURuX6vsXTzgYrUVZVQdRhf69X2Z5uwUIm5FISTdh4S2aZcr/TuTZdMEslFHunvfeUWzMKd8PnFv/eoNQ==" saltValue="PQ3f3DYtJKOfxFrZ6MfScA==" spinCount="100000" sheet="1" objects="1" scenarios="1"/>
  <mergeCells count="3">
    <mergeCell ref="B8:G8"/>
    <mergeCell ref="B7:G7"/>
    <mergeCell ref="D3:G3"/>
  </mergeCells>
  <dataValidations count="1">
    <dataValidation type="list" allowBlank="1" showInputMessage="1" showErrorMessage="1" sqref="B46:B67 B74:B80 B87:B93 B100:B106 B113:B119" xr:uid="{0A4D18F2-8208-4177-ABAE-9D013F0572E2}">
      <formula1>$B$21:$B$40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 C-2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Thiel, LeeAnn G.</dc:creator>
  <cp:lastModifiedBy>Lawrence, LuWanna K.</cp:lastModifiedBy>
  <dcterms:created xsi:type="dcterms:W3CDTF">2022-05-26T21:47:39Z</dcterms:created>
  <dcterms:modified xsi:type="dcterms:W3CDTF">2022-05-31T19:32:50Z</dcterms:modified>
</cp:coreProperties>
</file>