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<sst xmlns="http://schemas.openxmlformats.org/spreadsheetml/2006/main" count="44" uniqueCount="44">
  <si>
    <t xml:space="preserve">Guadeloupe</t>
  </si>
  <si>
    <t xml:space="preserve">GE</t>
  </si>
  <si>
    <t xml:space="preserve">44</t>
  </si>
  <si>
    <t xml:space="preserve">Martinique</t>
  </si>
  <si>
    <t xml:space="preserve">NA</t>
  </si>
  <si>
    <t xml:space="preserve">75</t>
  </si>
  <si>
    <t xml:space="preserve">Guyane</t>
  </si>
  <si>
    <t xml:space="preserve">AR</t>
  </si>
  <si>
    <t xml:space="preserve">84</t>
  </si>
  <si>
    <t xml:space="preserve">La Réunion</t>
  </si>
  <si>
    <t xml:space="preserve">BF</t>
  </si>
  <si>
    <t xml:space="preserve">27</t>
  </si>
  <si>
    <t xml:space="preserve">Mayotte</t>
  </si>
  <si>
    <t xml:space="preserve">BR</t>
  </si>
  <si>
    <t xml:space="preserve">53</t>
  </si>
  <si>
    <t xml:space="preserve">Île-de-France</t>
  </si>
  <si>
    <t xml:space="preserve">VL</t>
  </si>
  <si>
    <t xml:space="preserve">24</t>
  </si>
  <si>
    <t xml:space="preserve">Centre–Val de Loire</t>
  </si>
  <si>
    <t xml:space="preserve">CO</t>
  </si>
  <si>
    <t xml:space="preserve">94</t>
  </si>
  <si>
    <t xml:space="preserve">Bourgogne-Franche-Comté</t>
  </si>
  <si>
    <t xml:space="preserve">IF</t>
  </si>
  <si>
    <t xml:space="preserve">11</t>
  </si>
  <si>
    <t xml:space="preserve">Normandie</t>
  </si>
  <si>
    <t xml:space="preserve">OC</t>
  </si>
  <si>
    <t xml:space="preserve">76</t>
  </si>
  <si>
    <t xml:space="preserve">Hauts de France</t>
  </si>
  <si>
    <t xml:space="preserve">NO</t>
  </si>
  <si>
    <t xml:space="preserve">28</t>
  </si>
  <si>
    <t xml:space="preserve">Grand Est</t>
  </si>
  <si>
    <t xml:space="preserve">HF</t>
  </si>
  <si>
    <t xml:space="preserve">32</t>
  </si>
  <si>
    <t xml:space="preserve">Pays de la Loire</t>
  </si>
  <si>
    <t xml:space="preserve">PL</t>
  </si>
  <si>
    <t xml:space="preserve">52</t>
  </si>
  <si>
    <t xml:space="preserve">Bretagne</t>
  </si>
  <si>
    <t xml:space="preserve">CD</t>
  </si>
  <si>
    <t xml:space="preserve">93</t>
  </si>
  <si>
    <t xml:space="preserve">Nouvelle Aquitaine</t>
  </si>
  <si>
    <t xml:space="preserve">Occitanie</t>
  </si>
  <si>
    <t xml:space="preserve">Auvergne-Rhône-Alpes</t>
  </si>
  <si>
    <t xml:space="preserve">Provence-Alpes-Côte d’Azur</t>
  </si>
  <si>
    <t xml:space="preserve">Corse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</si>
</sst>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6.32"/>
  </cols>
  <sheetData>
    <row r="2" customFormat="false" ht="12.8" hidden="false" customHeight="false" outlineLevel="0" collapsed="false">
      <c r="A2" s="0" t="n">
        <v>1</v>
      </c>
      <c r="B2" s="0" t="s">
        <v>0</v>
      </c>
      <c r="C2" s="1" t="n">
        <v>4605</v>
      </c>
      <c r="D2" s="1"/>
      <c r="E2" s="2" t="s">
        <v>1</v>
      </c>
      <c r="F2" s="2" t="n">
        <v>1</v>
      </c>
      <c r="G2" s="2" t="s">
        <v>2</v>
      </c>
      <c r="H2" s="0" t="n">
        <f aca="false">VLOOKUP(G2,$A$2:$C$19,3,0)</f>
        <v>65574</v>
      </c>
    </row>
    <row r="3" customFormat="false" ht="12.8" hidden="false" customHeight="false" outlineLevel="0" collapsed="false">
      <c r="A3" s="0" t="n">
        <v>2</v>
      </c>
      <c r="B3" s="0" t="s">
        <v>3</v>
      </c>
      <c r="C3" s="1" t="n">
        <v>4744</v>
      </c>
      <c r="D3" s="1"/>
      <c r="E3" s="2" t="s">
        <v>4</v>
      </c>
      <c r="F3" s="2" t="n">
        <v>2</v>
      </c>
      <c r="G3" s="2" t="s">
        <v>5</v>
      </c>
      <c r="H3" s="0" t="n">
        <f aca="false">VLOOKUP(G3,$A$2:$C$19,3,0)</f>
        <v>72166</v>
      </c>
    </row>
    <row r="4" customFormat="false" ht="12.8" hidden="false" customHeight="false" outlineLevel="0" collapsed="false">
      <c r="A4" s="0" t="n">
        <v>3</v>
      </c>
      <c r="B4" s="0" t="s">
        <v>6</v>
      </c>
      <c r="C4" s="1" t="n">
        <v>1984</v>
      </c>
      <c r="D4" s="1"/>
      <c r="E4" s="2" t="s">
        <v>7</v>
      </c>
      <c r="F4" s="2" t="n">
        <v>3</v>
      </c>
      <c r="G4" s="2" t="s">
        <v>8</v>
      </c>
      <c r="H4" s="0" t="n">
        <f aca="false">VLOOKUP(G4,$A$2:$C$19,3,0)</f>
        <v>97783</v>
      </c>
    </row>
    <row r="5" customFormat="false" ht="12.8" hidden="false" customHeight="false" outlineLevel="0" collapsed="false">
      <c r="A5" s="0" t="n">
        <v>4</v>
      </c>
      <c r="B5" s="0" t="s">
        <v>9</v>
      </c>
      <c r="C5" s="1" t="n">
        <v>8210</v>
      </c>
      <c r="D5" s="1"/>
      <c r="E5" s="2" t="s">
        <v>10</v>
      </c>
      <c r="F5" s="2" t="n">
        <v>4</v>
      </c>
      <c r="G5" s="2" t="s">
        <v>11</v>
      </c>
      <c r="H5" s="0" t="n">
        <f aca="false">VLOOKUP(G5,$A$2:$C$19,3,0)</f>
        <v>32353</v>
      </c>
    </row>
    <row r="6" customFormat="false" ht="12.8" hidden="false" customHeight="false" outlineLevel="0" collapsed="false">
      <c r="A6" s="0" t="n">
        <v>6</v>
      </c>
      <c r="B6" s="0" t="s">
        <v>12</v>
      </c>
      <c r="C6" s="1" t="n">
        <v>844</v>
      </c>
      <c r="D6" s="1"/>
      <c r="E6" s="2" t="s">
        <v>13</v>
      </c>
      <c r="F6" s="2" t="n">
        <v>5</v>
      </c>
      <c r="G6" s="2" t="s">
        <v>14</v>
      </c>
      <c r="H6" s="0" t="n">
        <f aca="false">VLOOKUP(G6,$A$2:$C$19,3,0)</f>
        <v>40688</v>
      </c>
    </row>
    <row r="7" customFormat="false" ht="12.8" hidden="false" customHeight="false" outlineLevel="0" collapsed="false">
      <c r="A7" s="0" t="n">
        <v>11</v>
      </c>
      <c r="B7" s="0" t="s">
        <v>15</v>
      </c>
      <c r="C7" s="1" t="n">
        <v>123940</v>
      </c>
      <c r="D7" s="1"/>
      <c r="E7" s="2" t="s">
        <v>16</v>
      </c>
      <c r="F7" s="2" t="n">
        <v>6</v>
      </c>
      <c r="G7" s="2" t="s">
        <v>17</v>
      </c>
      <c r="H7" s="0" t="n">
        <f aca="false">VLOOKUP(G7,$A$2:$C$19,3,0)</f>
        <v>24565</v>
      </c>
    </row>
    <row r="8" customFormat="false" ht="12.8" hidden="false" customHeight="false" outlineLevel="0" collapsed="false">
      <c r="A8" s="0" t="n">
        <v>24</v>
      </c>
      <c r="B8" s="0" t="s">
        <v>18</v>
      </c>
      <c r="C8" s="1" t="n">
        <v>24565</v>
      </c>
      <c r="D8" s="1"/>
      <c r="E8" s="2" t="s">
        <v>19</v>
      </c>
      <c r="F8" s="2" t="n">
        <v>7</v>
      </c>
      <c r="G8" s="2" t="s">
        <v>20</v>
      </c>
      <c r="H8" s="0" t="n">
        <f aca="false">VLOOKUP(G8,$A$2:$C$19,3,0)</f>
        <v>4473</v>
      </c>
    </row>
    <row r="9" customFormat="false" ht="12.8" hidden="false" customHeight="false" outlineLevel="0" collapsed="false">
      <c r="A9" s="0" t="n">
        <v>27</v>
      </c>
      <c r="B9" s="0" t="s">
        <v>21</v>
      </c>
      <c r="C9" s="1" t="n">
        <v>32353</v>
      </c>
      <c r="D9" s="1"/>
      <c r="E9" s="2" t="s">
        <v>22</v>
      </c>
      <c r="F9" s="2" t="n">
        <v>8</v>
      </c>
      <c r="G9" s="2" t="s">
        <v>23</v>
      </c>
      <c r="H9" s="0" t="n">
        <f aca="false">VLOOKUP(G9,$A$2:$C$19,3,0)</f>
        <v>123940</v>
      </c>
    </row>
    <row r="10" customFormat="false" ht="12.8" hidden="false" customHeight="false" outlineLevel="0" collapsed="false">
      <c r="A10" s="0" t="n">
        <v>28</v>
      </c>
      <c r="B10" s="0" t="s">
        <v>24</v>
      </c>
      <c r="C10" s="1" t="n">
        <v>36802</v>
      </c>
      <c r="D10" s="1"/>
      <c r="E10" s="2" t="s">
        <v>25</v>
      </c>
      <c r="F10" s="2" t="n">
        <v>9</v>
      </c>
      <c r="G10" s="2" t="s">
        <v>26</v>
      </c>
      <c r="H10" s="0" t="n">
        <f aca="false">VLOOKUP(G10,$A$2:$C$19,3,0)</f>
        <v>75715</v>
      </c>
    </row>
    <row r="11" customFormat="false" ht="12.8" hidden="false" customHeight="false" outlineLevel="0" collapsed="false">
      <c r="A11" s="0" t="n">
        <v>32</v>
      </c>
      <c r="B11" s="0" t="s">
        <v>27</v>
      </c>
      <c r="C11" s="1" t="n">
        <v>67008</v>
      </c>
      <c r="D11" s="1"/>
      <c r="E11" s="2" t="s">
        <v>28</v>
      </c>
      <c r="F11" s="2" t="n">
        <v>10</v>
      </c>
      <c r="G11" s="2" t="s">
        <v>29</v>
      </c>
      <c r="H11" s="0" t="n">
        <f aca="false">VLOOKUP(G11,$A$2:$C$19,3,0)</f>
        <v>36802</v>
      </c>
    </row>
    <row r="12" customFormat="false" ht="12.8" hidden="false" customHeight="false" outlineLevel="0" collapsed="false">
      <c r="A12" s="0" t="n">
        <v>44</v>
      </c>
      <c r="B12" s="0" t="s">
        <v>30</v>
      </c>
      <c r="C12" s="1" t="n">
        <v>65574</v>
      </c>
      <c r="D12" s="1"/>
      <c r="E12" s="2" t="s">
        <v>31</v>
      </c>
      <c r="F12" s="2" t="n">
        <v>11</v>
      </c>
      <c r="G12" s="2" t="s">
        <v>32</v>
      </c>
      <c r="H12" s="0" t="n">
        <f aca="false">VLOOKUP(G12,$A$2:$C$19,3,0)</f>
        <v>67008</v>
      </c>
    </row>
    <row r="13" customFormat="false" ht="12.8" hidden="false" customHeight="false" outlineLevel="0" collapsed="false">
      <c r="A13" s="0" t="n">
        <v>52</v>
      </c>
      <c r="B13" s="0" t="s">
        <v>33</v>
      </c>
      <c r="C13" s="1" t="n">
        <v>36470</v>
      </c>
      <c r="D13" s="1"/>
      <c r="E13" s="2" t="s">
        <v>34</v>
      </c>
      <c r="F13" s="2" t="n">
        <v>12</v>
      </c>
      <c r="G13" s="2" t="s">
        <v>35</v>
      </c>
      <c r="H13" s="0" t="n">
        <f aca="false">VLOOKUP(G13,$A$2:$C$19,3,0)</f>
        <v>36470</v>
      </c>
    </row>
    <row r="14" customFormat="false" ht="12.8" hidden="false" customHeight="false" outlineLevel="0" collapsed="false">
      <c r="A14" s="0" t="n">
        <v>53</v>
      </c>
      <c r="B14" s="0" t="s">
        <v>36</v>
      </c>
      <c r="C14" s="1" t="n">
        <v>40688</v>
      </c>
      <c r="D14" s="1"/>
      <c r="E14" s="2" t="s">
        <v>37</v>
      </c>
      <c r="F14" s="2" t="n">
        <v>13</v>
      </c>
      <c r="G14" s="2" t="s">
        <v>38</v>
      </c>
      <c r="H14" s="0" t="n">
        <f aca="false">VLOOKUP(G14,$A$2:$C$19,3,0)</f>
        <v>66336</v>
      </c>
    </row>
    <row r="15" customFormat="false" ht="12.8" hidden="false" customHeight="false" outlineLevel="0" collapsed="false">
      <c r="A15" s="0" t="n">
        <v>75</v>
      </c>
      <c r="B15" s="0" t="s">
        <v>39</v>
      </c>
      <c r="C15" s="1" t="n">
        <v>72166</v>
      </c>
      <c r="D15" s="1"/>
      <c r="E15" s="1"/>
      <c r="F15" s="1"/>
      <c r="H15" s="3" t="n">
        <f aca="false">SUM(H2:H14)</f>
        <v>743873</v>
      </c>
    </row>
    <row r="16" customFormat="false" ht="12.8" hidden="false" customHeight="false" outlineLevel="0" collapsed="false">
      <c r="A16" s="0" t="n">
        <v>76</v>
      </c>
      <c r="B16" s="0" t="s">
        <v>40</v>
      </c>
      <c r="C16" s="1" t="n">
        <v>75715</v>
      </c>
      <c r="D16" s="1"/>
      <c r="E16" s="1"/>
      <c r="F16" s="1"/>
    </row>
    <row r="17" customFormat="false" ht="12.8" hidden="false" customHeight="false" outlineLevel="0" collapsed="false">
      <c r="A17" s="0" t="n">
        <v>84</v>
      </c>
      <c r="B17" s="0" t="s">
        <v>41</v>
      </c>
      <c r="C17" s="1" t="n">
        <v>97783</v>
      </c>
      <c r="D17" s="1"/>
      <c r="E17" s="1"/>
      <c r="F17" s="1"/>
    </row>
    <row r="18" customFormat="false" ht="12.8" hidden="false" customHeight="false" outlineLevel="0" collapsed="false">
      <c r="A18" s="0" t="n">
        <v>93</v>
      </c>
      <c r="B18" s="0" t="s">
        <v>42</v>
      </c>
      <c r="C18" s="1" t="n">
        <v>66336</v>
      </c>
      <c r="D18" s="1"/>
      <c r="E18" s="1"/>
      <c r="F18" s="1"/>
    </row>
    <row r="19" customFormat="false" ht="12.8" hidden="false" customHeight="false" outlineLevel="0" collapsed="false">
      <c r="A19" s="0" t="n">
        <v>94</v>
      </c>
      <c r="B19" s="0" t="s">
        <v>43</v>
      </c>
      <c r="C19" s="1" t="n">
        <v>4473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2022-12-28T13:02:02Z</dcterms:created>
  <dc:creator/>
  <dc:description/>
  <dc:language>en-US</dc:language>
  <cp:lastModifiedBy/>
  <dcterms:modified xsi:type="dcterms:W3CDTF">2022-12-28T15:46:56Z</dcterms:modified>
  <cp:revision>2</cp:revision>
  <dc:subject/>
  <dc:title/>
</cp:coreProperties>
</file>