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 activeTab="1"/>
  </bookViews>
  <sheets>
    <sheet name="Intel(R) Core(TM) i7-4700HQ CPU" sheetId="1" r:id="rId1"/>
    <sheet name="Folha2" sheetId="5" r:id="rId2"/>
    <sheet name="Intel(R) Core(TM) i5-2520M" sheetId="2" r:id="rId3"/>
  </sheets>
  <calcPr calcId="144525" iterateDelta="1E-4"/>
</workbook>
</file>

<file path=xl/calcChain.xml><?xml version="1.0" encoding="utf-8"?>
<calcChain xmlns="http://schemas.openxmlformats.org/spreadsheetml/2006/main">
  <c r="B59" i="2" l="1"/>
  <c r="B58" i="2"/>
  <c r="B57" i="2"/>
  <c r="B56" i="2"/>
  <c r="B55" i="2"/>
  <c r="B54" i="2"/>
  <c r="B53" i="2"/>
  <c r="B52" i="2"/>
  <c r="B51" i="2"/>
  <c r="B50" i="2"/>
  <c r="B49" i="2"/>
  <c r="B42" i="2"/>
  <c r="B41" i="2"/>
  <c r="B40" i="2"/>
  <c r="B39" i="2"/>
  <c r="B38" i="2"/>
  <c r="B37" i="2"/>
  <c r="B36" i="2"/>
  <c r="B29" i="2"/>
  <c r="B28" i="2"/>
  <c r="B27" i="2"/>
  <c r="B26" i="2"/>
  <c r="B25" i="2"/>
  <c r="B24" i="2"/>
  <c r="B23" i="2"/>
  <c r="B22" i="2"/>
  <c r="B21" i="2"/>
  <c r="B20" i="2"/>
  <c r="B19" i="2"/>
  <c r="B12" i="2"/>
  <c r="B11" i="2"/>
  <c r="B10" i="2"/>
  <c r="B9" i="2"/>
  <c r="B8" i="2"/>
  <c r="B7" i="2"/>
  <c r="B6" i="2"/>
  <c r="B56" i="1"/>
  <c r="B57" i="1"/>
  <c r="B58" i="1"/>
  <c r="B59" i="1"/>
  <c r="B26" i="1"/>
  <c r="B27" i="1"/>
  <c r="B28" i="1"/>
  <c r="B29" i="1"/>
  <c r="B55" i="1"/>
  <c r="B54" i="1"/>
  <c r="B53" i="1"/>
  <c r="B52" i="1"/>
  <c r="B51" i="1"/>
  <c r="B50" i="1"/>
  <c r="B49" i="1"/>
  <c r="B42" i="1"/>
  <c r="B41" i="1"/>
  <c r="B40" i="1"/>
  <c r="B39" i="1"/>
  <c r="B38" i="1"/>
  <c r="B37" i="1"/>
  <c r="B36" i="1"/>
  <c r="B25" i="1"/>
  <c r="B24" i="1"/>
  <c r="B23" i="1"/>
  <c r="B22" i="1"/>
  <c r="B21" i="1"/>
  <c r="B20" i="1"/>
  <c r="B19" i="1"/>
  <c r="B7" i="1"/>
  <c r="B8" i="1"/>
  <c r="B9" i="1"/>
  <c r="B10" i="1"/>
  <c r="B11" i="1"/>
  <c r="B12" i="1"/>
  <c r="B6" i="1"/>
</calcChain>
</file>

<file path=xl/sharedStrings.xml><?xml version="1.0" encoding="utf-8"?>
<sst xmlns="http://schemas.openxmlformats.org/spreadsheetml/2006/main" count="364" uniqueCount="98">
  <si>
    <t>One line by each column multiplication</t>
  </si>
  <si>
    <t>Sequencial</t>
  </si>
  <si>
    <t>OpenMP</t>
  </si>
  <si>
    <t>Single thread</t>
  </si>
  <si>
    <t>1 thread</t>
  </si>
  <si>
    <t>2 thread</t>
  </si>
  <si>
    <t>3 thread</t>
  </si>
  <si>
    <t>4 thread</t>
  </si>
  <si>
    <t>Dimension</t>
  </si>
  <si>
    <t>Time 1</t>
  </si>
  <si>
    <t>L1_ICM</t>
  </si>
  <si>
    <t>L2_ICM</t>
  </si>
  <si>
    <t>L1_TCM</t>
  </si>
  <si>
    <t>L2_TCM</t>
  </si>
  <si>
    <t>TOT_INS</t>
  </si>
  <si>
    <t>L3_DCA</t>
  </si>
  <si>
    <t>L2_ICA</t>
  </si>
  <si>
    <t>L3_ICA</t>
  </si>
  <si>
    <t>L2_ICR</t>
  </si>
  <si>
    <t>L3_ICR</t>
  </si>
  <si>
    <t>L3_TCA</t>
  </si>
  <si>
    <t>One element by one line multiplication</t>
  </si>
  <si>
    <t>C#</t>
  </si>
  <si>
    <t>L1_DCM</t>
  </si>
  <si>
    <t>L2_DCM</t>
  </si>
  <si>
    <t>Intel(R) Core(TM) i7-4700HQ</t>
  </si>
  <si>
    <t>CPU:</t>
  </si>
  <si>
    <t>4 cores - 8 threads</t>
  </si>
  <si>
    <t>2,4 GHz</t>
  </si>
  <si>
    <t>Intel(R) Core(TM) i5-2520M</t>
  </si>
  <si>
    <t>2 cores - 4 threads</t>
  </si>
  <si>
    <t>2,5 GHz</t>
  </si>
  <si>
    <t>L1: 2x 32KB</t>
  </si>
  <si>
    <t>L2: 2x 256KB</t>
  </si>
  <si>
    <t>L3: 3MB</t>
  </si>
  <si>
    <t>Dim (MB)</t>
  </si>
  <si>
    <t>L3: 6MB</t>
  </si>
  <si>
    <t>L1: 4x 32KB</t>
  </si>
  <si>
    <t>L2: 4x 256KB</t>
  </si>
  <si>
    <t>Time</t>
  </si>
  <si>
    <t>Time OMP 1</t>
  </si>
  <si>
    <t>Time OMP 2</t>
  </si>
  <si>
    <t>Time OMP 3</t>
  </si>
  <si>
    <t>Time OMP 4</t>
  </si>
  <si>
    <t>L1_DCM omp1</t>
  </si>
  <si>
    <t>L1_ICM omp1</t>
  </si>
  <si>
    <t>L2_DCM omp1</t>
  </si>
  <si>
    <t>L2_ICM omp1</t>
  </si>
  <si>
    <t>L1_TCM omp1</t>
  </si>
  <si>
    <t>L2_TCM omp1</t>
  </si>
  <si>
    <t>TOT_INS omp1</t>
  </si>
  <si>
    <t>L3_DCA omp1</t>
  </si>
  <si>
    <t>L2_ICA omp1</t>
  </si>
  <si>
    <t>L3_ICA omp1</t>
  </si>
  <si>
    <t>L2_ICR omp1</t>
  </si>
  <si>
    <t>L3_ICR omp1</t>
  </si>
  <si>
    <t>L3_TCA omp1</t>
  </si>
  <si>
    <t>L1_DCM omp2</t>
  </si>
  <si>
    <t>L1_ICM omp2</t>
  </si>
  <si>
    <t>L2_DCM omp2</t>
  </si>
  <si>
    <t>L2_ICM omp2</t>
  </si>
  <si>
    <t>L1_TCM omp2</t>
  </si>
  <si>
    <t>L2_TCM omp2</t>
  </si>
  <si>
    <t>TOT_INS omp2</t>
  </si>
  <si>
    <t>L3_DCA omp2</t>
  </si>
  <si>
    <t>L2_ICA omp2</t>
  </si>
  <si>
    <t>L3_ICA omp2</t>
  </si>
  <si>
    <t>L2_ICR omp2</t>
  </si>
  <si>
    <t>L3_ICR omp2</t>
  </si>
  <si>
    <t>L3_TCA omp2</t>
  </si>
  <si>
    <t>L1_DCM omp3</t>
  </si>
  <si>
    <t>L1_ICM omp3</t>
  </si>
  <si>
    <t>L2_DCM omp3</t>
  </si>
  <si>
    <t>L2_ICM omp3</t>
  </si>
  <si>
    <t>L1_TCM omp3</t>
  </si>
  <si>
    <t>L2_TCM omp3</t>
  </si>
  <si>
    <t>TOT_INS omp3</t>
  </si>
  <si>
    <t>L3_DCA omp3</t>
  </si>
  <si>
    <t>L2_ICA omp3</t>
  </si>
  <si>
    <t>L3_ICA omp3</t>
  </si>
  <si>
    <t>L2_ICR omp3</t>
  </si>
  <si>
    <t>L3_ICR omp3</t>
  </si>
  <si>
    <t>L3_TCA omp3</t>
  </si>
  <si>
    <t>L1_DCM omp4</t>
  </si>
  <si>
    <t>L1_ICM omp4</t>
  </si>
  <si>
    <t>L2_DCM omp4</t>
  </si>
  <si>
    <t>L2_ICM omp4</t>
  </si>
  <si>
    <t>L1_TCM omp4</t>
  </si>
  <si>
    <t>L2_TCM omp4</t>
  </si>
  <si>
    <t>TOT_INS omp4</t>
  </si>
  <si>
    <t>L3_DCA omp4</t>
  </si>
  <si>
    <t>L2_ICA omp4</t>
  </si>
  <si>
    <t>L3_ICA omp4</t>
  </si>
  <si>
    <t>L2_ICR omp4</t>
  </si>
  <si>
    <t>L3_ICR omp4</t>
  </si>
  <si>
    <t>L3_TCA omp4</t>
  </si>
  <si>
    <t>Time C#</t>
  </si>
  <si>
    <t>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</si>
</sst>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E+00"/>
  </numFmts>
  <fonts count="10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12"/>
      <color rgb="FF000000"/>
      <name val="Calibri"/>
      <family val="2"/>
    </font>
    <font>
      <b/>
      <sz val="16"/>
      <color theme="1"/>
      <name val="Calibri"/>
      <family val="2"/>
      <scheme val="minor"/>
    </font>
    <font>
      <b/>
      <sz val="9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rgb="FF46AAC4"/>
      </patternFill>
    </fill>
    <fill>
      <patternFill patternType="solid">
        <fgColor rgb="FFFFC000"/>
        <bgColor rgb="FFFF9900"/>
      </patternFill>
    </fill>
    <fill>
      <patternFill patternType="solid">
        <fgColor rgb="FF93CDDD"/>
        <bgColor rgb="FFC0C0C0"/>
      </patternFill>
    </fill>
    <fill>
      <patternFill patternType="solid">
        <fgColor rgb="FFFF0000"/>
        <bgColor rgb="FF993300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008080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3CDDD"/>
        <bgColor indexed="64"/>
      </patternFill>
    </fill>
  </fills>
  <borders count="4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0" fillId="0" borderId="0" xfId="0" applyFont="1" applyAlignment="1"/>
    <xf numFmtId="0" fontId="0" fillId="0" borderId="17" xfId="0" applyFont="1" applyBorder="1" applyAlignment="1"/>
    <xf numFmtId="0" fontId="0" fillId="0" borderId="0" xfId="0" applyFont="1" applyBorder="1" applyAlignment="1"/>
    <xf numFmtId="0" fontId="0" fillId="0" borderId="18" xfId="0" applyFont="1" applyBorder="1" applyAlignment="1"/>
    <xf numFmtId="0" fontId="5" fillId="0" borderId="0" xfId="0" applyFont="1"/>
    <xf numFmtId="0" fontId="0" fillId="0" borderId="0" xfId="0" applyBorder="1"/>
    <xf numFmtId="0" fontId="3" fillId="0" borderId="0" xfId="0" applyFont="1" applyFill="1" applyBorder="1" applyAlignment="1">
      <alignment vertical="center"/>
    </xf>
    <xf numFmtId="0" fontId="0" fillId="0" borderId="0" xfId="0" applyFont="1" applyFill="1" applyBorder="1" applyAlignment="1"/>
    <xf numFmtId="165" fontId="2" fillId="7" borderId="32" xfId="0" applyNumberFormat="1" applyFont="1" applyFill="1" applyBorder="1" applyAlignment="1">
      <alignment vertical="center"/>
    </xf>
    <xf numFmtId="165" fontId="2" fillId="6" borderId="20" xfId="0" applyNumberFormat="1" applyFont="1" applyFill="1" applyBorder="1" applyAlignment="1">
      <alignment vertical="center"/>
    </xf>
    <xf numFmtId="165" fontId="2" fillId="6" borderId="8" xfId="0" applyNumberFormat="1" applyFont="1" applyFill="1" applyBorder="1" applyAlignment="1">
      <alignment vertical="center"/>
    </xf>
    <xf numFmtId="165" fontId="2" fillId="6" borderId="22" xfId="0" applyNumberFormat="1" applyFont="1" applyFill="1" applyBorder="1" applyAlignment="1">
      <alignment vertical="center"/>
    </xf>
    <xf numFmtId="165" fontId="2" fillId="6" borderId="7" xfId="0" applyNumberFormat="1" applyFont="1" applyFill="1" applyBorder="1" applyAlignment="1">
      <alignment vertical="center"/>
    </xf>
    <xf numFmtId="165" fontId="3" fillId="0" borderId="21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vertical="center"/>
    </xf>
    <xf numFmtId="165" fontId="3" fillId="0" borderId="15" xfId="0" applyNumberFormat="1" applyFont="1" applyBorder="1" applyAlignment="1">
      <alignment vertical="center"/>
    </xf>
    <xf numFmtId="165" fontId="3" fillId="0" borderId="0" xfId="0" applyNumberFormat="1" applyFont="1" applyBorder="1" applyAlignment="1">
      <alignment vertical="center"/>
    </xf>
    <xf numFmtId="165" fontId="3" fillId="0" borderId="21" xfId="0" applyNumberFormat="1" applyFont="1" applyBorder="1"/>
    <xf numFmtId="165" fontId="3" fillId="0" borderId="0" xfId="0" applyNumberFormat="1" applyFont="1" applyBorder="1"/>
    <xf numFmtId="165" fontId="3" fillId="0" borderId="19" xfId="0" applyNumberFormat="1" applyFont="1" applyBorder="1" applyAlignment="1">
      <alignment vertical="center"/>
    </xf>
    <xf numFmtId="165" fontId="3" fillId="0" borderId="23" xfId="0" applyNumberFormat="1" applyFont="1" applyBorder="1" applyAlignment="1">
      <alignment vertical="center"/>
    </xf>
    <xf numFmtId="165" fontId="3" fillId="0" borderId="23" xfId="0" applyNumberFormat="1" applyFont="1" applyBorder="1"/>
    <xf numFmtId="165" fontId="3" fillId="0" borderId="14" xfId="0" applyNumberFormat="1" applyFont="1" applyBorder="1" applyAlignment="1">
      <alignment vertical="center"/>
    </xf>
    <xf numFmtId="165" fontId="3" fillId="0" borderId="16" xfId="0" applyNumberFormat="1" applyFont="1" applyBorder="1" applyAlignment="1">
      <alignment vertical="center"/>
    </xf>
    <xf numFmtId="165" fontId="3" fillId="0" borderId="13" xfId="0" applyNumberFormat="1" applyFont="1" applyBorder="1" applyAlignment="1">
      <alignment vertical="center"/>
    </xf>
    <xf numFmtId="165" fontId="3" fillId="0" borderId="25" xfId="0" applyNumberFormat="1" applyFont="1" applyBorder="1" applyAlignment="1">
      <alignment vertical="center"/>
    </xf>
    <xf numFmtId="165" fontId="3" fillId="0" borderId="9" xfId="0" applyNumberFormat="1" applyFont="1" applyBorder="1" applyAlignment="1">
      <alignment vertical="center"/>
    </xf>
    <xf numFmtId="165" fontId="3" fillId="0" borderId="25" xfId="0" applyNumberFormat="1" applyFont="1" applyBorder="1"/>
    <xf numFmtId="165" fontId="0" fillId="0" borderId="33" xfId="0" applyNumberFormat="1" applyBorder="1"/>
    <xf numFmtId="165" fontId="0" fillId="0" borderId="21" xfId="0" applyNumberFormat="1" applyBorder="1"/>
    <xf numFmtId="165" fontId="0" fillId="0" borderId="9" xfId="0" applyNumberFormat="1" applyBorder="1"/>
    <xf numFmtId="165" fontId="0" fillId="0" borderId="25" xfId="0" applyNumberFormat="1" applyBorder="1"/>
    <xf numFmtId="165" fontId="3" fillId="0" borderId="26" xfId="0" applyNumberFormat="1" applyFont="1" applyBorder="1" applyAlignment="1">
      <alignment vertical="center"/>
    </xf>
    <xf numFmtId="165" fontId="3" fillId="0" borderId="12" xfId="0" applyNumberFormat="1" applyFont="1" applyBorder="1" applyAlignment="1">
      <alignment vertical="center"/>
    </xf>
    <xf numFmtId="164" fontId="3" fillId="0" borderId="33" xfId="0" applyNumberFormat="1" applyFont="1" applyBorder="1" applyAlignment="1">
      <alignment vertical="center"/>
    </xf>
    <xf numFmtId="164" fontId="3" fillId="0" borderId="19" xfId="0" applyNumberFormat="1" applyFont="1" applyBorder="1" applyAlignment="1">
      <alignment vertical="center"/>
    </xf>
    <xf numFmtId="164" fontId="3" fillId="0" borderId="33" xfId="0" applyNumberFormat="1" applyFont="1" applyBorder="1"/>
    <xf numFmtId="164" fontId="0" fillId="0" borderId="33" xfId="0" applyNumberFormat="1" applyBorder="1"/>
    <xf numFmtId="165" fontId="2" fillId="7" borderId="8" xfId="0" applyNumberFormat="1" applyFont="1" applyFill="1" applyBorder="1" applyAlignment="1">
      <alignment vertical="center"/>
    </xf>
    <xf numFmtId="164" fontId="3" fillId="0" borderId="10" xfId="0" applyNumberFormat="1" applyFont="1" applyBorder="1" applyAlignment="1">
      <alignment vertical="center"/>
    </xf>
    <xf numFmtId="164" fontId="3" fillId="0" borderId="14" xfId="0" applyNumberFormat="1" applyFont="1" applyBorder="1" applyAlignment="1">
      <alignment vertical="center"/>
    </xf>
    <xf numFmtId="0" fontId="1" fillId="2" borderId="37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2" fontId="3" fillId="2" borderId="15" xfId="0" applyNumberFormat="1" applyFont="1" applyFill="1" applyBorder="1" applyAlignment="1">
      <alignment vertical="center"/>
    </xf>
    <xf numFmtId="2" fontId="3" fillId="2" borderId="16" xfId="0" applyNumberFormat="1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2" borderId="11" xfId="0" applyFont="1" applyFill="1" applyBorder="1" applyAlignment="1">
      <alignment vertical="center"/>
    </xf>
    <xf numFmtId="164" fontId="3" fillId="0" borderId="10" xfId="0" applyNumberFormat="1" applyFont="1" applyBorder="1"/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164" fontId="3" fillId="0" borderId="0" xfId="0" applyNumberFormat="1" applyFont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164" fontId="3" fillId="0" borderId="25" xfId="0" applyNumberFormat="1" applyFont="1" applyBorder="1" applyAlignment="1">
      <alignment horizontal="center" vertical="center"/>
    </xf>
    <xf numFmtId="164" fontId="3" fillId="0" borderId="13" xfId="0" applyNumberFormat="1" applyFont="1" applyBorder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/>
    </xf>
    <xf numFmtId="164" fontId="3" fillId="0" borderId="26" xfId="0" applyNumberFormat="1" applyFont="1" applyBorder="1" applyAlignment="1">
      <alignment horizontal="center" vertical="center"/>
    </xf>
    <xf numFmtId="0" fontId="1" fillId="3" borderId="39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24" xfId="0" applyFont="1" applyFill="1" applyBorder="1" applyAlignment="1">
      <alignment horizontal="center" vertical="center"/>
    </xf>
    <xf numFmtId="165" fontId="4" fillId="3" borderId="37" xfId="0" applyNumberFormat="1" applyFont="1" applyFill="1" applyBorder="1" applyAlignment="1">
      <alignment horizontal="center" vertical="center"/>
    </xf>
    <xf numFmtId="165" fontId="4" fillId="3" borderId="28" xfId="0" applyNumberFormat="1" applyFont="1" applyFill="1" applyBorder="1" applyAlignment="1">
      <alignment horizontal="center" vertical="center"/>
    </xf>
    <xf numFmtId="165" fontId="1" fillId="4" borderId="38" xfId="0" applyNumberFormat="1" applyFont="1" applyFill="1" applyBorder="1" applyAlignment="1">
      <alignment horizontal="center" vertical="center"/>
    </xf>
    <xf numFmtId="165" fontId="1" fillId="4" borderId="30" xfId="0" applyNumberFormat="1" applyFont="1" applyFill="1" applyBorder="1" applyAlignment="1">
      <alignment horizontal="center" vertical="center"/>
    </xf>
    <xf numFmtId="165" fontId="1" fillId="4" borderId="2" xfId="0" applyNumberFormat="1" applyFont="1" applyFill="1" applyBorder="1" applyAlignment="1">
      <alignment horizontal="center" vertical="center"/>
    </xf>
    <xf numFmtId="165" fontId="1" fillId="5" borderId="35" xfId="0" applyNumberFormat="1" applyFont="1" applyFill="1" applyBorder="1" applyAlignment="1">
      <alignment horizontal="center" vertical="center"/>
    </xf>
    <xf numFmtId="165" fontId="1" fillId="5" borderId="28" xfId="0" applyNumberFormat="1" applyFont="1" applyFill="1" applyBorder="1" applyAlignment="1">
      <alignment horizontal="center" vertical="center"/>
    </xf>
    <xf numFmtId="165" fontId="1" fillId="0" borderId="27" xfId="0" applyNumberFormat="1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165" fontId="1" fillId="0" borderId="5" xfId="0" applyNumberFormat="1" applyFont="1" applyBorder="1" applyAlignment="1">
      <alignment horizontal="center" vertical="center"/>
    </xf>
    <xf numFmtId="165" fontId="1" fillId="0" borderId="29" xfId="0" applyNumberFormat="1" applyFont="1" applyBorder="1" applyAlignment="1">
      <alignment horizontal="center" vertical="center"/>
    </xf>
    <xf numFmtId="165" fontId="1" fillId="0" borderId="30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4" borderId="38" xfId="0" applyFont="1" applyFill="1" applyBorder="1" applyAlignment="1">
      <alignment horizontal="center" vertical="center"/>
    </xf>
    <xf numFmtId="0" fontId="1" fillId="4" borderId="30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35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164" fontId="3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" fillId="3" borderId="34" xfId="0" applyFont="1" applyFill="1" applyBorder="1" applyAlignment="1">
      <alignment horizontal="center" vertical="center"/>
    </xf>
    <xf numFmtId="0" fontId="1" fillId="4" borderId="31" xfId="0" applyFont="1" applyFill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2" fillId="7" borderId="36" xfId="0" applyFont="1" applyFill="1" applyBorder="1" applyAlignment="1">
      <alignment horizontal="center" vertical="center"/>
    </xf>
    <xf numFmtId="164" fontId="3" fillId="0" borderId="11" xfId="0" applyNumberFormat="1" applyFont="1" applyBorder="1" applyAlignment="1">
      <alignment horizontal="center" vertical="center"/>
    </xf>
    <xf numFmtId="165" fontId="4" fillId="3" borderId="35" xfId="0" applyNumberFormat="1" applyFont="1" applyFill="1" applyBorder="1" applyAlignment="1">
      <alignment horizontal="center" vertical="center"/>
    </xf>
    <xf numFmtId="165" fontId="1" fillId="4" borderId="29" xfId="0" applyNumberFormat="1" applyFont="1" applyFill="1" applyBorder="1" applyAlignment="1">
      <alignment horizontal="center" vertical="center"/>
    </xf>
    <xf numFmtId="165" fontId="1" fillId="0" borderId="31" xfId="0" applyNumberFormat="1" applyFont="1" applyBorder="1" applyAlignment="1">
      <alignment horizontal="center" vertical="center"/>
    </xf>
    <xf numFmtId="0" fontId="1" fillId="4" borderId="29" xfId="0" applyFont="1" applyFill="1" applyBorder="1" applyAlignment="1">
      <alignment horizontal="center" vertical="center"/>
    </xf>
    <xf numFmtId="0" fontId="1" fillId="5" borderId="40" xfId="0" applyFont="1" applyFill="1" applyBorder="1" applyAlignment="1">
      <alignment horizontal="center" vertical="center"/>
    </xf>
    <xf numFmtId="0" fontId="1" fillId="5" borderId="41" xfId="0" applyFont="1" applyFill="1" applyBorder="1" applyAlignment="1">
      <alignment horizontal="center" vertical="center"/>
    </xf>
    <xf numFmtId="0" fontId="1" fillId="5" borderId="42" xfId="0" applyFont="1" applyFill="1" applyBorder="1" applyAlignment="1">
      <alignment horizontal="center" vertical="center"/>
    </xf>
    <xf numFmtId="165" fontId="1" fillId="5" borderId="40" xfId="0" applyNumberFormat="1" applyFont="1" applyFill="1" applyBorder="1" applyAlignment="1">
      <alignment horizontal="center" vertical="center"/>
    </xf>
    <xf numFmtId="165" fontId="1" fillId="5" borderId="41" xfId="0" applyNumberFormat="1" applyFont="1" applyFill="1" applyBorder="1" applyAlignment="1">
      <alignment horizontal="center" vertical="center"/>
    </xf>
    <xf numFmtId="165" fontId="1" fillId="5" borderId="42" xfId="0" applyNumberFormat="1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vertical="center"/>
    </xf>
    <xf numFmtId="165" fontId="6" fillId="7" borderId="8" xfId="0" applyNumberFormat="1" applyFont="1" applyFill="1" applyBorder="1" applyAlignment="1">
      <alignment vertical="center"/>
    </xf>
    <xf numFmtId="165" fontId="6" fillId="6" borderId="20" xfId="0" applyNumberFormat="1" applyFont="1" applyFill="1" applyBorder="1" applyAlignment="1">
      <alignment vertical="center"/>
    </xf>
    <xf numFmtId="165" fontId="6" fillId="6" borderId="8" xfId="0" applyNumberFormat="1" applyFont="1" applyFill="1" applyBorder="1" applyAlignment="1">
      <alignment vertical="center"/>
    </xf>
    <xf numFmtId="165" fontId="6" fillId="6" borderId="22" xfId="0" applyNumberFormat="1" applyFont="1" applyFill="1" applyBorder="1" applyAlignment="1">
      <alignment vertical="center"/>
    </xf>
    <xf numFmtId="165" fontId="6" fillId="7" borderId="32" xfId="0" applyNumberFormat="1" applyFont="1" applyFill="1" applyBorder="1" applyAlignment="1">
      <alignment vertical="center"/>
    </xf>
    <xf numFmtId="165" fontId="6" fillId="6" borderId="7" xfId="0" applyNumberFormat="1" applyFont="1" applyFill="1" applyBorder="1" applyAlignment="1">
      <alignment vertical="center"/>
    </xf>
    <xf numFmtId="0" fontId="7" fillId="0" borderId="0" xfId="0" applyFont="1"/>
    <xf numFmtId="0" fontId="8" fillId="0" borderId="43" xfId="0" applyFont="1" applyBorder="1"/>
    <xf numFmtId="0" fontId="8" fillId="0" borderId="44" xfId="0" applyFont="1" applyBorder="1"/>
    <xf numFmtId="0" fontId="0" fillId="0" borderId="43" xfId="0" applyBorder="1"/>
    <xf numFmtId="0" fontId="0" fillId="0" borderId="44" xfId="0" applyBorder="1"/>
    <xf numFmtId="0" fontId="9" fillId="8" borderId="4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47" xfId="0" applyFont="1" applyFill="1" applyBorder="1" applyAlignment="1">
      <alignment horizontal="center" vertical="center"/>
    </xf>
    <xf numFmtId="0" fontId="9" fillId="9" borderId="46" xfId="0" applyFont="1" applyFill="1" applyBorder="1" applyAlignment="1">
      <alignment horizontal="center" vertical="center"/>
    </xf>
    <xf numFmtId="0" fontId="9" fillId="10" borderId="35" xfId="0" applyFont="1" applyFill="1" applyBorder="1" applyAlignment="1">
      <alignment horizontal="center" vertical="center"/>
    </xf>
    <xf numFmtId="165" fontId="4" fillId="3" borderId="1" xfId="0" applyNumberFormat="1" applyFont="1" applyFill="1" applyBorder="1" applyAlignment="1">
      <alignment horizontal="center" vertical="center"/>
    </xf>
    <xf numFmtId="165" fontId="4" fillId="3" borderId="4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3CDD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'Intel(R) Core(TM) i7-4700HQ CPU'!$C$5</c:f>
              <c:strCache>
                <c:ptCount val="1"/>
                <c:pt idx="0">
                  <c:v>Time</c:v>
                </c:pt>
              </c:strCache>
            </c:strRef>
          </c:tx>
          <c:xVal>
            <c:numRef>
              <c:f>'Intel(R) Core(TM) i7-4700HQ CPU'!$A$6:$A$12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'Intel(R) Core(TM) i7-4700HQ CPU'!$C$6:$C$12</c:f>
              <c:numCache>
                <c:formatCode>0.000</c:formatCode>
                <c:ptCount val="7"/>
                <c:pt idx="0">
                  <c:v>0.29099999999999998</c:v>
                </c:pt>
                <c:pt idx="1">
                  <c:v>2.024</c:v>
                </c:pt>
                <c:pt idx="2">
                  <c:v>5.3659999999999997</c:v>
                </c:pt>
                <c:pt idx="3">
                  <c:v>12.686999999999999</c:v>
                </c:pt>
                <c:pt idx="4">
                  <c:v>21.088000000000001</c:v>
                </c:pt>
                <c:pt idx="5">
                  <c:v>34.201000000000001</c:v>
                </c:pt>
                <c:pt idx="6">
                  <c:v>54.551000000000002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'Intel(R) Core(TM) i7-4700HQ CPU'!$Q$5</c:f>
              <c:strCache>
                <c:ptCount val="1"/>
                <c:pt idx="0">
                  <c:v>Time OMP 1</c:v>
                </c:pt>
              </c:strCache>
            </c:strRef>
          </c:tx>
          <c:xVal>
            <c:numRef>
              <c:f>'Intel(R) Core(TM) i7-4700HQ CPU'!$A$6:$A$12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'Intel(R) Core(TM) i7-4700HQ CPU'!$Q$6:$Q$12</c:f>
              <c:numCache>
                <c:formatCode>0.000</c:formatCode>
                <c:ptCount val="7"/>
                <c:pt idx="0">
                  <c:v>0.32600000000000001</c:v>
                </c:pt>
                <c:pt idx="1">
                  <c:v>2.3330000000000002</c:v>
                </c:pt>
                <c:pt idx="2">
                  <c:v>5.6689999999999996</c:v>
                </c:pt>
                <c:pt idx="3">
                  <c:v>11.615</c:v>
                </c:pt>
                <c:pt idx="4">
                  <c:v>21.766999999999999</c:v>
                </c:pt>
                <c:pt idx="5">
                  <c:v>35.786000000000001</c:v>
                </c:pt>
                <c:pt idx="6">
                  <c:v>55.508000000000003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'Intel(R) Core(TM) i7-4700HQ CPU'!$AE$5</c:f>
              <c:strCache>
                <c:ptCount val="1"/>
                <c:pt idx="0">
                  <c:v>Time OMP 2</c:v>
                </c:pt>
              </c:strCache>
            </c:strRef>
          </c:tx>
          <c:xVal>
            <c:numRef>
              <c:f>'Intel(R) Core(TM) i7-4700HQ CPU'!$A$6:$A$12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'Intel(R) Core(TM) i7-4700HQ CPU'!$AE$6:$AE$12</c:f>
              <c:numCache>
                <c:formatCode>0.000</c:formatCode>
                <c:ptCount val="7"/>
                <c:pt idx="0">
                  <c:v>0.33500000000000002</c:v>
                </c:pt>
                <c:pt idx="1">
                  <c:v>1.581</c:v>
                </c:pt>
                <c:pt idx="2">
                  <c:v>4.4820000000000002</c:v>
                </c:pt>
                <c:pt idx="3">
                  <c:v>7.9870000000000001</c:v>
                </c:pt>
                <c:pt idx="4">
                  <c:v>17.236999999999998</c:v>
                </c:pt>
                <c:pt idx="5">
                  <c:v>23.132999999999999</c:v>
                </c:pt>
                <c:pt idx="6">
                  <c:v>38.981999999999999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'Intel(R) Core(TM) i7-4700HQ CPU'!$AS$5</c:f>
              <c:strCache>
                <c:ptCount val="1"/>
                <c:pt idx="0">
                  <c:v>Time OMP 3</c:v>
                </c:pt>
              </c:strCache>
            </c:strRef>
          </c:tx>
          <c:xVal>
            <c:numRef>
              <c:f>'Intel(R) Core(TM) i7-4700HQ CPU'!$A$6:$A$12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'Intel(R) Core(TM) i7-4700HQ CPU'!$AS$6:$AS$12</c:f>
              <c:numCache>
                <c:formatCode>0.000</c:formatCode>
                <c:ptCount val="7"/>
                <c:pt idx="0">
                  <c:v>0.35499999999999998</c:v>
                </c:pt>
                <c:pt idx="1">
                  <c:v>1.4079999999999999</c:v>
                </c:pt>
                <c:pt idx="2">
                  <c:v>4.07</c:v>
                </c:pt>
                <c:pt idx="3">
                  <c:v>7.2409999999999997</c:v>
                </c:pt>
                <c:pt idx="4">
                  <c:v>13.048999999999999</c:v>
                </c:pt>
                <c:pt idx="5">
                  <c:v>20.69</c:v>
                </c:pt>
                <c:pt idx="6">
                  <c:v>29.611000000000001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'Intel(R) Core(TM) i7-4700HQ CPU'!$BG$5</c:f>
              <c:strCache>
                <c:ptCount val="1"/>
                <c:pt idx="0">
                  <c:v>Time OMP 4</c:v>
                </c:pt>
              </c:strCache>
            </c:strRef>
          </c:tx>
          <c:xVal>
            <c:numRef>
              <c:f>'Intel(R) Core(TM) i7-4700HQ CPU'!$A$6:$A$12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'Intel(R) Core(TM) i7-4700HQ CPU'!$BG$6:$BG$12</c:f>
              <c:numCache>
                <c:formatCode>0.000</c:formatCode>
                <c:ptCount val="7"/>
                <c:pt idx="0">
                  <c:v>0.39</c:v>
                </c:pt>
                <c:pt idx="1">
                  <c:v>1.4650000000000001</c:v>
                </c:pt>
                <c:pt idx="2">
                  <c:v>3.6909999999999998</c:v>
                </c:pt>
                <c:pt idx="3">
                  <c:v>8.048</c:v>
                </c:pt>
                <c:pt idx="4">
                  <c:v>13.2</c:v>
                </c:pt>
                <c:pt idx="5">
                  <c:v>20.536000000000001</c:v>
                </c:pt>
                <c:pt idx="6">
                  <c:v>29.425999999999998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'Intel(R) Core(TM) i7-4700HQ CPU'!$BU$5</c:f>
              <c:strCache>
                <c:ptCount val="1"/>
                <c:pt idx="0">
                  <c:v>Time C#</c:v>
                </c:pt>
              </c:strCache>
            </c:strRef>
          </c:tx>
          <c:xVal>
            <c:numRef>
              <c:f>'Intel(R) Core(TM) i7-4700HQ CPU'!$A$6:$A$12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'Intel(R) Core(TM) i7-4700HQ CPU'!$BU$6:$BU$12</c:f>
              <c:numCache>
                <c:formatCode>General</c:formatCode>
                <c:ptCount val="7"/>
                <c:pt idx="0">
                  <c:v>0.63300000000000001</c:v>
                </c:pt>
                <c:pt idx="1">
                  <c:v>4.6760000000000002</c:v>
                </c:pt>
                <c:pt idx="2">
                  <c:v>10.634</c:v>
                </c:pt>
                <c:pt idx="3">
                  <c:v>22.314</c:v>
                </c:pt>
                <c:pt idx="4">
                  <c:v>41.203000000000003</c:v>
                </c:pt>
                <c:pt idx="5">
                  <c:v>68.225999999999999</c:v>
                </c:pt>
                <c:pt idx="6">
                  <c:v>106.851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616768"/>
        <c:axId val="74617344"/>
      </c:scatterChart>
      <c:valAx>
        <c:axId val="74616768"/>
        <c:scaling>
          <c:orientation val="minMax"/>
          <c:max val="3000"/>
          <c:min val="500"/>
        </c:scaling>
        <c:delete val="0"/>
        <c:axPos val="b"/>
        <c:numFmt formatCode="General" sourceLinked="1"/>
        <c:majorTickMark val="out"/>
        <c:minorTickMark val="none"/>
        <c:tickLblPos val="nextTo"/>
        <c:crossAx val="74617344"/>
        <c:crosses val="autoZero"/>
        <c:crossBetween val="midCat"/>
      </c:valAx>
      <c:valAx>
        <c:axId val="74617344"/>
        <c:scaling>
          <c:orientation val="minMax"/>
          <c:max val="110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746167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'Intel(R) Core(TM) i7-4700HQ CPU'!$C$18</c:f>
              <c:strCache>
                <c:ptCount val="1"/>
                <c:pt idx="0">
                  <c:v>Time</c:v>
                </c:pt>
              </c:strCache>
            </c:strRef>
          </c:tx>
          <c:xVal>
            <c:numRef>
              <c:f>'Intel(R) Core(TM) i7-4700HQ CPU'!$A$19:$A$29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'Intel(R) Core(TM) i7-4700HQ CPU'!$C$19:$C$29</c:f>
              <c:numCache>
                <c:formatCode>0.000</c:formatCode>
                <c:ptCount val="11"/>
                <c:pt idx="0">
                  <c:v>8.7999999999999995E-2</c:v>
                </c:pt>
                <c:pt idx="1">
                  <c:v>0.51700000000000002</c:v>
                </c:pt>
                <c:pt idx="2">
                  <c:v>1.5029999999999999</c:v>
                </c:pt>
                <c:pt idx="3">
                  <c:v>3.2509999999999999</c:v>
                </c:pt>
                <c:pt idx="4">
                  <c:v>6.242</c:v>
                </c:pt>
                <c:pt idx="5">
                  <c:v>10.701000000000001</c:v>
                </c:pt>
                <c:pt idx="6">
                  <c:v>16.428999999999998</c:v>
                </c:pt>
                <c:pt idx="7">
                  <c:v>39.183999999999997</c:v>
                </c:pt>
                <c:pt idx="8">
                  <c:v>132.995</c:v>
                </c:pt>
                <c:pt idx="9">
                  <c:v>316.49599999999998</c:v>
                </c:pt>
                <c:pt idx="10">
                  <c:v>613.78700000000003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'Intel(R) Core(TM) i7-4700HQ CPU'!$Q$18</c:f>
              <c:strCache>
                <c:ptCount val="1"/>
                <c:pt idx="0">
                  <c:v>Time OMP 1</c:v>
                </c:pt>
              </c:strCache>
            </c:strRef>
          </c:tx>
          <c:xVal>
            <c:numRef>
              <c:f>'Intel(R) Core(TM) i7-4700HQ CPU'!$A$19:$A$29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'Intel(R) Core(TM) i7-4700HQ CPU'!$Q$19:$Q$29</c:f>
              <c:numCache>
                <c:formatCode>0.000</c:formatCode>
                <c:ptCount val="11"/>
                <c:pt idx="0">
                  <c:v>8.3000000000000004E-2</c:v>
                </c:pt>
                <c:pt idx="1">
                  <c:v>0.51900000000000002</c:v>
                </c:pt>
                <c:pt idx="2">
                  <c:v>1.4379999999999999</c:v>
                </c:pt>
                <c:pt idx="3">
                  <c:v>3.1459999999999999</c:v>
                </c:pt>
                <c:pt idx="4">
                  <c:v>5.8029999999999999</c:v>
                </c:pt>
                <c:pt idx="5">
                  <c:v>9.8450000000000006</c:v>
                </c:pt>
                <c:pt idx="6">
                  <c:v>15.147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'Intel(R) Core(TM) i7-4700HQ CPU'!$AE$18</c:f>
              <c:strCache>
                <c:ptCount val="1"/>
                <c:pt idx="0">
                  <c:v>Time OMP 2</c:v>
                </c:pt>
              </c:strCache>
            </c:strRef>
          </c:tx>
          <c:xVal>
            <c:numRef>
              <c:f>'Intel(R) Core(TM) i7-4700HQ CPU'!$A$19:$A$29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'Intel(R) Core(TM) i7-4700HQ CPU'!$AE$19:$AE$29</c:f>
              <c:numCache>
                <c:formatCode>0.000</c:formatCode>
                <c:ptCount val="11"/>
                <c:pt idx="0">
                  <c:v>4.2000000000000003E-2</c:v>
                </c:pt>
                <c:pt idx="1">
                  <c:v>0.26700000000000002</c:v>
                </c:pt>
                <c:pt idx="2">
                  <c:v>0.77900000000000003</c:v>
                </c:pt>
                <c:pt idx="3">
                  <c:v>1.6919999999999999</c:v>
                </c:pt>
                <c:pt idx="4">
                  <c:v>3.5209999999999999</c:v>
                </c:pt>
                <c:pt idx="5">
                  <c:v>5.7380000000000004</c:v>
                </c:pt>
                <c:pt idx="6">
                  <c:v>9.2560000000000002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'Intel(R) Core(TM) i7-4700HQ CPU'!$AS$18</c:f>
              <c:strCache>
                <c:ptCount val="1"/>
                <c:pt idx="0">
                  <c:v>Time OMP 3</c:v>
                </c:pt>
              </c:strCache>
            </c:strRef>
          </c:tx>
          <c:xVal>
            <c:numRef>
              <c:f>'Intel(R) Core(TM) i7-4700HQ CPU'!$A$19:$A$29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'Intel(R) Core(TM) i7-4700HQ CPU'!$AS$19:$AS$29</c:f>
              <c:numCache>
                <c:formatCode>0.000</c:formatCode>
                <c:ptCount val="11"/>
                <c:pt idx="0">
                  <c:v>3.5999999999999997E-2</c:v>
                </c:pt>
                <c:pt idx="1">
                  <c:v>0.19900000000000001</c:v>
                </c:pt>
                <c:pt idx="2">
                  <c:v>0.54900000000000004</c:v>
                </c:pt>
                <c:pt idx="3">
                  <c:v>1.2130000000000001</c:v>
                </c:pt>
                <c:pt idx="4">
                  <c:v>2.2069999999999999</c:v>
                </c:pt>
                <c:pt idx="5">
                  <c:v>4.0709999999999997</c:v>
                </c:pt>
                <c:pt idx="6">
                  <c:v>6.2939999999999996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'Intel(R) Core(TM) i7-4700HQ CPU'!$BG$18</c:f>
              <c:strCache>
                <c:ptCount val="1"/>
                <c:pt idx="0">
                  <c:v>Time OMP 4</c:v>
                </c:pt>
              </c:strCache>
            </c:strRef>
          </c:tx>
          <c:xVal>
            <c:numRef>
              <c:f>'Intel(R) Core(TM) i7-4700HQ CPU'!$A$19:$A$29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'Intel(R) Core(TM) i7-4700HQ CPU'!$BG$19:$BG$29</c:f>
              <c:numCache>
                <c:formatCode>0.000</c:formatCode>
                <c:ptCount val="11"/>
                <c:pt idx="0">
                  <c:v>0.04</c:v>
                </c:pt>
                <c:pt idx="1">
                  <c:v>0.17100000000000001</c:v>
                </c:pt>
                <c:pt idx="2">
                  <c:v>0.54600000000000004</c:v>
                </c:pt>
                <c:pt idx="3">
                  <c:v>1.2450000000000001</c:v>
                </c:pt>
                <c:pt idx="4">
                  <c:v>2.14</c:v>
                </c:pt>
                <c:pt idx="5">
                  <c:v>4.9050000000000002</c:v>
                </c:pt>
                <c:pt idx="6">
                  <c:v>7.0990000000000002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'Intel(R) Core(TM) i7-4700HQ CPU'!$BU$18</c:f>
              <c:strCache>
                <c:ptCount val="1"/>
                <c:pt idx="0">
                  <c:v>Time C#</c:v>
                </c:pt>
              </c:strCache>
            </c:strRef>
          </c:tx>
          <c:xVal>
            <c:numRef>
              <c:f>'Intel(R) Core(TM) i7-4700HQ CPU'!$A$19:$A$29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'Intel(R) Core(TM) i7-4700HQ CPU'!$BU$19:$BU$29</c:f>
              <c:numCache>
                <c:formatCode>General</c:formatCode>
                <c:ptCount val="11"/>
                <c:pt idx="0">
                  <c:v>0.53800000000000003</c:v>
                </c:pt>
                <c:pt idx="1">
                  <c:v>2.5139999999999998</c:v>
                </c:pt>
                <c:pt idx="2">
                  <c:v>6.875</c:v>
                </c:pt>
                <c:pt idx="3">
                  <c:v>14.957000000000001</c:v>
                </c:pt>
                <c:pt idx="4">
                  <c:v>27.207000000000001</c:v>
                </c:pt>
                <c:pt idx="5">
                  <c:v>46.643000000000001</c:v>
                </c:pt>
                <c:pt idx="6">
                  <c:v>69.754000000000005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590464"/>
        <c:axId val="74589888"/>
      </c:scatterChart>
      <c:valAx>
        <c:axId val="74590464"/>
        <c:scaling>
          <c:orientation val="minMax"/>
          <c:max val="3000"/>
          <c:min val="500"/>
        </c:scaling>
        <c:delete val="0"/>
        <c:axPos val="b"/>
        <c:numFmt formatCode="General" sourceLinked="1"/>
        <c:majorTickMark val="out"/>
        <c:minorTickMark val="none"/>
        <c:tickLblPos val="nextTo"/>
        <c:crossAx val="74589888"/>
        <c:crosses val="autoZero"/>
        <c:crossBetween val="midCat"/>
      </c:valAx>
      <c:valAx>
        <c:axId val="74589888"/>
        <c:scaling>
          <c:orientation val="minMax"/>
          <c:max val="70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crossAx val="745904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'Intel(R) Core(TM) i7-4700HQ CPU'!$D$5</c:f>
              <c:strCache>
                <c:ptCount val="1"/>
                <c:pt idx="0">
                  <c:v>L1_DCM</c:v>
                </c:pt>
              </c:strCache>
            </c:strRef>
          </c:tx>
          <c:xVal>
            <c:numRef>
              <c:f>'Intel(R) Core(TM) i7-4700HQ CPU'!$A$6:$A$12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'Intel(R) Core(TM) i7-4700HQ CPU'!$D$6:$D$12</c:f>
              <c:numCache>
                <c:formatCode>0.0000E+00</c:formatCode>
                <c:ptCount val="7"/>
                <c:pt idx="0">
                  <c:v>244105444</c:v>
                </c:pt>
                <c:pt idx="1">
                  <c:v>1127815633</c:v>
                </c:pt>
                <c:pt idx="2">
                  <c:v>3094310834</c:v>
                </c:pt>
                <c:pt idx="3">
                  <c:v>6578616939</c:v>
                </c:pt>
                <c:pt idx="4">
                  <c:v>11998169889</c:v>
                </c:pt>
                <c:pt idx="5">
                  <c:v>19798754831</c:v>
                </c:pt>
                <c:pt idx="6">
                  <c:v>30411926090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'Intel(R) Core(TM) i7-4700HQ CPU'!$R$5</c:f>
              <c:strCache>
                <c:ptCount val="1"/>
                <c:pt idx="0">
                  <c:v>L1_DCM omp1</c:v>
                </c:pt>
              </c:strCache>
            </c:strRef>
          </c:tx>
          <c:xVal>
            <c:numRef>
              <c:f>'Intel(R) Core(TM) i7-4700HQ CPU'!$A$6:$A$12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'Intel(R) Core(TM) i7-4700HQ CPU'!$R$6:$R$12</c:f>
              <c:numCache>
                <c:formatCode>0.0000E+00</c:formatCode>
                <c:ptCount val="7"/>
                <c:pt idx="0">
                  <c:v>274042148</c:v>
                </c:pt>
                <c:pt idx="1">
                  <c:v>1186341464</c:v>
                </c:pt>
                <c:pt idx="2">
                  <c:v>3208303649</c:v>
                </c:pt>
                <c:pt idx="3">
                  <c:v>6809833661</c:v>
                </c:pt>
                <c:pt idx="4">
                  <c:v>12276342433</c:v>
                </c:pt>
                <c:pt idx="5">
                  <c:v>20185402769</c:v>
                </c:pt>
                <c:pt idx="6">
                  <c:v>30920402181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'Intel(R) Core(TM) i7-4700HQ CPU'!$AF$5</c:f>
              <c:strCache>
                <c:ptCount val="1"/>
                <c:pt idx="0">
                  <c:v>L1_DCM omp2</c:v>
                </c:pt>
              </c:strCache>
            </c:strRef>
          </c:tx>
          <c:xVal>
            <c:numRef>
              <c:f>'Intel(R) Core(TM) i7-4700HQ CPU'!$A$6:$A$12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'Intel(R) Core(TM) i7-4700HQ CPU'!$AF$6:$AF$12</c:f>
              <c:numCache>
                <c:formatCode>0.0000E+00</c:formatCode>
                <c:ptCount val="7"/>
                <c:pt idx="0">
                  <c:v>87122784</c:v>
                </c:pt>
                <c:pt idx="1">
                  <c:v>624335770</c:v>
                </c:pt>
                <c:pt idx="2">
                  <c:v>1711765258</c:v>
                </c:pt>
                <c:pt idx="3">
                  <c:v>3581708097</c:v>
                </c:pt>
                <c:pt idx="4">
                  <c:v>6407302371</c:v>
                </c:pt>
                <c:pt idx="5">
                  <c:v>10482226942</c:v>
                </c:pt>
                <c:pt idx="6">
                  <c:v>15976492475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'Intel(R) Core(TM) i7-4700HQ CPU'!$AT$5</c:f>
              <c:strCache>
                <c:ptCount val="1"/>
                <c:pt idx="0">
                  <c:v>L1_DCM omp3</c:v>
                </c:pt>
              </c:strCache>
            </c:strRef>
          </c:tx>
          <c:xVal>
            <c:numRef>
              <c:f>'Intel(R) Core(TM) i7-4700HQ CPU'!$A$6:$A$12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'Intel(R) Core(TM) i7-4700HQ CPU'!$AT$6:$AT$12</c:f>
              <c:numCache>
                <c:formatCode>0.0000E+00</c:formatCode>
                <c:ptCount val="7"/>
                <c:pt idx="0">
                  <c:v>30557692</c:v>
                </c:pt>
                <c:pt idx="1">
                  <c:v>148909041</c:v>
                </c:pt>
                <c:pt idx="2">
                  <c:v>1041389149</c:v>
                </c:pt>
                <c:pt idx="3">
                  <c:v>2514925239</c:v>
                </c:pt>
                <c:pt idx="4">
                  <c:v>4467957226</c:v>
                </c:pt>
                <c:pt idx="5">
                  <c:v>7247326867</c:v>
                </c:pt>
                <c:pt idx="6">
                  <c:v>11001456399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'Intel(R) Core(TM) i7-4700HQ CPU'!$BH$5</c:f>
              <c:strCache>
                <c:ptCount val="1"/>
                <c:pt idx="0">
                  <c:v>L1_DCM omp4</c:v>
                </c:pt>
              </c:strCache>
            </c:strRef>
          </c:tx>
          <c:xVal>
            <c:numRef>
              <c:f>'Intel(R) Core(TM) i7-4700HQ CPU'!$A$6:$A$12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'Intel(R) Core(TM) i7-4700HQ CPU'!$BH$6:$BH$12</c:f>
              <c:numCache>
                <c:formatCode>0.0000E+00</c:formatCode>
                <c:ptCount val="7"/>
                <c:pt idx="0">
                  <c:v>22766603</c:v>
                </c:pt>
                <c:pt idx="1">
                  <c:v>97030183</c:v>
                </c:pt>
                <c:pt idx="2">
                  <c:v>400448008</c:v>
                </c:pt>
                <c:pt idx="3">
                  <c:v>1577245013</c:v>
                </c:pt>
                <c:pt idx="4">
                  <c:v>3483407836</c:v>
                </c:pt>
                <c:pt idx="5">
                  <c:v>5647844352</c:v>
                </c:pt>
                <c:pt idx="6">
                  <c:v>8548502531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041920"/>
        <c:axId val="74592768"/>
      </c:scatterChart>
      <c:valAx>
        <c:axId val="171041920"/>
        <c:scaling>
          <c:orientation val="minMax"/>
          <c:max val="3000"/>
          <c:min val="500"/>
        </c:scaling>
        <c:delete val="0"/>
        <c:axPos val="b"/>
        <c:numFmt formatCode="General" sourceLinked="1"/>
        <c:majorTickMark val="out"/>
        <c:minorTickMark val="none"/>
        <c:tickLblPos val="nextTo"/>
        <c:crossAx val="74592768"/>
        <c:crosses val="autoZero"/>
        <c:crossBetween val="midCat"/>
      </c:valAx>
      <c:valAx>
        <c:axId val="74592768"/>
        <c:scaling>
          <c:orientation val="minMax"/>
        </c:scaling>
        <c:delete val="0"/>
        <c:axPos val="l"/>
        <c:majorGridlines/>
        <c:numFmt formatCode="0.0E+00" sourceLinked="0"/>
        <c:majorTickMark val="out"/>
        <c:minorTickMark val="none"/>
        <c:tickLblPos val="nextTo"/>
        <c:crossAx val="1710419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'Intel(R) Core(TM) i7-4700HQ CPU'!$E$5</c:f>
              <c:strCache>
                <c:ptCount val="1"/>
                <c:pt idx="0">
                  <c:v>L1_ICM</c:v>
                </c:pt>
              </c:strCache>
            </c:strRef>
          </c:tx>
          <c:xVal>
            <c:numRef>
              <c:f>'Intel(R) Core(TM) i7-4700HQ CPU'!$A$6:$A$12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'Intel(R) Core(TM) i7-4700HQ CPU'!$E$6:$E$12</c:f>
              <c:numCache>
                <c:formatCode>0.0000E+00</c:formatCode>
                <c:ptCount val="7"/>
                <c:pt idx="0">
                  <c:v>3282</c:v>
                </c:pt>
                <c:pt idx="1">
                  <c:v>11433</c:v>
                </c:pt>
                <c:pt idx="2">
                  <c:v>22675</c:v>
                </c:pt>
                <c:pt idx="3">
                  <c:v>45755</c:v>
                </c:pt>
                <c:pt idx="4">
                  <c:v>69695</c:v>
                </c:pt>
                <c:pt idx="5">
                  <c:v>78634</c:v>
                </c:pt>
                <c:pt idx="6">
                  <c:v>109949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'Intel(R) Core(TM) i7-4700HQ CPU'!$S$5</c:f>
              <c:strCache>
                <c:ptCount val="1"/>
                <c:pt idx="0">
                  <c:v>L1_ICM omp1</c:v>
                </c:pt>
              </c:strCache>
            </c:strRef>
          </c:tx>
          <c:xVal>
            <c:numRef>
              <c:f>'Intel(R) Core(TM) i7-4700HQ CPU'!$A$6:$A$12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'Intel(R) Core(TM) i7-4700HQ CPU'!$S$6:$S$12</c:f>
              <c:numCache>
                <c:formatCode>0.0000E+00</c:formatCode>
                <c:ptCount val="7"/>
                <c:pt idx="0">
                  <c:v>92040</c:v>
                </c:pt>
                <c:pt idx="1">
                  <c:v>481744</c:v>
                </c:pt>
                <c:pt idx="2">
                  <c:v>1905439</c:v>
                </c:pt>
                <c:pt idx="3">
                  <c:v>3394063</c:v>
                </c:pt>
                <c:pt idx="4">
                  <c:v>6605645</c:v>
                </c:pt>
                <c:pt idx="5">
                  <c:v>9357105</c:v>
                </c:pt>
                <c:pt idx="6">
                  <c:v>15290953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'Intel(R) Core(TM) i7-4700HQ CPU'!$AG$5</c:f>
              <c:strCache>
                <c:ptCount val="1"/>
                <c:pt idx="0">
                  <c:v>L1_ICM omp2</c:v>
                </c:pt>
              </c:strCache>
            </c:strRef>
          </c:tx>
          <c:xVal>
            <c:numRef>
              <c:f>'Intel(R) Core(TM) i7-4700HQ CPU'!$A$6:$A$12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'Intel(R) Core(TM) i7-4700HQ CPU'!$AG$6:$AG$12</c:f>
              <c:numCache>
                <c:formatCode>0.0000E+00</c:formatCode>
                <c:ptCount val="7"/>
                <c:pt idx="0">
                  <c:v>109884</c:v>
                </c:pt>
                <c:pt idx="1">
                  <c:v>598321</c:v>
                </c:pt>
                <c:pt idx="2">
                  <c:v>2368970</c:v>
                </c:pt>
                <c:pt idx="3">
                  <c:v>3929384</c:v>
                </c:pt>
                <c:pt idx="4">
                  <c:v>5948911</c:v>
                </c:pt>
                <c:pt idx="5">
                  <c:v>6874111</c:v>
                </c:pt>
                <c:pt idx="6">
                  <c:v>7930736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'Intel(R) Core(TM) i7-4700HQ CPU'!$AU$5</c:f>
              <c:strCache>
                <c:ptCount val="1"/>
                <c:pt idx="0">
                  <c:v>L1_ICM omp3</c:v>
                </c:pt>
              </c:strCache>
            </c:strRef>
          </c:tx>
          <c:xVal>
            <c:numRef>
              <c:f>'Intel(R) Core(TM) i7-4700HQ CPU'!$A$6:$A$12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'Intel(R) Core(TM) i7-4700HQ CPU'!$AU$6:$AU$12</c:f>
              <c:numCache>
                <c:formatCode>0.0000E+00</c:formatCode>
                <c:ptCount val="7"/>
                <c:pt idx="0">
                  <c:v>128797</c:v>
                </c:pt>
                <c:pt idx="1">
                  <c:v>312019</c:v>
                </c:pt>
                <c:pt idx="2">
                  <c:v>1781519</c:v>
                </c:pt>
                <c:pt idx="3">
                  <c:v>3612516</c:v>
                </c:pt>
                <c:pt idx="4">
                  <c:v>6506294</c:v>
                </c:pt>
                <c:pt idx="5">
                  <c:v>12746592</c:v>
                </c:pt>
                <c:pt idx="6">
                  <c:v>11765961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'Intel(R) Core(TM) i7-4700HQ CPU'!$BI$5</c:f>
              <c:strCache>
                <c:ptCount val="1"/>
                <c:pt idx="0">
                  <c:v>L1_ICM omp4</c:v>
                </c:pt>
              </c:strCache>
            </c:strRef>
          </c:tx>
          <c:xVal>
            <c:numRef>
              <c:f>'Intel(R) Core(TM) i7-4700HQ CPU'!$A$6:$A$12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'Intel(R) Core(TM) i7-4700HQ CPU'!$BI$6:$BI$12</c:f>
              <c:numCache>
                <c:formatCode>0.0000E+00</c:formatCode>
                <c:ptCount val="7"/>
                <c:pt idx="0">
                  <c:v>293416</c:v>
                </c:pt>
                <c:pt idx="1">
                  <c:v>1071534</c:v>
                </c:pt>
                <c:pt idx="2">
                  <c:v>2396166</c:v>
                </c:pt>
                <c:pt idx="3">
                  <c:v>6030663</c:v>
                </c:pt>
                <c:pt idx="4">
                  <c:v>8804259</c:v>
                </c:pt>
                <c:pt idx="5">
                  <c:v>13678925</c:v>
                </c:pt>
                <c:pt idx="6">
                  <c:v>25625662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005696"/>
        <c:axId val="81775424"/>
      </c:scatterChart>
      <c:valAx>
        <c:axId val="56005696"/>
        <c:scaling>
          <c:orientation val="minMax"/>
          <c:max val="3000"/>
          <c:min val="500"/>
        </c:scaling>
        <c:delete val="0"/>
        <c:axPos val="b"/>
        <c:numFmt formatCode="General" sourceLinked="1"/>
        <c:majorTickMark val="out"/>
        <c:minorTickMark val="none"/>
        <c:tickLblPos val="nextTo"/>
        <c:crossAx val="81775424"/>
        <c:crosses val="autoZero"/>
        <c:crossBetween val="midCat"/>
      </c:valAx>
      <c:valAx>
        <c:axId val="81775424"/>
        <c:scaling>
          <c:orientation val="minMax"/>
        </c:scaling>
        <c:delete val="0"/>
        <c:axPos val="l"/>
        <c:majorGridlines/>
        <c:numFmt formatCode="0.0E+00" sourceLinked="0"/>
        <c:majorTickMark val="out"/>
        <c:minorTickMark val="none"/>
        <c:tickLblPos val="nextTo"/>
        <c:crossAx val="560056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'Intel(R) Core(TM) i7-4700HQ CPU'!$F$5</c:f>
              <c:strCache>
                <c:ptCount val="1"/>
                <c:pt idx="0">
                  <c:v>L2_DCM</c:v>
                </c:pt>
              </c:strCache>
            </c:strRef>
          </c:tx>
          <c:xVal>
            <c:numRef>
              <c:f>'Intel(R) Core(TM) i7-4700HQ CPU'!$A$6:$A$12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'Intel(R) Core(TM) i7-4700HQ CPU'!$F$6:$F$12</c:f>
              <c:numCache>
                <c:formatCode>0.0000E+00</c:formatCode>
                <c:ptCount val="7"/>
                <c:pt idx="0">
                  <c:v>27272166</c:v>
                </c:pt>
                <c:pt idx="1">
                  <c:v>141620472</c:v>
                </c:pt>
                <c:pt idx="2">
                  <c:v>346965823</c:v>
                </c:pt>
                <c:pt idx="3">
                  <c:v>765007540</c:v>
                </c:pt>
                <c:pt idx="4">
                  <c:v>1369196249</c:v>
                </c:pt>
                <c:pt idx="5">
                  <c:v>2283120936</c:v>
                </c:pt>
                <c:pt idx="6">
                  <c:v>4013015847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'Intel(R) Core(TM) i7-4700HQ CPU'!$T$5</c:f>
              <c:strCache>
                <c:ptCount val="1"/>
                <c:pt idx="0">
                  <c:v>L2_DCM omp1</c:v>
                </c:pt>
              </c:strCache>
            </c:strRef>
          </c:tx>
          <c:xVal>
            <c:numRef>
              <c:f>'Intel(R) Core(TM) i7-4700HQ CPU'!$A$6:$A$12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'Intel(R) Core(TM) i7-4700HQ CPU'!$T$6:$T$12</c:f>
              <c:numCache>
                <c:formatCode>0.0000E+00</c:formatCode>
                <c:ptCount val="7"/>
                <c:pt idx="0">
                  <c:v>32582540</c:v>
                </c:pt>
                <c:pt idx="1">
                  <c:v>139507262</c:v>
                </c:pt>
                <c:pt idx="2">
                  <c:v>347166601</c:v>
                </c:pt>
                <c:pt idx="3">
                  <c:v>789218167</c:v>
                </c:pt>
                <c:pt idx="4">
                  <c:v>1384814772</c:v>
                </c:pt>
                <c:pt idx="5">
                  <c:v>2371534223</c:v>
                </c:pt>
                <c:pt idx="6">
                  <c:v>4549804191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'Intel(R) Core(TM) i7-4700HQ CPU'!$AH$5</c:f>
              <c:strCache>
                <c:ptCount val="1"/>
                <c:pt idx="0">
                  <c:v>L2_DCM omp2</c:v>
                </c:pt>
              </c:strCache>
            </c:strRef>
          </c:tx>
          <c:xVal>
            <c:numRef>
              <c:f>'Intel(R) Core(TM) i7-4700HQ CPU'!$A$6:$A$12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'Intel(R) Core(TM) i7-4700HQ CPU'!$AH$6:$AH$12</c:f>
              <c:numCache>
                <c:formatCode>0.0000E+00</c:formatCode>
                <c:ptCount val="7"/>
                <c:pt idx="0">
                  <c:v>24706924</c:v>
                </c:pt>
                <c:pt idx="1">
                  <c:v>82577637</c:v>
                </c:pt>
                <c:pt idx="2">
                  <c:v>219007860</c:v>
                </c:pt>
                <c:pt idx="3">
                  <c:v>427450595</c:v>
                </c:pt>
                <c:pt idx="4">
                  <c:v>851301836</c:v>
                </c:pt>
                <c:pt idx="5">
                  <c:v>1233921620</c:v>
                </c:pt>
                <c:pt idx="6">
                  <c:v>1871576104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'Intel(R) Core(TM) i7-4700HQ CPU'!$AV$5</c:f>
              <c:strCache>
                <c:ptCount val="1"/>
                <c:pt idx="0">
                  <c:v>L2_DCM omp3</c:v>
                </c:pt>
              </c:strCache>
            </c:strRef>
          </c:tx>
          <c:xVal>
            <c:numRef>
              <c:f>'Intel(R) Core(TM) i7-4700HQ CPU'!$A$6:$A$12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'Intel(R) Core(TM) i7-4700HQ CPU'!$AV$6:$AV$12</c:f>
              <c:numCache>
                <c:formatCode>0.0000E+00</c:formatCode>
                <c:ptCount val="7"/>
                <c:pt idx="0">
                  <c:v>18186123</c:v>
                </c:pt>
                <c:pt idx="1">
                  <c:v>65591232</c:v>
                </c:pt>
                <c:pt idx="2">
                  <c:v>167437716</c:v>
                </c:pt>
                <c:pt idx="3">
                  <c:v>323145095</c:v>
                </c:pt>
                <c:pt idx="4">
                  <c:v>578309217</c:v>
                </c:pt>
                <c:pt idx="5">
                  <c:v>925214682</c:v>
                </c:pt>
                <c:pt idx="6">
                  <c:v>1378841638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'Intel(R) Core(TM) i7-4700HQ CPU'!$BJ$5</c:f>
              <c:strCache>
                <c:ptCount val="1"/>
                <c:pt idx="0">
                  <c:v>L2_DCM omp4</c:v>
                </c:pt>
              </c:strCache>
            </c:strRef>
          </c:tx>
          <c:xVal>
            <c:numRef>
              <c:f>'Intel(R) Core(TM) i7-4700HQ CPU'!$A$6:$A$12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'Intel(R) Core(TM) i7-4700HQ CPU'!$BJ$6:$BJ$12</c:f>
              <c:numCache>
                <c:formatCode>0.0000E+00</c:formatCode>
                <c:ptCount val="7"/>
                <c:pt idx="0">
                  <c:v>16385294</c:v>
                </c:pt>
                <c:pt idx="1">
                  <c:v>61105513</c:v>
                </c:pt>
                <c:pt idx="2">
                  <c:v>141499505</c:v>
                </c:pt>
                <c:pt idx="3">
                  <c:v>320376328</c:v>
                </c:pt>
                <c:pt idx="4">
                  <c:v>479775109</c:v>
                </c:pt>
                <c:pt idx="5">
                  <c:v>754994711</c:v>
                </c:pt>
                <c:pt idx="6">
                  <c:v>1139385080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874688"/>
        <c:axId val="135472832"/>
      </c:scatterChart>
      <c:valAx>
        <c:axId val="130874688"/>
        <c:scaling>
          <c:orientation val="minMax"/>
          <c:max val="3000"/>
          <c:min val="500"/>
        </c:scaling>
        <c:delete val="0"/>
        <c:axPos val="b"/>
        <c:numFmt formatCode="General" sourceLinked="1"/>
        <c:majorTickMark val="out"/>
        <c:minorTickMark val="none"/>
        <c:tickLblPos val="nextTo"/>
        <c:crossAx val="135472832"/>
        <c:crosses val="autoZero"/>
        <c:crossBetween val="midCat"/>
      </c:valAx>
      <c:valAx>
        <c:axId val="135472832"/>
        <c:scaling>
          <c:orientation val="minMax"/>
        </c:scaling>
        <c:delete val="0"/>
        <c:axPos val="l"/>
        <c:majorGridlines/>
        <c:numFmt formatCode="0.0E+00" sourceLinked="0"/>
        <c:majorTickMark val="out"/>
        <c:minorTickMark val="none"/>
        <c:tickLblPos val="nextTo"/>
        <c:crossAx val="1308746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'Intel(R) Core(TM) i7-4700HQ CPU'!$G$5</c:f>
              <c:strCache>
                <c:ptCount val="1"/>
                <c:pt idx="0">
                  <c:v>L2_ICM</c:v>
                </c:pt>
              </c:strCache>
            </c:strRef>
          </c:tx>
          <c:xVal>
            <c:numRef>
              <c:f>'Intel(R) Core(TM) i7-4700HQ CPU'!$A$6:$A$12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'Intel(R) Core(TM) i7-4700HQ CPU'!$G$6:$G$12</c:f>
              <c:numCache>
                <c:formatCode>0.0000E+00</c:formatCode>
                <c:ptCount val="7"/>
                <c:pt idx="0">
                  <c:v>2821</c:v>
                </c:pt>
                <c:pt idx="1">
                  <c:v>11170</c:v>
                </c:pt>
                <c:pt idx="2">
                  <c:v>22277</c:v>
                </c:pt>
                <c:pt idx="3">
                  <c:v>44930</c:v>
                </c:pt>
                <c:pt idx="4">
                  <c:v>68442</c:v>
                </c:pt>
                <c:pt idx="5">
                  <c:v>77862</c:v>
                </c:pt>
                <c:pt idx="6">
                  <c:v>108951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'Intel(R) Core(TM) i7-4700HQ CPU'!$U$5</c:f>
              <c:strCache>
                <c:ptCount val="1"/>
                <c:pt idx="0">
                  <c:v>L2_ICM omp1</c:v>
                </c:pt>
              </c:strCache>
            </c:strRef>
          </c:tx>
          <c:xVal>
            <c:numRef>
              <c:f>'Intel(R) Core(TM) i7-4700HQ CPU'!$A$6:$A$12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'Intel(R) Core(TM) i7-4700HQ CPU'!$U$6:$U$12</c:f>
              <c:numCache>
                <c:formatCode>0.0000E+00</c:formatCode>
                <c:ptCount val="7"/>
                <c:pt idx="0">
                  <c:v>42310</c:v>
                </c:pt>
                <c:pt idx="1">
                  <c:v>215993</c:v>
                </c:pt>
                <c:pt idx="2">
                  <c:v>1126685</c:v>
                </c:pt>
                <c:pt idx="3">
                  <c:v>2231008</c:v>
                </c:pt>
                <c:pt idx="4">
                  <c:v>4534381</c:v>
                </c:pt>
                <c:pt idx="5">
                  <c:v>7188021</c:v>
                </c:pt>
                <c:pt idx="6">
                  <c:v>12879735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'Intel(R) Core(TM) i7-4700HQ CPU'!$AI$5</c:f>
              <c:strCache>
                <c:ptCount val="1"/>
                <c:pt idx="0">
                  <c:v>L2_ICM omp2</c:v>
                </c:pt>
              </c:strCache>
            </c:strRef>
          </c:tx>
          <c:xVal>
            <c:numRef>
              <c:f>'Intel(R) Core(TM) i7-4700HQ CPU'!$A$6:$A$12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'Intel(R) Core(TM) i7-4700HQ CPU'!$AI$6:$AI$12</c:f>
              <c:numCache>
                <c:formatCode>0.0000E+00</c:formatCode>
                <c:ptCount val="7"/>
                <c:pt idx="0">
                  <c:v>29147</c:v>
                </c:pt>
                <c:pt idx="1">
                  <c:v>194977</c:v>
                </c:pt>
                <c:pt idx="2">
                  <c:v>758544</c:v>
                </c:pt>
                <c:pt idx="3">
                  <c:v>1685933</c:v>
                </c:pt>
                <c:pt idx="4">
                  <c:v>2562989</c:v>
                </c:pt>
                <c:pt idx="5">
                  <c:v>3923618</c:v>
                </c:pt>
                <c:pt idx="6">
                  <c:v>5078795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'Intel(R) Core(TM) i7-4700HQ CPU'!$AW$5</c:f>
              <c:strCache>
                <c:ptCount val="1"/>
                <c:pt idx="0">
                  <c:v>L2_ICM omp3</c:v>
                </c:pt>
              </c:strCache>
            </c:strRef>
          </c:tx>
          <c:xVal>
            <c:numRef>
              <c:f>'Intel(R) Core(TM) i7-4700HQ CPU'!$A$6:$A$12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'Intel(R) Core(TM) i7-4700HQ CPU'!$AW$6:$AW$12</c:f>
              <c:numCache>
                <c:formatCode>0.0000E+00</c:formatCode>
                <c:ptCount val="7"/>
                <c:pt idx="0">
                  <c:v>28067</c:v>
                </c:pt>
                <c:pt idx="1">
                  <c:v>97668</c:v>
                </c:pt>
                <c:pt idx="2">
                  <c:v>540612</c:v>
                </c:pt>
                <c:pt idx="3">
                  <c:v>1315783</c:v>
                </c:pt>
                <c:pt idx="4">
                  <c:v>2436090</c:v>
                </c:pt>
                <c:pt idx="5">
                  <c:v>4915420</c:v>
                </c:pt>
                <c:pt idx="6">
                  <c:v>5989638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'Intel(R) Core(TM) i7-4700HQ CPU'!$BK$5</c:f>
              <c:strCache>
                <c:ptCount val="1"/>
                <c:pt idx="0">
                  <c:v>L2_ICM omp4</c:v>
                </c:pt>
              </c:strCache>
            </c:strRef>
          </c:tx>
          <c:xVal>
            <c:numRef>
              <c:f>'Intel(R) Core(TM) i7-4700HQ CPU'!$A$6:$A$12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'Intel(R) Core(TM) i7-4700HQ CPU'!$BK$6:$BK$12</c:f>
              <c:numCache>
                <c:formatCode>0.0000E+00</c:formatCode>
                <c:ptCount val="7"/>
                <c:pt idx="0">
                  <c:v>31882</c:v>
                </c:pt>
                <c:pt idx="1">
                  <c:v>141199</c:v>
                </c:pt>
                <c:pt idx="2">
                  <c:v>439942</c:v>
                </c:pt>
                <c:pt idx="3">
                  <c:v>955056</c:v>
                </c:pt>
                <c:pt idx="4">
                  <c:v>2512743</c:v>
                </c:pt>
                <c:pt idx="5">
                  <c:v>4186664</c:v>
                </c:pt>
                <c:pt idx="6">
                  <c:v>7981721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476288"/>
        <c:axId val="135517248"/>
      </c:scatterChart>
      <c:valAx>
        <c:axId val="135476288"/>
        <c:scaling>
          <c:orientation val="minMax"/>
          <c:max val="3000"/>
          <c:min val="500"/>
        </c:scaling>
        <c:delete val="0"/>
        <c:axPos val="b"/>
        <c:numFmt formatCode="General" sourceLinked="1"/>
        <c:majorTickMark val="out"/>
        <c:minorTickMark val="none"/>
        <c:tickLblPos val="nextTo"/>
        <c:crossAx val="135517248"/>
        <c:crosses val="autoZero"/>
        <c:crossBetween val="midCat"/>
      </c:valAx>
      <c:valAx>
        <c:axId val="135517248"/>
        <c:scaling>
          <c:orientation val="minMax"/>
        </c:scaling>
        <c:delete val="0"/>
        <c:axPos val="l"/>
        <c:majorGridlines/>
        <c:numFmt formatCode="0.0E+00" sourceLinked="0"/>
        <c:majorTickMark val="out"/>
        <c:minorTickMark val="none"/>
        <c:tickLblPos val="nextTo"/>
        <c:crossAx val="1354762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'Intel(R) Core(TM) i7-4700HQ CPU'!$K$5</c:f>
              <c:strCache>
                <c:ptCount val="1"/>
                <c:pt idx="0">
                  <c:v>L3_DCA</c:v>
                </c:pt>
              </c:strCache>
            </c:strRef>
          </c:tx>
          <c:xVal>
            <c:numRef>
              <c:f>'Intel(R) Core(TM) i7-4700HQ CPU'!$A$6:$A$12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'Intel(R) Core(TM) i7-4700HQ CPU'!$K$6:$K$12</c:f>
              <c:numCache>
                <c:formatCode>0.0000E+00</c:formatCode>
                <c:ptCount val="7"/>
                <c:pt idx="0">
                  <c:v>27272166</c:v>
                </c:pt>
                <c:pt idx="1">
                  <c:v>141620472</c:v>
                </c:pt>
                <c:pt idx="2">
                  <c:v>346965823</c:v>
                </c:pt>
                <c:pt idx="3">
                  <c:v>765007540</c:v>
                </c:pt>
                <c:pt idx="4">
                  <c:v>1369196249</c:v>
                </c:pt>
                <c:pt idx="5">
                  <c:v>2283120936</c:v>
                </c:pt>
                <c:pt idx="6">
                  <c:v>4013015847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'Intel(R) Core(TM) i7-4700HQ CPU'!$Y$5</c:f>
              <c:strCache>
                <c:ptCount val="1"/>
                <c:pt idx="0">
                  <c:v>L3_DCA omp1</c:v>
                </c:pt>
              </c:strCache>
            </c:strRef>
          </c:tx>
          <c:xVal>
            <c:numRef>
              <c:f>'Intel(R) Core(TM) i7-4700HQ CPU'!$A$6:$A$12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'Intel(R) Core(TM) i7-4700HQ CPU'!$Y$6:$Y$12</c:f>
              <c:numCache>
                <c:formatCode>0.0000E+00</c:formatCode>
                <c:ptCount val="7"/>
                <c:pt idx="0">
                  <c:v>32582540</c:v>
                </c:pt>
                <c:pt idx="1">
                  <c:v>139507262</c:v>
                </c:pt>
                <c:pt idx="2">
                  <c:v>347166601</c:v>
                </c:pt>
                <c:pt idx="3">
                  <c:v>789218167</c:v>
                </c:pt>
                <c:pt idx="4">
                  <c:v>1384814772</c:v>
                </c:pt>
                <c:pt idx="5">
                  <c:v>2371534223</c:v>
                </c:pt>
                <c:pt idx="6">
                  <c:v>4549804191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'Intel(R) Core(TM) i7-4700HQ CPU'!$AM$5</c:f>
              <c:strCache>
                <c:ptCount val="1"/>
                <c:pt idx="0">
                  <c:v>L3_DCA omp2</c:v>
                </c:pt>
              </c:strCache>
            </c:strRef>
          </c:tx>
          <c:xVal>
            <c:numRef>
              <c:f>'Intel(R) Core(TM) i7-4700HQ CPU'!$A$6:$A$12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'Intel(R) Core(TM) i7-4700HQ CPU'!$AM$6:$AM$12</c:f>
              <c:numCache>
                <c:formatCode>0.0000E+00</c:formatCode>
                <c:ptCount val="7"/>
                <c:pt idx="0">
                  <c:v>24706924</c:v>
                </c:pt>
                <c:pt idx="1">
                  <c:v>82577637</c:v>
                </c:pt>
                <c:pt idx="2">
                  <c:v>219007860</c:v>
                </c:pt>
                <c:pt idx="3">
                  <c:v>427450595</c:v>
                </c:pt>
                <c:pt idx="4">
                  <c:v>851301836</c:v>
                </c:pt>
                <c:pt idx="5">
                  <c:v>1233921620</c:v>
                </c:pt>
                <c:pt idx="6">
                  <c:v>1871576104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'Intel(R) Core(TM) i7-4700HQ CPU'!$BA$5</c:f>
              <c:strCache>
                <c:ptCount val="1"/>
                <c:pt idx="0">
                  <c:v>L3_DCA omp3</c:v>
                </c:pt>
              </c:strCache>
            </c:strRef>
          </c:tx>
          <c:xVal>
            <c:numRef>
              <c:f>'Intel(R) Core(TM) i7-4700HQ CPU'!$A$6:$A$12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'Intel(R) Core(TM) i7-4700HQ CPU'!$BA$6:$BA$12</c:f>
              <c:numCache>
                <c:formatCode>0.0000E+00</c:formatCode>
                <c:ptCount val="7"/>
                <c:pt idx="0">
                  <c:v>18186123</c:v>
                </c:pt>
                <c:pt idx="1">
                  <c:v>65591232</c:v>
                </c:pt>
                <c:pt idx="2">
                  <c:v>167437716</c:v>
                </c:pt>
                <c:pt idx="3">
                  <c:v>323145095</c:v>
                </c:pt>
                <c:pt idx="4">
                  <c:v>578309217</c:v>
                </c:pt>
                <c:pt idx="5">
                  <c:v>925214682</c:v>
                </c:pt>
                <c:pt idx="6">
                  <c:v>1378841638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'Intel(R) Core(TM) i7-4700HQ CPU'!$BO$5</c:f>
              <c:strCache>
                <c:ptCount val="1"/>
                <c:pt idx="0">
                  <c:v>L3_DCA omp4</c:v>
                </c:pt>
              </c:strCache>
            </c:strRef>
          </c:tx>
          <c:xVal>
            <c:numRef>
              <c:f>'Intel(R) Core(TM) i7-4700HQ CPU'!$A$6:$A$12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'Intel(R) Core(TM) i7-4700HQ CPU'!$BO$6:$BO$12</c:f>
              <c:numCache>
                <c:formatCode>0.0000E+00</c:formatCode>
                <c:ptCount val="7"/>
                <c:pt idx="0">
                  <c:v>16385294</c:v>
                </c:pt>
                <c:pt idx="1">
                  <c:v>61105513</c:v>
                </c:pt>
                <c:pt idx="2">
                  <c:v>141499505</c:v>
                </c:pt>
                <c:pt idx="3">
                  <c:v>320376328</c:v>
                </c:pt>
                <c:pt idx="4">
                  <c:v>479775109</c:v>
                </c:pt>
                <c:pt idx="5">
                  <c:v>754994711</c:v>
                </c:pt>
                <c:pt idx="6">
                  <c:v>1139385080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033152"/>
        <c:axId val="171038912"/>
      </c:scatterChart>
      <c:valAx>
        <c:axId val="171033152"/>
        <c:scaling>
          <c:orientation val="minMax"/>
          <c:max val="3000"/>
          <c:min val="500"/>
        </c:scaling>
        <c:delete val="0"/>
        <c:axPos val="b"/>
        <c:numFmt formatCode="General" sourceLinked="1"/>
        <c:majorTickMark val="out"/>
        <c:minorTickMark val="none"/>
        <c:tickLblPos val="nextTo"/>
        <c:crossAx val="171038912"/>
        <c:crosses val="autoZero"/>
        <c:crossBetween val="midCat"/>
      </c:valAx>
      <c:valAx>
        <c:axId val="171038912"/>
        <c:scaling>
          <c:orientation val="minMax"/>
        </c:scaling>
        <c:delete val="0"/>
        <c:axPos val="l"/>
        <c:majorGridlines/>
        <c:numFmt formatCode="0.0E+00" sourceLinked="0"/>
        <c:majorTickMark val="out"/>
        <c:minorTickMark val="none"/>
        <c:tickLblPos val="nextTo"/>
        <c:crossAx val="1710331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'Intel(R) Core(TM) i7-4700HQ CPU'!$L$5</c:f>
              <c:strCache>
                <c:ptCount val="1"/>
                <c:pt idx="0">
                  <c:v>L2_ICA</c:v>
                </c:pt>
              </c:strCache>
            </c:strRef>
          </c:tx>
          <c:xVal>
            <c:numRef>
              <c:f>'Intel(R) Core(TM) i7-4700HQ CPU'!$A$6:$A$12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'Intel(R) Core(TM) i7-4700HQ CPU'!$L$6:$L$12</c:f>
              <c:numCache>
                <c:formatCode>0.0000E+00</c:formatCode>
                <c:ptCount val="7"/>
                <c:pt idx="0">
                  <c:v>3282</c:v>
                </c:pt>
                <c:pt idx="1">
                  <c:v>11433</c:v>
                </c:pt>
                <c:pt idx="2">
                  <c:v>22675</c:v>
                </c:pt>
                <c:pt idx="3">
                  <c:v>45755</c:v>
                </c:pt>
                <c:pt idx="4">
                  <c:v>69695</c:v>
                </c:pt>
                <c:pt idx="5">
                  <c:v>78634</c:v>
                </c:pt>
                <c:pt idx="6">
                  <c:v>109949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'Intel(R) Core(TM) i7-4700HQ CPU'!$Z$5</c:f>
              <c:strCache>
                <c:ptCount val="1"/>
                <c:pt idx="0">
                  <c:v>L2_ICA omp1</c:v>
                </c:pt>
              </c:strCache>
            </c:strRef>
          </c:tx>
          <c:xVal>
            <c:numRef>
              <c:f>'Intel(R) Core(TM) i7-4700HQ CPU'!$A$6:$A$12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'Intel(R) Core(TM) i7-4700HQ CPU'!$Z$6:$Z$12</c:f>
              <c:numCache>
                <c:formatCode>0.0000E+00</c:formatCode>
                <c:ptCount val="7"/>
                <c:pt idx="0">
                  <c:v>92040</c:v>
                </c:pt>
                <c:pt idx="1">
                  <c:v>481744</c:v>
                </c:pt>
                <c:pt idx="2">
                  <c:v>1905439</c:v>
                </c:pt>
                <c:pt idx="3">
                  <c:v>3394063</c:v>
                </c:pt>
                <c:pt idx="4">
                  <c:v>6605645</c:v>
                </c:pt>
                <c:pt idx="5">
                  <c:v>9357105</c:v>
                </c:pt>
                <c:pt idx="6">
                  <c:v>15290953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'Intel(R) Core(TM) i7-4700HQ CPU'!$AN$5</c:f>
              <c:strCache>
                <c:ptCount val="1"/>
                <c:pt idx="0">
                  <c:v>L2_ICA omp2</c:v>
                </c:pt>
              </c:strCache>
            </c:strRef>
          </c:tx>
          <c:xVal>
            <c:numRef>
              <c:f>'Intel(R) Core(TM) i7-4700HQ CPU'!$A$6:$A$12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'Intel(R) Core(TM) i7-4700HQ CPU'!$AN$6:$AN$12</c:f>
              <c:numCache>
                <c:formatCode>0.0000E+00</c:formatCode>
                <c:ptCount val="7"/>
                <c:pt idx="0">
                  <c:v>109884</c:v>
                </c:pt>
                <c:pt idx="1">
                  <c:v>598321</c:v>
                </c:pt>
                <c:pt idx="2">
                  <c:v>2368970</c:v>
                </c:pt>
                <c:pt idx="3">
                  <c:v>3929384</c:v>
                </c:pt>
                <c:pt idx="4">
                  <c:v>5948911</c:v>
                </c:pt>
                <c:pt idx="5">
                  <c:v>6874111</c:v>
                </c:pt>
                <c:pt idx="6">
                  <c:v>7930736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'Intel(R) Core(TM) i7-4700HQ CPU'!$BB$5</c:f>
              <c:strCache>
                <c:ptCount val="1"/>
                <c:pt idx="0">
                  <c:v>L2_ICA omp3</c:v>
                </c:pt>
              </c:strCache>
            </c:strRef>
          </c:tx>
          <c:xVal>
            <c:numRef>
              <c:f>'Intel(R) Core(TM) i7-4700HQ CPU'!$A$6:$A$12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'Intel(R) Core(TM) i7-4700HQ CPU'!$BB$6:$BB$12</c:f>
              <c:numCache>
                <c:formatCode>0.0000E+00</c:formatCode>
                <c:ptCount val="7"/>
                <c:pt idx="0">
                  <c:v>128797</c:v>
                </c:pt>
                <c:pt idx="1">
                  <c:v>312019</c:v>
                </c:pt>
                <c:pt idx="2">
                  <c:v>1781519</c:v>
                </c:pt>
                <c:pt idx="3">
                  <c:v>3612516</c:v>
                </c:pt>
                <c:pt idx="4">
                  <c:v>6506294</c:v>
                </c:pt>
                <c:pt idx="5">
                  <c:v>12746592</c:v>
                </c:pt>
                <c:pt idx="6">
                  <c:v>11765961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'Intel(R) Core(TM) i7-4700HQ CPU'!$BP$5</c:f>
              <c:strCache>
                <c:ptCount val="1"/>
                <c:pt idx="0">
                  <c:v>L2_ICA omp4</c:v>
                </c:pt>
              </c:strCache>
            </c:strRef>
          </c:tx>
          <c:xVal>
            <c:numRef>
              <c:f>'Intel(R) Core(TM) i7-4700HQ CPU'!$A$6:$A$12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'Intel(R) Core(TM) i7-4700HQ CPU'!$BP$6:$BP$12</c:f>
              <c:numCache>
                <c:formatCode>0.0000E+00</c:formatCode>
                <c:ptCount val="7"/>
                <c:pt idx="0">
                  <c:v>293416</c:v>
                </c:pt>
                <c:pt idx="1">
                  <c:v>1071534</c:v>
                </c:pt>
                <c:pt idx="2">
                  <c:v>2396166</c:v>
                </c:pt>
                <c:pt idx="3">
                  <c:v>6030663</c:v>
                </c:pt>
                <c:pt idx="4">
                  <c:v>8804259</c:v>
                </c:pt>
                <c:pt idx="5">
                  <c:v>13678925</c:v>
                </c:pt>
                <c:pt idx="6">
                  <c:v>25625662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064384"/>
        <c:axId val="135064960"/>
      </c:scatterChart>
      <c:valAx>
        <c:axId val="135064384"/>
        <c:scaling>
          <c:orientation val="minMax"/>
          <c:max val="3000"/>
          <c:min val="500"/>
        </c:scaling>
        <c:delete val="0"/>
        <c:axPos val="b"/>
        <c:numFmt formatCode="General" sourceLinked="1"/>
        <c:majorTickMark val="out"/>
        <c:minorTickMark val="none"/>
        <c:tickLblPos val="nextTo"/>
        <c:crossAx val="135064960"/>
        <c:crosses val="autoZero"/>
        <c:crossBetween val="midCat"/>
      </c:valAx>
      <c:valAx>
        <c:axId val="135064960"/>
        <c:scaling>
          <c:orientation val="minMax"/>
        </c:scaling>
        <c:delete val="0"/>
        <c:axPos val="l"/>
        <c:majorGridlines/>
        <c:numFmt formatCode="0.0E+00" sourceLinked="0"/>
        <c:majorTickMark val="out"/>
        <c:minorTickMark val="none"/>
        <c:tickLblPos val="nextTo"/>
        <c:crossAx val="1350643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'Intel(R) Core(TM) i7-4700HQ CPU'!$M$5</c:f>
              <c:strCache>
                <c:ptCount val="1"/>
                <c:pt idx="0">
                  <c:v>L3_ICA</c:v>
                </c:pt>
              </c:strCache>
            </c:strRef>
          </c:tx>
          <c:xVal>
            <c:numRef>
              <c:f>'Intel(R) Core(TM) i7-4700HQ CPU'!$A$6:$A$12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'Intel(R) Core(TM) i7-4700HQ CPU'!$M$6:$M$12</c:f>
              <c:numCache>
                <c:formatCode>0.0000E+00</c:formatCode>
                <c:ptCount val="7"/>
                <c:pt idx="0">
                  <c:v>2821</c:v>
                </c:pt>
                <c:pt idx="1">
                  <c:v>11170</c:v>
                </c:pt>
                <c:pt idx="2">
                  <c:v>22277</c:v>
                </c:pt>
                <c:pt idx="3">
                  <c:v>44930</c:v>
                </c:pt>
                <c:pt idx="4">
                  <c:v>68442</c:v>
                </c:pt>
                <c:pt idx="5">
                  <c:v>77862</c:v>
                </c:pt>
                <c:pt idx="6">
                  <c:v>108951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'Intel(R) Core(TM) i7-4700HQ CPU'!$AA$5</c:f>
              <c:strCache>
                <c:ptCount val="1"/>
                <c:pt idx="0">
                  <c:v>L3_ICA omp1</c:v>
                </c:pt>
              </c:strCache>
            </c:strRef>
          </c:tx>
          <c:xVal>
            <c:numRef>
              <c:f>'Intel(R) Core(TM) i7-4700HQ CPU'!$A$6:$A$12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'Intel(R) Core(TM) i7-4700HQ CPU'!$AA$6:$AA$12</c:f>
              <c:numCache>
                <c:formatCode>0.0000E+00</c:formatCode>
                <c:ptCount val="7"/>
                <c:pt idx="0">
                  <c:v>42310</c:v>
                </c:pt>
                <c:pt idx="1">
                  <c:v>215993</c:v>
                </c:pt>
                <c:pt idx="2">
                  <c:v>1126685</c:v>
                </c:pt>
                <c:pt idx="3">
                  <c:v>2231008</c:v>
                </c:pt>
                <c:pt idx="4">
                  <c:v>4534381</c:v>
                </c:pt>
                <c:pt idx="5">
                  <c:v>7188021</c:v>
                </c:pt>
                <c:pt idx="6">
                  <c:v>12879735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'Intel(R) Core(TM) i7-4700HQ CPU'!$AO$5</c:f>
              <c:strCache>
                <c:ptCount val="1"/>
                <c:pt idx="0">
                  <c:v>L3_ICA omp2</c:v>
                </c:pt>
              </c:strCache>
            </c:strRef>
          </c:tx>
          <c:xVal>
            <c:numRef>
              <c:f>'Intel(R) Core(TM) i7-4700HQ CPU'!$A$6:$A$12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'Intel(R) Core(TM) i7-4700HQ CPU'!$AO$6:$AO$12</c:f>
              <c:numCache>
                <c:formatCode>0.0000E+00</c:formatCode>
                <c:ptCount val="7"/>
                <c:pt idx="0">
                  <c:v>29147</c:v>
                </c:pt>
                <c:pt idx="1">
                  <c:v>194977</c:v>
                </c:pt>
                <c:pt idx="2">
                  <c:v>758544</c:v>
                </c:pt>
                <c:pt idx="3">
                  <c:v>1685933</c:v>
                </c:pt>
                <c:pt idx="4">
                  <c:v>2562989</c:v>
                </c:pt>
                <c:pt idx="5">
                  <c:v>3923618</c:v>
                </c:pt>
                <c:pt idx="6">
                  <c:v>5078795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'Intel(R) Core(TM) i7-4700HQ CPU'!$BC$5</c:f>
              <c:strCache>
                <c:ptCount val="1"/>
                <c:pt idx="0">
                  <c:v>L3_ICA omp3</c:v>
                </c:pt>
              </c:strCache>
            </c:strRef>
          </c:tx>
          <c:xVal>
            <c:numRef>
              <c:f>'Intel(R) Core(TM) i7-4700HQ CPU'!$A$6:$A$12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'Intel(R) Core(TM) i7-4700HQ CPU'!$BC$6:$BC$12</c:f>
              <c:numCache>
                <c:formatCode>0.0000E+00</c:formatCode>
                <c:ptCount val="7"/>
                <c:pt idx="0">
                  <c:v>28067</c:v>
                </c:pt>
                <c:pt idx="1">
                  <c:v>97668</c:v>
                </c:pt>
                <c:pt idx="2">
                  <c:v>540612</c:v>
                </c:pt>
                <c:pt idx="3">
                  <c:v>1315783</c:v>
                </c:pt>
                <c:pt idx="4">
                  <c:v>2436090</c:v>
                </c:pt>
                <c:pt idx="5">
                  <c:v>4915420</c:v>
                </c:pt>
                <c:pt idx="6">
                  <c:v>5989638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'Intel(R) Core(TM) i7-4700HQ CPU'!$BP$5</c:f>
              <c:strCache>
                <c:ptCount val="1"/>
                <c:pt idx="0">
                  <c:v>L2_ICA omp4</c:v>
                </c:pt>
              </c:strCache>
            </c:strRef>
          </c:tx>
          <c:xVal>
            <c:numRef>
              <c:f>'Intel(R) Core(TM) i7-4700HQ CPU'!$A$6:$A$12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'Intel(R) Core(TM) i7-4700HQ CPU'!$BP$6:$BP$12</c:f>
              <c:numCache>
                <c:formatCode>0.0000E+00</c:formatCode>
                <c:ptCount val="7"/>
                <c:pt idx="0">
                  <c:v>293416</c:v>
                </c:pt>
                <c:pt idx="1">
                  <c:v>1071534</c:v>
                </c:pt>
                <c:pt idx="2">
                  <c:v>2396166</c:v>
                </c:pt>
                <c:pt idx="3">
                  <c:v>6030663</c:v>
                </c:pt>
                <c:pt idx="4">
                  <c:v>8804259</c:v>
                </c:pt>
                <c:pt idx="5">
                  <c:v>13678925</c:v>
                </c:pt>
                <c:pt idx="6">
                  <c:v>25625662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824384"/>
        <c:axId val="130867200"/>
      </c:scatterChart>
      <c:valAx>
        <c:axId val="130824384"/>
        <c:scaling>
          <c:orientation val="minMax"/>
          <c:max val="3000"/>
          <c:min val="500"/>
        </c:scaling>
        <c:delete val="0"/>
        <c:axPos val="b"/>
        <c:numFmt formatCode="General" sourceLinked="1"/>
        <c:majorTickMark val="out"/>
        <c:minorTickMark val="none"/>
        <c:tickLblPos val="nextTo"/>
        <c:crossAx val="130867200"/>
        <c:crosses val="autoZero"/>
        <c:crossBetween val="midCat"/>
      </c:valAx>
      <c:valAx>
        <c:axId val="130867200"/>
        <c:scaling>
          <c:orientation val="minMax"/>
        </c:scaling>
        <c:delete val="0"/>
        <c:axPos val="l"/>
        <c:majorGridlines/>
        <c:numFmt formatCode="0.0E+00" sourceLinked="0"/>
        <c:majorTickMark val="out"/>
        <c:minorTickMark val="none"/>
        <c:tickLblPos val="nextTo"/>
        <c:crossAx val="1308243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'Intel(R) Core(TM) i7-4700HQ CPU'!$N$5</c:f>
              <c:strCache>
                <c:ptCount val="1"/>
                <c:pt idx="0">
                  <c:v>L2_ICR</c:v>
                </c:pt>
              </c:strCache>
            </c:strRef>
          </c:tx>
          <c:xVal>
            <c:numRef>
              <c:f>'Intel(R) Core(TM) i7-4700HQ CPU'!$A$6:$A$12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'Intel(R) Core(TM) i7-4700HQ CPU'!$N$6:$N$12</c:f>
              <c:numCache>
                <c:formatCode>0.0000E+00</c:formatCode>
                <c:ptCount val="7"/>
                <c:pt idx="0">
                  <c:v>3282</c:v>
                </c:pt>
                <c:pt idx="1">
                  <c:v>11433</c:v>
                </c:pt>
                <c:pt idx="2">
                  <c:v>22675</c:v>
                </c:pt>
                <c:pt idx="3">
                  <c:v>45755</c:v>
                </c:pt>
                <c:pt idx="4">
                  <c:v>69695</c:v>
                </c:pt>
                <c:pt idx="5">
                  <c:v>78634</c:v>
                </c:pt>
                <c:pt idx="6">
                  <c:v>109949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'Intel(R) Core(TM) i7-4700HQ CPU'!$AB$5</c:f>
              <c:strCache>
                <c:ptCount val="1"/>
                <c:pt idx="0">
                  <c:v>L2_ICR omp1</c:v>
                </c:pt>
              </c:strCache>
            </c:strRef>
          </c:tx>
          <c:xVal>
            <c:numRef>
              <c:f>'Intel(R) Core(TM) i7-4700HQ CPU'!$A$6:$A$12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'Intel(R) Core(TM) i7-4700HQ CPU'!$AB$6:$AB$12</c:f>
              <c:numCache>
                <c:formatCode>0.0000E+00</c:formatCode>
                <c:ptCount val="7"/>
                <c:pt idx="0">
                  <c:v>92040</c:v>
                </c:pt>
                <c:pt idx="1">
                  <c:v>481744</c:v>
                </c:pt>
                <c:pt idx="2">
                  <c:v>1905439</c:v>
                </c:pt>
                <c:pt idx="3">
                  <c:v>3394063</c:v>
                </c:pt>
                <c:pt idx="4">
                  <c:v>6605645</c:v>
                </c:pt>
                <c:pt idx="5">
                  <c:v>9357105</c:v>
                </c:pt>
                <c:pt idx="6">
                  <c:v>15290953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'Intel(R) Core(TM) i7-4700HQ CPU'!$AP$5</c:f>
              <c:strCache>
                <c:ptCount val="1"/>
                <c:pt idx="0">
                  <c:v>L2_ICR omp2</c:v>
                </c:pt>
              </c:strCache>
            </c:strRef>
          </c:tx>
          <c:xVal>
            <c:numRef>
              <c:f>'Intel(R) Core(TM) i7-4700HQ CPU'!$A$6:$A$12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'Intel(R) Core(TM) i7-4700HQ CPU'!$AP$6:$AP$12</c:f>
              <c:numCache>
                <c:formatCode>0.0000E+00</c:formatCode>
                <c:ptCount val="7"/>
                <c:pt idx="0">
                  <c:v>109884</c:v>
                </c:pt>
                <c:pt idx="1">
                  <c:v>598321</c:v>
                </c:pt>
                <c:pt idx="2">
                  <c:v>2368970</c:v>
                </c:pt>
                <c:pt idx="3">
                  <c:v>3929384</c:v>
                </c:pt>
                <c:pt idx="4">
                  <c:v>5948911</c:v>
                </c:pt>
                <c:pt idx="5">
                  <c:v>6874111</c:v>
                </c:pt>
                <c:pt idx="6">
                  <c:v>7930736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'Intel(R) Core(TM) i7-4700HQ CPU'!$BD$5</c:f>
              <c:strCache>
                <c:ptCount val="1"/>
                <c:pt idx="0">
                  <c:v>L2_ICR omp3</c:v>
                </c:pt>
              </c:strCache>
            </c:strRef>
          </c:tx>
          <c:xVal>
            <c:numRef>
              <c:f>'Intel(R) Core(TM) i7-4700HQ CPU'!$A$6:$A$12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'Intel(R) Core(TM) i7-4700HQ CPU'!$BD$6:$BD$12</c:f>
              <c:numCache>
                <c:formatCode>0.0000E+00</c:formatCode>
                <c:ptCount val="7"/>
                <c:pt idx="0">
                  <c:v>128797</c:v>
                </c:pt>
                <c:pt idx="1">
                  <c:v>312019</c:v>
                </c:pt>
                <c:pt idx="2">
                  <c:v>1781519</c:v>
                </c:pt>
                <c:pt idx="3">
                  <c:v>3612516</c:v>
                </c:pt>
                <c:pt idx="4">
                  <c:v>6506294</c:v>
                </c:pt>
                <c:pt idx="5">
                  <c:v>12746592</c:v>
                </c:pt>
                <c:pt idx="6">
                  <c:v>11765961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'Intel(R) Core(TM) i7-4700HQ CPU'!$BR$5</c:f>
              <c:strCache>
                <c:ptCount val="1"/>
                <c:pt idx="0">
                  <c:v>L2_ICR omp4</c:v>
                </c:pt>
              </c:strCache>
            </c:strRef>
          </c:tx>
          <c:xVal>
            <c:numRef>
              <c:f>'Intel(R) Core(TM) i7-4700HQ CPU'!$A$6:$A$12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'Intel(R) Core(TM) i7-4700HQ CPU'!$BR$6:$BR$12</c:f>
              <c:numCache>
                <c:formatCode>0.0000E+00</c:formatCode>
                <c:ptCount val="7"/>
                <c:pt idx="0">
                  <c:v>293416</c:v>
                </c:pt>
                <c:pt idx="1">
                  <c:v>1071534</c:v>
                </c:pt>
                <c:pt idx="2">
                  <c:v>2396166</c:v>
                </c:pt>
                <c:pt idx="3">
                  <c:v>6030663</c:v>
                </c:pt>
                <c:pt idx="4">
                  <c:v>8804259</c:v>
                </c:pt>
                <c:pt idx="5">
                  <c:v>13678925</c:v>
                </c:pt>
                <c:pt idx="6">
                  <c:v>25625662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872960"/>
        <c:axId val="135518976"/>
      </c:scatterChart>
      <c:valAx>
        <c:axId val="130872960"/>
        <c:scaling>
          <c:orientation val="minMax"/>
          <c:max val="3000"/>
          <c:min val="500"/>
        </c:scaling>
        <c:delete val="0"/>
        <c:axPos val="b"/>
        <c:numFmt formatCode="General" sourceLinked="1"/>
        <c:majorTickMark val="out"/>
        <c:minorTickMark val="none"/>
        <c:tickLblPos val="nextTo"/>
        <c:crossAx val="135518976"/>
        <c:crosses val="autoZero"/>
        <c:crossBetween val="midCat"/>
      </c:valAx>
      <c:valAx>
        <c:axId val="135518976"/>
        <c:scaling>
          <c:orientation val="minMax"/>
        </c:scaling>
        <c:delete val="0"/>
        <c:axPos val="l"/>
        <c:majorGridlines/>
        <c:numFmt formatCode="0.0E+00" sourceLinked="0"/>
        <c:majorTickMark val="out"/>
        <c:minorTickMark val="none"/>
        <c:tickLblPos val="nextTo"/>
        <c:crossAx val="1308729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'Intel(R) Core(TM) i7-4700HQ CPU'!$O$5</c:f>
              <c:strCache>
                <c:ptCount val="1"/>
                <c:pt idx="0">
                  <c:v>L3_ICR</c:v>
                </c:pt>
              </c:strCache>
            </c:strRef>
          </c:tx>
          <c:xVal>
            <c:numRef>
              <c:f>'Intel(R) Core(TM) i7-4700HQ CPU'!$A$6:$A$12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'Intel(R) Core(TM) i7-4700HQ CPU'!$O$6:$O$12</c:f>
              <c:numCache>
                <c:formatCode>0.0000E+00</c:formatCode>
                <c:ptCount val="7"/>
                <c:pt idx="0">
                  <c:v>2821</c:v>
                </c:pt>
                <c:pt idx="1">
                  <c:v>11170</c:v>
                </c:pt>
                <c:pt idx="2">
                  <c:v>22277</c:v>
                </c:pt>
                <c:pt idx="3">
                  <c:v>44930</c:v>
                </c:pt>
                <c:pt idx="4">
                  <c:v>68442</c:v>
                </c:pt>
                <c:pt idx="5">
                  <c:v>77862</c:v>
                </c:pt>
                <c:pt idx="6">
                  <c:v>108951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'Intel(R) Core(TM) i7-4700HQ CPU'!$AC$5</c:f>
              <c:strCache>
                <c:ptCount val="1"/>
                <c:pt idx="0">
                  <c:v>L3_ICR omp1</c:v>
                </c:pt>
              </c:strCache>
            </c:strRef>
          </c:tx>
          <c:xVal>
            <c:numRef>
              <c:f>'Intel(R) Core(TM) i7-4700HQ CPU'!$A$6:$A$12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'Intel(R) Core(TM) i7-4700HQ CPU'!$AC$6:$AC$12</c:f>
              <c:numCache>
                <c:formatCode>0.0000E+00</c:formatCode>
                <c:ptCount val="7"/>
                <c:pt idx="0">
                  <c:v>42310</c:v>
                </c:pt>
                <c:pt idx="1">
                  <c:v>215993</c:v>
                </c:pt>
                <c:pt idx="2">
                  <c:v>1126685</c:v>
                </c:pt>
                <c:pt idx="3">
                  <c:v>2231008</c:v>
                </c:pt>
                <c:pt idx="4">
                  <c:v>4534381</c:v>
                </c:pt>
                <c:pt idx="5">
                  <c:v>7188021</c:v>
                </c:pt>
                <c:pt idx="6">
                  <c:v>12879735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'Intel(R) Core(TM) i7-4700HQ CPU'!$AQ$5</c:f>
              <c:strCache>
                <c:ptCount val="1"/>
                <c:pt idx="0">
                  <c:v>L3_ICR omp2</c:v>
                </c:pt>
              </c:strCache>
            </c:strRef>
          </c:tx>
          <c:xVal>
            <c:numRef>
              <c:f>'Intel(R) Core(TM) i7-4700HQ CPU'!$A$6:$A$12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'Intel(R) Core(TM) i7-4700HQ CPU'!$AQ$6:$AQ$12</c:f>
              <c:numCache>
                <c:formatCode>0.0000E+00</c:formatCode>
                <c:ptCount val="7"/>
                <c:pt idx="0">
                  <c:v>29147</c:v>
                </c:pt>
                <c:pt idx="1">
                  <c:v>194977</c:v>
                </c:pt>
                <c:pt idx="2">
                  <c:v>758544</c:v>
                </c:pt>
                <c:pt idx="3">
                  <c:v>1685933</c:v>
                </c:pt>
                <c:pt idx="4">
                  <c:v>2562989</c:v>
                </c:pt>
                <c:pt idx="5">
                  <c:v>3923618</c:v>
                </c:pt>
                <c:pt idx="6">
                  <c:v>5078795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'Intel(R) Core(TM) i7-4700HQ CPU'!$BE$5</c:f>
              <c:strCache>
                <c:ptCount val="1"/>
                <c:pt idx="0">
                  <c:v>L3_ICR omp3</c:v>
                </c:pt>
              </c:strCache>
            </c:strRef>
          </c:tx>
          <c:xVal>
            <c:numRef>
              <c:f>'Intel(R) Core(TM) i7-4700HQ CPU'!$A$6:$A$12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'Intel(R) Core(TM) i7-4700HQ CPU'!$BE$6:$BE$12</c:f>
              <c:numCache>
                <c:formatCode>0.0000E+00</c:formatCode>
                <c:ptCount val="7"/>
                <c:pt idx="0">
                  <c:v>28067</c:v>
                </c:pt>
                <c:pt idx="1">
                  <c:v>97668</c:v>
                </c:pt>
                <c:pt idx="2">
                  <c:v>540612</c:v>
                </c:pt>
                <c:pt idx="3">
                  <c:v>1315783</c:v>
                </c:pt>
                <c:pt idx="4">
                  <c:v>2436090</c:v>
                </c:pt>
                <c:pt idx="5">
                  <c:v>4915420</c:v>
                </c:pt>
                <c:pt idx="6">
                  <c:v>5989638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'Intel(R) Core(TM) i7-4700HQ CPU'!$BS$5</c:f>
              <c:strCache>
                <c:ptCount val="1"/>
                <c:pt idx="0">
                  <c:v>L3_ICR omp4</c:v>
                </c:pt>
              </c:strCache>
            </c:strRef>
          </c:tx>
          <c:xVal>
            <c:numRef>
              <c:f>'Intel(R) Core(TM) i7-4700HQ CPU'!$A$6:$A$12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'Intel(R) Core(TM) i7-4700HQ CPU'!$BS$6:$BS$12</c:f>
              <c:numCache>
                <c:formatCode>0.0000E+00</c:formatCode>
                <c:ptCount val="7"/>
                <c:pt idx="0">
                  <c:v>31882</c:v>
                </c:pt>
                <c:pt idx="1">
                  <c:v>141199</c:v>
                </c:pt>
                <c:pt idx="2">
                  <c:v>439942</c:v>
                </c:pt>
                <c:pt idx="3">
                  <c:v>955056</c:v>
                </c:pt>
                <c:pt idx="4">
                  <c:v>2512743</c:v>
                </c:pt>
                <c:pt idx="5">
                  <c:v>4186664</c:v>
                </c:pt>
                <c:pt idx="6">
                  <c:v>7981721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538176"/>
        <c:axId val="176511168"/>
      </c:scatterChart>
      <c:valAx>
        <c:axId val="176538176"/>
        <c:scaling>
          <c:orientation val="minMax"/>
          <c:max val="3000"/>
          <c:min val="500"/>
        </c:scaling>
        <c:delete val="0"/>
        <c:axPos val="b"/>
        <c:numFmt formatCode="General" sourceLinked="1"/>
        <c:majorTickMark val="out"/>
        <c:minorTickMark val="none"/>
        <c:tickLblPos val="nextTo"/>
        <c:crossAx val="176511168"/>
        <c:crosses val="autoZero"/>
        <c:crossBetween val="midCat"/>
      </c:valAx>
      <c:valAx>
        <c:axId val="176511168"/>
        <c:scaling>
          <c:orientation val="minMax"/>
        </c:scaling>
        <c:delete val="0"/>
        <c:axPos val="l"/>
        <c:majorGridlines/>
        <c:numFmt formatCode="0.0E+00" sourceLinked="0"/>
        <c:majorTickMark val="out"/>
        <c:minorTickMark val="none"/>
        <c:tickLblPos val="nextTo"/>
        <c:crossAx val="1765381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'Intel(R) Core(TM) i7-4700HQ CPU'!$P$5</c:f>
              <c:strCache>
                <c:ptCount val="1"/>
                <c:pt idx="0">
                  <c:v>L3_TCA</c:v>
                </c:pt>
              </c:strCache>
            </c:strRef>
          </c:tx>
          <c:xVal>
            <c:numRef>
              <c:f>'Intel(R) Core(TM) i7-4700HQ CPU'!$A$6:$A$12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'Intel(R) Core(TM) i7-4700HQ CPU'!$P$6:$P$12</c:f>
              <c:numCache>
                <c:formatCode>0.0000E+00</c:formatCode>
                <c:ptCount val="7"/>
                <c:pt idx="0">
                  <c:v>27274987</c:v>
                </c:pt>
                <c:pt idx="1">
                  <c:v>141631642</c:v>
                </c:pt>
                <c:pt idx="2">
                  <c:v>346988100</c:v>
                </c:pt>
                <c:pt idx="3">
                  <c:v>765052470</c:v>
                </c:pt>
                <c:pt idx="4">
                  <c:v>1369264691</c:v>
                </c:pt>
                <c:pt idx="5">
                  <c:v>2283198798</c:v>
                </c:pt>
                <c:pt idx="6">
                  <c:v>4013124798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'Intel(R) Core(TM) i7-4700HQ CPU'!$AD$5</c:f>
              <c:strCache>
                <c:ptCount val="1"/>
                <c:pt idx="0">
                  <c:v>L3_TCA omp1</c:v>
                </c:pt>
              </c:strCache>
            </c:strRef>
          </c:tx>
          <c:xVal>
            <c:numRef>
              <c:f>'Intel(R) Core(TM) i7-4700HQ CPU'!$A$6:$A$12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'Intel(R) Core(TM) i7-4700HQ CPU'!$AD$6:$AD$12</c:f>
              <c:numCache>
                <c:formatCode>0.0000E+00</c:formatCode>
                <c:ptCount val="7"/>
                <c:pt idx="0">
                  <c:v>32624850</c:v>
                </c:pt>
                <c:pt idx="1">
                  <c:v>139723255</c:v>
                </c:pt>
                <c:pt idx="2">
                  <c:v>348293286</c:v>
                </c:pt>
                <c:pt idx="3">
                  <c:v>791449175</c:v>
                </c:pt>
                <c:pt idx="4">
                  <c:v>1389349153</c:v>
                </c:pt>
                <c:pt idx="5">
                  <c:v>2378722244</c:v>
                </c:pt>
                <c:pt idx="6">
                  <c:v>4562683926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'Intel(R) Core(TM) i7-4700HQ CPU'!$AR$5</c:f>
              <c:strCache>
                <c:ptCount val="1"/>
                <c:pt idx="0">
                  <c:v>L3_TCA omp2</c:v>
                </c:pt>
              </c:strCache>
            </c:strRef>
          </c:tx>
          <c:xVal>
            <c:numRef>
              <c:f>'Intel(R) Core(TM) i7-4700HQ CPU'!$A$6:$A$12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'Intel(R) Core(TM) i7-4700HQ CPU'!$AR$6:$AR$12</c:f>
              <c:numCache>
                <c:formatCode>0.0000E+00</c:formatCode>
                <c:ptCount val="7"/>
                <c:pt idx="0">
                  <c:v>24736071</c:v>
                </c:pt>
                <c:pt idx="1">
                  <c:v>82772614</c:v>
                </c:pt>
                <c:pt idx="2">
                  <c:v>219766404</c:v>
                </c:pt>
                <c:pt idx="3">
                  <c:v>429136528</c:v>
                </c:pt>
                <c:pt idx="4">
                  <c:v>853864825</c:v>
                </c:pt>
                <c:pt idx="5">
                  <c:v>1237845238</c:v>
                </c:pt>
                <c:pt idx="6">
                  <c:v>1876654899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'Intel(R) Core(TM) i7-4700HQ CPU'!$BF$5</c:f>
              <c:strCache>
                <c:ptCount val="1"/>
                <c:pt idx="0">
                  <c:v>L3_TCA omp3</c:v>
                </c:pt>
              </c:strCache>
            </c:strRef>
          </c:tx>
          <c:xVal>
            <c:numRef>
              <c:f>'Intel(R) Core(TM) i7-4700HQ CPU'!$A$6:$A$12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'Intel(R) Core(TM) i7-4700HQ CPU'!$BF$6:$BF$12</c:f>
              <c:numCache>
                <c:formatCode>0.0000E+00</c:formatCode>
                <c:ptCount val="7"/>
                <c:pt idx="0">
                  <c:v>18214190</c:v>
                </c:pt>
                <c:pt idx="1">
                  <c:v>65688900</c:v>
                </c:pt>
                <c:pt idx="2">
                  <c:v>167978328</c:v>
                </c:pt>
                <c:pt idx="3">
                  <c:v>324460878</c:v>
                </c:pt>
                <c:pt idx="4">
                  <c:v>580745307</c:v>
                </c:pt>
                <c:pt idx="5">
                  <c:v>930130102</c:v>
                </c:pt>
                <c:pt idx="6">
                  <c:v>1384831276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'Intel(R) Core(TM) i7-4700HQ CPU'!$BT$5</c:f>
              <c:strCache>
                <c:ptCount val="1"/>
                <c:pt idx="0">
                  <c:v>L3_TCA omp4</c:v>
                </c:pt>
              </c:strCache>
            </c:strRef>
          </c:tx>
          <c:xVal>
            <c:numRef>
              <c:f>'Intel(R) Core(TM) i7-4700HQ CPU'!$A$6:$A$12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'Intel(R) Core(TM) i7-4700HQ CPU'!$BT$6:$BT$12</c:f>
              <c:numCache>
                <c:formatCode>0.0000E+00</c:formatCode>
                <c:ptCount val="7"/>
                <c:pt idx="0">
                  <c:v>16417176</c:v>
                </c:pt>
                <c:pt idx="1">
                  <c:v>61246712</c:v>
                </c:pt>
                <c:pt idx="2">
                  <c:v>141939447</c:v>
                </c:pt>
                <c:pt idx="3">
                  <c:v>321331384</c:v>
                </c:pt>
                <c:pt idx="4">
                  <c:v>482287852</c:v>
                </c:pt>
                <c:pt idx="5">
                  <c:v>759181375</c:v>
                </c:pt>
                <c:pt idx="6">
                  <c:v>1147366801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408256"/>
        <c:axId val="176414016"/>
      </c:scatterChart>
      <c:valAx>
        <c:axId val="176408256"/>
        <c:scaling>
          <c:orientation val="minMax"/>
          <c:max val="3000"/>
          <c:min val="500"/>
        </c:scaling>
        <c:delete val="0"/>
        <c:axPos val="b"/>
        <c:numFmt formatCode="General" sourceLinked="1"/>
        <c:majorTickMark val="out"/>
        <c:minorTickMark val="none"/>
        <c:tickLblPos val="nextTo"/>
        <c:crossAx val="176414016"/>
        <c:crosses val="autoZero"/>
        <c:crossBetween val="midCat"/>
      </c:valAx>
      <c:valAx>
        <c:axId val="176414016"/>
        <c:scaling>
          <c:orientation val="minMax"/>
        </c:scaling>
        <c:delete val="0"/>
        <c:axPos val="l"/>
        <c:majorGridlines/>
        <c:numFmt formatCode="0.0E+00" sourceLinked="0"/>
        <c:majorTickMark val="out"/>
        <c:minorTickMark val="none"/>
        <c:tickLblPos val="nextTo"/>
        <c:crossAx val="1764082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'Intel(R) Core(TM) i7-4700HQ CPU'!$D$18</c:f>
              <c:strCache>
                <c:ptCount val="1"/>
                <c:pt idx="0">
                  <c:v>L1_DCM</c:v>
                </c:pt>
              </c:strCache>
            </c:strRef>
          </c:tx>
          <c:xVal>
            <c:numRef>
              <c:f>'Intel(R) Core(TM) i7-4700HQ CPU'!$A$19:$A$29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'Intel(R) Core(TM) i7-4700HQ CPU'!$D$19:$D$29</c:f>
              <c:numCache>
                <c:formatCode>0.0000E+00</c:formatCode>
                <c:ptCount val="11"/>
                <c:pt idx="0">
                  <c:v>27196533</c:v>
                </c:pt>
                <c:pt idx="1">
                  <c:v>125988940</c:v>
                </c:pt>
                <c:pt idx="2">
                  <c:v>347197755</c:v>
                </c:pt>
                <c:pt idx="3">
                  <c:v>757457893</c:v>
                </c:pt>
                <c:pt idx="4">
                  <c:v>2100713454</c:v>
                </c:pt>
                <c:pt idx="5">
                  <c:v>4431601058</c:v>
                </c:pt>
                <c:pt idx="6">
                  <c:v>6811072693</c:v>
                </c:pt>
                <c:pt idx="7">
                  <c:v>16121957607</c:v>
                </c:pt>
                <c:pt idx="8">
                  <c:v>54277007114</c:v>
                </c:pt>
                <c:pt idx="9">
                  <c:v>128630978150</c:v>
                </c:pt>
                <c:pt idx="10">
                  <c:v>250821470158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'Intel(R) Core(TM) i7-4700HQ CPU'!$R$18</c:f>
              <c:strCache>
                <c:ptCount val="1"/>
                <c:pt idx="0">
                  <c:v>L1_DCM omp1</c:v>
                </c:pt>
              </c:strCache>
            </c:strRef>
          </c:tx>
          <c:xVal>
            <c:numRef>
              <c:f>'Intel(R) Core(TM) i7-4700HQ CPU'!$A$19:$A$29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'Intel(R) Core(TM) i7-4700HQ CPU'!$R$19:$R$29</c:f>
              <c:numCache>
                <c:formatCode>0.0000E+00</c:formatCode>
                <c:ptCount val="11"/>
                <c:pt idx="0">
                  <c:v>27192031</c:v>
                </c:pt>
                <c:pt idx="1">
                  <c:v>125865767</c:v>
                </c:pt>
                <c:pt idx="2">
                  <c:v>346905931</c:v>
                </c:pt>
                <c:pt idx="3">
                  <c:v>767466701</c:v>
                </c:pt>
                <c:pt idx="4">
                  <c:v>2100711329</c:v>
                </c:pt>
                <c:pt idx="5">
                  <c:v>4431583898</c:v>
                </c:pt>
                <c:pt idx="6">
                  <c:v>6820019680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'Intel(R) Core(TM) i7-4700HQ CPU'!$AF$18</c:f>
              <c:strCache>
                <c:ptCount val="1"/>
                <c:pt idx="0">
                  <c:v>L1_DCM omp2</c:v>
                </c:pt>
              </c:strCache>
            </c:strRef>
          </c:tx>
          <c:xVal>
            <c:numRef>
              <c:f>'Intel(R) Core(TM) i7-4700HQ CPU'!$A$19:$A$29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'Intel(R) Core(TM) i7-4700HQ CPU'!$AF$19:$AF$29</c:f>
              <c:numCache>
                <c:formatCode>0.0000E+00</c:formatCode>
                <c:ptCount val="11"/>
                <c:pt idx="0">
                  <c:v>13643581</c:v>
                </c:pt>
                <c:pt idx="1">
                  <c:v>62965124</c:v>
                </c:pt>
                <c:pt idx="2">
                  <c:v>173246067</c:v>
                </c:pt>
                <c:pt idx="3">
                  <c:v>379782367</c:v>
                </c:pt>
                <c:pt idx="4">
                  <c:v>1060198326</c:v>
                </c:pt>
                <c:pt idx="5">
                  <c:v>2216316749</c:v>
                </c:pt>
                <c:pt idx="6">
                  <c:v>3408167586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'Intel(R) Core(TM) i7-4700HQ CPU'!$AT$18</c:f>
              <c:strCache>
                <c:ptCount val="1"/>
                <c:pt idx="0">
                  <c:v>L1_DCM omp3</c:v>
                </c:pt>
              </c:strCache>
            </c:strRef>
          </c:tx>
          <c:xVal>
            <c:numRef>
              <c:f>'Intel(R) Core(TM) i7-4700HQ CPU'!$A$19:$A$29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'Intel(R) Core(TM) i7-4700HQ CPU'!$AT$19:$AT$29</c:f>
              <c:numCache>
                <c:formatCode>0.0000E+00</c:formatCode>
                <c:ptCount val="11"/>
                <c:pt idx="0">
                  <c:v>9127688</c:v>
                </c:pt>
                <c:pt idx="1">
                  <c:v>42254096</c:v>
                </c:pt>
                <c:pt idx="2">
                  <c:v>116670439</c:v>
                </c:pt>
                <c:pt idx="3">
                  <c:v>262357699</c:v>
                </c:pt>
                <c:pt idx="4">
                  <c:v>710833000</c:v>
                </c:pt>
                <c:pt idx="5">
                  <c:v>1479749784</c:v>
                </c:pt>
                <c:pt idx="6">
                  <c:v>2273902461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'Intel(R) Core(TM) i7-4700HQ CPU'!$BH$18</c:f>
              <c:strCache>
                <c:ptCount val="1"/>
                <c:pt idx="0">
                  <c:v>L1_DCM omp4</c:v>
                </c:pt>
              </c:strCache>
            </c:strRef>
          </c:tx>
          <c:xVal>
            <c:numRef>
              <c:f>'Intel(R) Core(TM) i7-4700HQ CPU'!$A$19:$A$29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'Intel(R) Core(TM) i7-4700HQ CPU'!$BH$19:$BH$29</c:f>
              <c:numCache>
                <c:formatCode>0.0000E+00</c:formatCode>
                <c:ptCount val="11"/>
                <c:pt idx="0">
                  <c:v>6875956</c:v>
                </c:pt>
                <c:pt idx="1">
                  <c:v>31701620</c:v>
                </c:pt>
                <c:pt idx="2">
                  <c:v>87231207</c:v>
                </c:pt>
                <c:pt idx="3">
                  <c:v>207870892</c:v>
                </c:pt>
                <c:pt idx="4">
                  <c:v>537384336</c:v>
                </c:pt>
                <c:pt idx="5">
                  <c:v>985660404</c:v>
                </c:pt>
                <c:pt idx="6">
                  <c:v>1517914905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541056"/>
        <c:axId val="188303040"/>
      </c:scatterChart>
      <c:valAx>
        <c:axId val="176541056"/>
        <c:scaling>
          <c:orientation val="minMax"/>
          <c:max val="3000"/>
          <c:min val="500"/>
        </c:scaling>
        <c:delete val="0"/>
        <c:axPos val="b"/>
        <c:numFmt formatCode="General" sourceLinked="1"/>
        <c:majorTickMark val="out"/>
        <c:minorTickMark val="none"/>
        <c:tickLblPos val="nextTo"/>
        <c:crossAx val="188303040"/>
        <c:crosses val="autoZero"/>
        <c:crossBetween val="midCat"/>
      </c:valAx>
      <c:valAx>
        <c:axId val="188303040"/>
        <c:scaling>
          <c:orientation val="minMax"/>
          <c:max val="7000000000"/>
        </c:scaling>
        <c:delete val="0"/>
        <c:axPos val="l"/>
        <c:majorGridlines/>
        <c:numFmt formatCode="0.0E+00" sourceLinked="0"/>
        <c:majorTickMark val="out"/>
        <c:minorTickMark val="none"/>
        <c:tickLblPos val="nextTo"/>
        <c:crossAx val="1765410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'Intel(R) Core(TM) i7-4700HQ CPU'!$E$18</c:f>
              <c:strCache>
                <c:ptCount val="1"/>
                <c:pt idx="0">
                  <c:v>L1_ICM</c:v>
                </c:pt>
              </c:strCache>
            </c:strRef>
          </c:tx>
          <c:xVal>
            <c:numRef>
              <c:f>'Intel(R) Core(TM) i7-4700HQ CPU'!$A$19:$A$29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'Intel(R) Core(TM) i7-4700HQ CPU'!$E$19:$E$29</c:f>
              <c:numCache>
                <c:formatCode>0.0000E+00</c:formatCode>
                <c:ptCount val="11"/>
                <c:pt idx="0">
                  <c:v>1902</c:v>
                </c:pt>
                <c:pt idx="1">
                  <c:v>8445</c:v>
                </c:pt>
                <c:pt idx="2">
                  <c:v>14897</c:v>
                </c:pt>
                <c:pt idx="3">
                  <c:v>32983</c:v>
                </c:pt>
                <c:pt idx="4">
                  <c:v>44974</c:v>
                </c:pt>
                <c:pt idx="5">
                  <c:v>68431</c:v>
                </c:pt>
                <c:pt idx="6">
                  <c:v>98383</c:v>
                </c:pt>
                <c:pt idx="7">
                  <c:v>292485</c:v>
                </c:pt>
                <c:pt idx="8">
                  <c:v>1302865</c:v>
                </c:pt>
                <c:pt idx="9">
                  <c:v>3245081</c:v>
                </c:pt>
                <c:pt idx="10">
                  <c:v>5832339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'Intel(R) Core(TM) i7-4700HQ CPU'!$S$18</c:f>
              <c:strCache>
                <c:ptCount val="1"/>
                <c:pt idx="0">
                  <c:v>L1_ICM omp1</c:v>
                </c:pt>
              </c:strCache>
            </c:strRef>
          </c:tx>
          <c:xVal>
            <c:numRef>
              <c:f>'Intel(R) Core(TM) i7-4700HQ CPU'!$A$19:$A$29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'Intel(R) Core(TM) i7-4700HQ CPU'!$S$19:$S$29</c:f>
              <c:numCache>
                <c:formatCode>0.0000E+00</c:formatCode>
                <c:ptCount val="11"/>
                <c:pt idx="0">
                  <c:v>1883</c:v>
                </c:pt>
                <c:pt idx="1">
                  <c:v>12650</c:v>
                </c:pt>
                <c:pt idx="2">
                  <c:v>25767</c:v>
                </c:pt>
                <c:pt idx="3">
                  <c:v>47531</c:v>
                </c:pt>
                <c:pt idx="4">
                  <c:v>78985</c:v>
                </c:pt>
                <c:pt idx="5">
                  <c:v>126291</c:v>
                </c:pt>
                <c:pt idx="6">
                  <c:v>209206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'Intel(R) Core(TM) i7-4700HQ CPU'!$AG$18</c:f>
              <c:strCache>
                <c:ptCount val="1"/>
                <c:pt idx="0">
                  <c:v>L1_ICM omp2</c:v>
                </c:pt>
              </c:strCache>
            </c:strRef>
          </c:tx>
          <c:xVal>
            <c:numRef>
              <c:f>'Intel(R) Core(TM) i7-4700HQ CPU'!$A$19:$A$29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'Intel(R) Core(TM) i7-4700HQ CPU'!$AG$19:$AG$29</c:f>
              <c:numCache>
                <c:formatCode>0.0000E+00</c:formatCode>
                <c:ptCount val="11"/>
                <c:pt idx="0">
                  <c:v>1700</c:v>
                </c:pt>
                <c:pt idx="1">
                  <c:v>8764</c:v>
                </c:pt>
                <c:pt idx="2">
                  <c:v>20307</c:v>
                </c:pt>
                <c:pt idx="3">
                  <c:v>37373</c:v>
                </c:pt>
                <c:pt idx="4">
                  <c:v>95143</c:v>
                </c:pt>
                <c:pt idx="5">
                  <c:v>117793</c:v>
                </c:pt>
                <c:pt idx="6">
                  <c:v>199627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'Intel(R) Core(TM) i7-4700HQ CPU'!$AU$18</c:f>
              <c:strCache>
                <c:ptCount val="1"/>
                <c:pt idx="0">
                  <c:v>L1_ICM omp3</c:v>
                </c:pt>
              </c:strCache>
            </c:strRef>
          </c:tx>
          <c:xVal>
            <c:numRef>
              <c:f>'Intel(R) Core(TM) i7-4700HQ CPU'!$A$19:$A$29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'Intel(R) Core(TM) i7-4700HQ CPU'!$AU$19:$AU$29</c:f>
              <c:numCache>
                <c:formatCode>0.0000E+00</c:formatCode>
                <c:ptCount val="11"/>
                <c:pt idx="0">
                  <c:v>2195</c:v>
                </c:pt>
                <c:pt idx="1">
                  <c:v>6783</c:v>
                </c:pt>
                <c:pt idx="2">
                  <c:v>14069</c:v>
                </c:pt>
                <c:pt idx="3">
                  <c:v>29150</c:v>
                </c:pt>
                <c:pt idx="4">
                  <c:v>49545</c:v>
                </c:pt>
                <c:pt idx="5">
                  <c:v>91220</c:v>
                </c:pt>
                <c:pt idx="6">
                  <c:v>122365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'Intel(R) Core(TM) i7-4700HQ CPU'!$BI$18</c:f>
              <c:strCache>
                <c:ptCount val="1"/>
                <c:pt idx="0">
                  <c:v>L1_ICM omp4</c:v>
                </c:pt>
              </c:strCache>
            </c:strRef>
          </c:tx>
          <c:xVal>
            <c:numRef>
              <c:f>'Intel(R) Core(TM) i7-4700HQ CPU'!$A$19:$A$29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'Intel(R) Core(TM) i7-4700HQ CPU'!$BI$19:$BI$29</c:f>
              <c:numCache>
                <c:formatCode>0.0000E+00</c:formatCode>
                <c:ptCount val="11"/>
                <c:pt idx="0">
                  <c:v>2172</c:v>
                </c:pt>
                <c:pt idx="1">
                  <c:v>5491</c:v>
                </c:pt>
                <c:pt idx="2">
                  <c:v>11659</c:v>
                </c:pt>
                <c:pt idx="3">
                  <c:v>26233</c:v>
                </c:pt>
                <c:pt idx="4">
                  <c:v>39950</c:v>
                </c:pt>
                <c:pt idx="5">
                  <c:v>78586</c:v>
                </c:pt>
                <c:pt idx="6">
                  <c:v>58847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562624"/>
        <c:axId val="171558592"/>
      </c:scatterChart>
      <c:valAx>
        <c:axId val="171562624"/>
        <c:scaling>
          <c:orientation val="minMax"/>
          <c:max val="3000"/>
          <c:min val="500"/>
        </c:scaling>
        <c:delete val="0"/>
        <c:axPos val="b"/>
        <c:numFmt formatCode="General" sourceLinked="1"/>
        <c:majorTickMark val="out"/>
        <c:minorTickMark val="none"/>
        <c:tickLblPos val="nextTo"/>
        <c:crossAx val="171558592"/>
        <c:crosses val="autoZero"/>
        <c:crossBetween val="midCat"/>
      </c:valAx>
      <c:valAx>
        <c:axId val="171558592"/>
        <c:scaling>
          <c:orientation val="minMax"/>
          <c:max val="250000"/>
        </c:scaling>
        <c:delete val="0"/>
        <c:axPos val="l"/>
        <c:majorGridlines/>
        <c:numFmt formatCode="0.0E+00" sourceLinked="0"/>
        <c:majorTickMark val="out"/>
        <c:minorTickMark val="none"/>
        <c:tickLblPos val="nextTo"/>
        <c:crossAx val="1715626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'Intel(R) Core(TM) i7-4700HQ CPU'!$F$18</c:f>
              <c:strCache>
                <c:ptCount val="1"/>
                <c:pt idx="0">
                  <c:v>L2_DCM</c:v>
                </c:pt>
              </c:strCache>
            </c:strRef>
          </c:tx>
          <c:xVal>
            <c:numRef>
              <c:f>'Intel(R) Core(TM) i7-4700HQ CPU'!$A$19:$A$29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'Intel(R) Core(TM) i7-4700HQ CPU'!$F$19:$F$29</c:f>
              <c:numCache>
                <c:formatCode>0.0000E+00</c:formatCode>
                <c:ptCount val="11"/>
                <c:pt idx="0">
                  <c:v>911152</c:v>
                </c:pt>
                <c:pt idx="1">
                  <c:v>27344013</c:v>
                </c:pt>
                <c:pt idx="2">
                  <c:v>160243211</c:v>
                </c:pt>
                <c:pt idx="3">
                  <c:v>377145969</c:v>
                </c:pt>
                <c:pt idx="4">
                  <c:v>650026209</c:v>
                </c:pt>
                <c:pt idx="5">
                  <c:v>994460717</c:v>
                </c:pt>
                <c:pt idx="6">
                  <c:v>1533412579</c:v>
                </c:pt>
                <c:pt idx="7">
                  <c:v>3628443038</c:v>
                </c:pt>
                <c:pt idx="8">
                  <c:v>12170186372</c:v>
                </c:pt>
                <c:pt idx="9">
                  <c:v>28962709683</c:v>
                </c:pt>
                <c:pt idx="10">
                  <c:v>57271681367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'Intel(R) Core(TM) i7-4700HQ CPU'!$T$18</c:f>
              <c:strCache>
                <c:ptCount val="1"/>
                <c:pt idx="0">
                  <c:v>L2_DCM omp1</c:v>
                </c:pt>
              </c:strCache>
            </c:strRef>
          </c:tx>
          <c:xVal>
            <c:numRef>
              <c:f>'Intel(R) Core(TM) i7-4700HQ CPU'!$A$19:$A$29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'Intel(R) Core(TM) i7-4700HQ CPU'!$T$19:$T$29</c:f>
              <c:numCache>
                <c:formatCode>0.0000E+00</c:formatCode>
                <c:ptCount val="11"/>
                <c:pt idx="0">
                  <c:v>1026986</c:v>
                </c:pt>
                <c:pt idx="1">
                  <c:v>52657240</c:v>
                </c:pt>
                <c:pt idx="2">
                  <c:v>172219217</c:v>
                </c:pt>
                <c:pt idx="3">
                  <c:v>395852980</c:v>
                </c:pt>
                <c:pt idx="4">
                  <c:v>709575316</c:v>
                </c:pt>
                <c:pt idx="5">
                  <c:v>1089823676</c:v>
                </c:pt>
                <c:pt idx="6">
                  <c:v>1686333152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'Intel(R) Core(TM) i7-4700HQ CPU'!$AH$18</c:f>
              <c:strCache>
                <c:ptCount val="1"/>
                <c:pt idx="0">
                  <c:v>L2_DCM omp2</c:v>
                </c:pt>
              </c:strCache>
            </c:strRef>
          </c:tx>
          <c:xVal>
            <c:numRef>
              <c:f>'Intel(R) Core(TM) i7-4700HQ CPU'!$A$19:$A$29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'Intel(R) Core(TM) i7-4700HQ CPU'!$AH$19:$AH$29</c:f>
              <c:numCache>
                <c:formatCode>0.0000E+00</c:formatCode>
                <c:ptCount val="11"/>
                <c:pt idx="0">
                  <c:v>525343</c:v>
                </c:pt>
                <c:pt idx="1">
                  <c:v>27477296</c:v>
                </c:pt>
                <c:pt idx="2">
                  <c:v>90755849</c:v>
                </c:pt>
                <c:pt idx="3">
                  <c:v>196854025</c:v>
                </c:pt>
                <c:pt idx="4">
                  <c:v>357172386</c:v>
                </c:pt>
                <c:pt idx="5">
                  <c:v>536594544</c:v>
                </c:pt>
                <c:pt idx="6">
                  <c:v>862580760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'Intel(R) Core(TM) i7-4700HQ CPU'!$AV$18</c:f>
              <c:strCache>
                <c:ptCount val="1"/>
                <c:pt idx="0">
                  <c:v>L2_DCM omp3</c:v>
                </c:pt>
              </c:strCache>
            </c:strRef>
          </c:tx>
          <c:xVal>
            <c:numRef>
              <c:f>'Intel(R) Core(TM) i7-4700HQ CPU'!$A$19:$A$29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'Intel(R) Core(TM) i7-4700HQ CPU'!$AV$19:$AV$29</c:f>
              <c:numCache>
                <c:formatCode>0.0000E+00</c:formatCode>
                <c:ptCount val="11"/>
                <c:pt idx="0">
                  <c:v>386855</c:v>
                </c:pt>
                <c:pt idx="1">
                  <c:v>20746563</c:v>
                </c:pt>
                <c:pt idx="2">
                  <c:v>58765254</c:v>
                </c:pt>
                <c:pt idx="3">
                  <c:v>125868704</c:v>
                </c:pt>
                <c:pt idx="4">
                  <c:v>228572048</c:v>
                </c:pt>
                <c:pt idx="5">
                  <c:v>384432132</c:v>
                </c:pt>
                <c:pt idx="6">
                  <c:v>589718162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'Intel(R) Core(TM) i7-4700HQ CPU'!$BJ$18</c:f>
              <c:strCache>
                <c:ptCount val="1"/>
                <c:pt idx="0">
                  <c:v>L2_DCM omp4</c:v>
                </c:pt>
              </c:strCache>
            </c:strRef>
          </c:tx>
          <c:xVal>
            <c:numRef>
              <c:f>'Intel(R) Core(TM) i7-4700HQ CPU'!$A$19:$A$29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'Intel(R) Core(TM) i7-4700HQ CPU'!$BJ$19:$BJ$29</c:f>
              <c:numCache>
                <c:formatCode>0.0000E+00</c:formatCode>
                <c:ptCount val="11"/>
                <c:pt idx="0">
                  <c:v>417348</c:v>
                </c:pt>
                <c:pt idx="1">
                  <c:v>13722703</c:v>
                </c:pt>
                <c:pt idx="2">
                  <c:v>47555306</c:v>
                </c:pt>
                <c:pt idx="3">
                  <c:v>100131373</c:v>
                </c:pt>
                <c:pt idx="4">
                  <c:v>182162691</c:v>
                </c:pt>
                <c:pt idx="5">
                  <c:v>202832220</c:v>
                </c:pt>
                <c:pt idx="6">
                  <c:v>305087331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286720"/>
        <c:axId val="129292480"/>
      </c:scatterChart>
      <c:valAx>
        <c:axId val="129286720"/>
        <c:scaling>
          <c:orientation val="minMax"/>
          <c:max val="3000"/>
          <c:min val="500"/>
        </c:scaling>
        <c:delete val="0"/>
        <c:axPos val="b"/>
        <c:numFmt formatCode="General" sourceLinked="1"/>
        <c:majorTickMark val="out"/>
        <c:minorTickMark val="none"/>
        <c:tickLblPos val="nextTo"/>
        <c:crossAx val="129292480"/>
        <c:crosses val="autoZero"/>
        <c:crossBetween val="midCat"/>
      </c:valAx>
      <c:valAx>
        <c:axId val="129292480"/>
        <c:scaling>
          <c:orientation val="minMax"/>
          <c:max val="2000000000"/>
        </c:scaling>
        <c:delete val="0"/>
        <c:axPos val="l"/>
        <c:majorGridlines/>
        <c:numFmt formatCode="0.0E+00" sourceLinked="0"/>
        <c:majorTickMark val="out"/>
        <c:minorTickMark val="none"/>
        <c:tickLblPos val="nextTo"/>
        <c:crossAx val="1292867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'Intel(R) Core(TM) i7-4700HQ CPU'!$G$18</c:f>
              <c:strCache>
                <c:ptCount val="1"/>
                <c:pt idx="0">
                  <c:v>L2_ICM</c:v>
                </c:pt>
              </c:strCache>
            </c:strRef>
          </c:tx>
          <c:xVal>
            <c:numRef>
              <c:f>'Intel(R) Core(TM) i7-4700HQ CPU'!$A$19:$A$29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'Intel(R) Core(TM) i7-4700HQ CPU'!$G$19:$G$29</c:f>
              <c:numCache>
                <c:formatCode>0.0000E+00</c:formatCode>
                <c:ptCount val="11"/>
                <c:pt idx="0">
                  <c:v>1833</c:v>
                </c:pt>
                <c:pt idx="1">
                  <c:v>8305</c:v>
                </c:pt>
                <c:pt idx="2">
                  <c:v>14740</c:v>
                </c:pt>
                <c:pt idx="3">
                  <c:v>32719</c:v>
                </c:pt>
                <c:pt idx="4">
                  <c:v>44408</c:v>
                </c:pt>
                <c:pt idx="5">
                  <c:v>66425</c:v>
                </c:pt>
                <c:pt idx="6">
                  <c:v>95095</c:v>
                </c:pt>
                <c:pt idx="7">
                  <c:v>258425</c:v>
                </c:pt>
                <c:pt idx="8">
                  <c:v>1052189</c:v>
                </c:pt>
                <c:pt idx="9">
                  <c:v>2679920</c:v>
                </c:pt>
                <c:pt idx="10">
                  <c:v>4738797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'Intel(R) Core(TM) i7-4700HQ CPU'!$U$18</c:f>
              <c:strCache>
                <c:ptCount val="1"/>
                <c:pt idx="0">
                  <c:v>L2_ICM omp1</c:v>
                </c:pt>
              </c:strCache>
            </c:strRef>
          </c:tx>
          <c:xVal>
            <c:numRef>
              <c:f>'Intel(R) Core(TM) i7-4700HQ CPU'!$A$19:$A$29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'Intel(R) Core(TM) i7-4700HQ CPU'!$U$19:$U$29</c:f>
              <c:numCache>
                <c:formatCode>0.0000E+00</c:formatCode>
                <c:ptCount val="11"/>
                <c:pt idx="0">
                  <c:v>1680</c:v>
                </c:pt>
                <c:pt idx="1">
                  <c:v>12350</c:v>
                </c:pt>
                <c:pt idx="2">
                  <c:v>25420</c:v>
                </c:pt>
                <c:pt idx="3">
                  <c:v>46855</c:v>
                </c:pt>
                <c:pt idx="4">
                  <c:v>77794</c:v>
                </c:pt>
                <c:pt idx="5">
                  <c:v>123058</c:v>
                </c:pt>
                <c:pt idx="6">
                  <c:v>194530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'Intel(R) Core(TM) i7-4700HQ CPU'!$AI$18</c:f>
              <c:strCache>
                <c:ptCount val="1"/>
                <c:pt idx="0">
                  <c:v>L2_ICM omp2</c:v>
                </c:pt>
              </c:strCache>
            </c:strRef>
          </c:tx>
          <c:xVal>
            <c:numRef>
              <c:f>'Intel(R) Core(TM) i7-4700HQ CPU'!$A$19:$A$29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'Intel(R) Core(TM) i7-4700HQ CPU'!$AI$19:$AI$29</c:f>
              <c:numCache>
                <c:formatCode>0.0000E+00</c:formatCode>
                <c:ptCount val="11"/>
                <c:pt idx="0">
                  <c:v>1547</c:v>
                </c:pt>
                <c:pt idx="1">
                  <c:v>8516</c:v>
                </c:pt>
                <c:pt idx="2">
                  <c:v>19929</c:v>
                </c:pt>
                <c:pt idx="3">
                  <c:v>36378</c:v>
                </c:pt>
                <c:pt idx="4">
                  <c:v>79664</c:v>
                </c:pt>
                <c:pt idx="5">
                  <c:v>105369</c:v>
                </c:pt>
                <c:pt idx="6">
                  <c:v>168200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'Intel(R) Core(TM) i7-4700HQ CPU'!$AW$18</c:f>
              <c:strCache>
                <c:ptCount val="1"/>
                <c:pt idx="0">
                  <c:v>L2_ICM omp3</c:v>
                </c:pt>
              </c:strCache>
            </c:strRef>
          </c:tx>
          <c:xVal>
            <c:numRef>
              <c:f>'Intel(R) Core(TM) i7-4700HQ CPU'!$A$19:$A$29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'Intel(R) Core(TM) i7-4700HQ CPU'!$AW$19:$AW$29</c:f>
              <c:numCache>
                <c:formatCode>0.0000E+00</c:formatCode>
                <c:ptCount val="11"/>
                <c:pt idx="0">
                  <c:v>1983</c:v>
                </c:pt>
                <c:pt idx="1">
                  <c:v>6532</c:v>
                </c:pt>
                <c:pt idx="2">
                  <c:v>13795</c:v>
                </c:pt>
                <c:pt idx="3">
                  <c:v>27622</c:v>
                </c:pt>
                <c:pt idx="4">
                  <c:v>47559</c:v>
                </c:pt>
                <c:pt idx="5">
                  <c:v>85639</c:v>
                </c:pt>
                <c:pt idx="6">
                  <c:v>115725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'Intel(R) Core(TM) i7-4700HQ CPU'!$BK$18</c:f>
              <c:strCache>
                <c:ptCount val="1"/>
                <c:pt idx="0">
                  <c:v>L2_ICM omp4</c:v>
                </c:pt>
              </c:strCache>
            </c:strRef>
          </c:tx>
          <c:xVal>
            <c:numRef>
              <c:f>'Intel(R) Core(TM) i7-4700HQ CPU'!$A$19:$A$29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'Intel(R) Core(TM) i7-4700HQ CPU'!$BK$19:$BK$29</c:f>
              <c:numCache>
                <c:formatCode>0.0000E+00</c:formatCode>
                <c:ptCount val="11"/>
                <c:pt idx="0">
                  <c:v>1939</c:v>
                </c:pt>
                <c:pt idx="1">
                  <c:v>5214</c:v>
                </c:pt>
                <c:pt idx="2">
                  <c:v>11330</c:v>
                </c:pt>
                <c:pt idx="3">
                  <c:v>24464</c:v>
                </c:pt>
                <c:pt idx="4">
                  <c:v>36994</c:v>
                </c:pt>
                <c:pt idx="5">
                  <c:v>52643</c:v>
                </c:pt>
                <c:pt idx="6">
                  <c:v>51233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539904"/>
        <c:axId val="172540480"/>
      </c:scatterChart>
      <c:valAx>
        <c:axId val="172539904"/>
        <c:scaling>
          <c:orientation val="minMax"/>
          <c:max val="3000"/>
          <c:min val="500"/>
        </c:scaling>
        <c:delete val="0"/>
        <c:axPos val="b"/>
        <c:numFmt formatCode="General" sourceLinked="1"/>
        <c:majorTickMark val="out"/>
        <c:minorTickMark val="none"/>
        <c:tickLblPos val="nextTo"/>
        <c:crossAx val="172540480"/>
        <c:crosses val="autoZero"/>
        <c:crossBetween val="midCat"/>
      </c:valAx>
      <c:valAx>
        <c:axId val="172540480"/>
        <c:scaling>
          <c:orientation val="minMax"/>
          <c:max val="200000"/>
        </c:scaling>
        <c:delete val="0"/>
        <c:axPos val="l"/>
        <c:majorGridlines/>
        <c:numFmt formatCode="0.0E+00" sourceLinked="0"/>
        <c:majorTickMark val="out"/>
        <c:minorTickMark val="none"/>
        <c:tickLblPos val="nextTo"/>
        <c:crossAx val="1725399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'Intel(R) Core(TM) i7-4700HQ CPU'!$K$18</c:f>
              <c:strCache>
                <c:ptCount val="1"/>
                <c:pt idx="0">
                  <c:v>L3_DCA</c:v>
                </c:pt>
              </c:strCache>
            </c:strRef>
          </c:tx>
          <c:xVal>
            <c:numRef>
              <c:f>'Intel(R) Core(TM) i7-4700HQ CPU'!$A$19:$A$29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'Intel(R) Core(TM) i7-4700HQ CPU'!$K$19:$K$29</c:f>
              <c:numCache>
                <c:formatCode>0.0000E+00</c:formatCode>
                <c:ptCount val="11"/>
                <c:pt idx="0">
                  <c:v>911152</c:v>
                </c:pt>
                <c:pt idx="1">
                  <c:v>27344013</c:v>
                </c:pt>
                <c:pt idx="2">
                  <c:v>160243211</c:v>
                </c:pt>
                <c:pt idx="3">
                  <c:v>377145969</c:v>
                </c:pt>
                <c:pt idx="4">
                  <c:v>650026209</c:v>
                </c:pt>
                <c:pt idx="5">
                  <c:v>994460717</c:v>
                </c:pt>
                <c:pt idx="6">
                  <c:v>1533412579</c:v>
                </c:pt>
                <c:pt idx="7">
                  <c:v>3628443038</c:v>
                </c:pt>
                <c:pt idx="8">
                  <c:v>12170186372</c:v>
                </c:pt>
                <c:pt idx="9">
                  <c:v>28962709683</c:v>
                </c:pt>
                <c:pt idx="10">
                  <c:v>57271681367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'Intel(R) Core(TM) i7-4700HQ CPU'!$Y$18</c:f>
              <c:strCache>
                <c:ptCount val="1"/>
                <c:pt idx="0">
                  <c:v>L3_DCA omp1</c:v>
                </c:pt>
              </c:strCache>
            </c:strRef>
          </c:tx>
          <c:xVal>
            <c:numRef>
              <c:f>'Intel(R) Core(TM) i7-4700HQ CPU'!$A$19:$A$29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'Intel(R) Core(TM) i7-4700HQ CPU'!$Y$19:$Y$29</c:f>
              <c:numCache>
                <c:formatCode>0.0000E+00</c:formatCode>
                <c:ptCount val="11"/>
                <c:pt idx="0">
                  <c:v>1026986</c:v>
                </c:pt>
                <c:pt idx="1">
                  <c:v>52657240</c:v>
                </c:pt>
                <c:pt idx="2">
                  <c:v>172219217</c:v>
                </c:pt>
                <c:pt idx="3">
                  <c:v>395852980</c:v>
                </c:pt>
                <c:pt idx="4">
                  <c:v>709575316</c:v>
                </c:pt>
                <c:pt idx="5">
                  <c:v>1089823676</c:v>
                </c:pt>
                <c:pt idx="6">
                  <c:v>1686333152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'Intel(R) Core(TM) i7-4700HQ CPU'!$AM$18</c:f>
              <c:strCache>
                <c:ptCount val="1"/>
                <c:pt idx="0">
                  <c:v>L3_DCA omp2</c:v>
                </c:pt>
              </c:strCache>
            </c:strRef>
          </c:tx>
          <c:xVal>
            <c:numRef>
              <c:f>'Intel(R) Core(TM) i7-4700HQ CPU'!$A$19:$A$29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'Intel(R) Core(TM) i7-4700HQ CPU'!$AM$19:$AM$29</c:f>
              <c:numCache>
                <c:formatCode>0.0000E+00</c:formatCode>
                <c:ptCount val="11"/>
                <c:pt idx="0">
                  <c:v>525343</c:v>
                </c:pt>
                <c:pt idx="1">
                  <c:v>27477296</c:v>
                </c:pt>
                <c:pt idx="2">
                  <c:v>90755849</c:v>
                </c:pt>
                <c:pt idx="3">
                  <c:v>196854025</c:v>
                </c:pt>
                <c:pt idx="4">
                  <c:v>357172386</c:v>
                </c:pt>
                <c:pt idx="5">
                  <c:v>536594544</c:v>
                </c:pt>
                <c:pt idx="6">
                  <c:v>862580760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'Intel(R) Core(TM) i7-4700HQ CPU'!$BA$18</c:f>
              <c:strCache>
                <c:ptCount val="1"/>
                <c:pt idx="0">
                  <c:v>L3_DCA omp3</c:v>
                </c:pt>
              </c:strCache>
            </c:strRef>
          </c:tx>
          <c:xVal>
            <c:numRef>
              <c:f>'Intel(R) Core(TM) i7-4700HQ CPU'!$A$19:$A$29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'Intel(R) Core(TM) i7-4700HQ CPU'!$BA$19:$BA$29</c:f>
              <c:numCache>
                <c:formatCode>0.0000E+00</c:formatCode>
                <c:ptCount val="11"/>
                <c:pt idx="0">
                  <c:v>386855</c:v>
                </c:pt>
                <c:pt idx="1">
                  <c:v>20746563</c:v>
                </c:pt>
                <c:pt idx="2">
                  <c:v>58765254</c:v>
                </c:pt>
                <c:pt idx="3">
                  <c:v>125868704</c:v>
                </c:pt>
                <c:pt idx="4">
                  <c:v>228572048</c:v>
                </c:pt>
                <c:pt idx="5">
                  <c:v>384432132</c:v>
                </c:pt>
                <c:pt idx="6">
                  <c:v>589718162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'Intel(R) Core(TM) i7-4700HQ CPU'!$BO$18</c:f>
              <c:strCache>
                <c:ptCount val="1"/>
                <c:pt idx="0">
                  <c:v>L3_DCA omp4</c:v>
                </c:pt>
              </c:strCache>
            </c:strRef>
          </c:tx>
          <c:xVal>
            <c:numRef>
              <c:f>'Intel(R) Core(TM) i7-4700HQ CPU'!$A$19:$A$29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'Intel(R) Core(TM) i7-4700HQ CPU'!$BO$19:$BO$29</c:f>
              <c:numCache>
                <c:formatCode>0.0000E+00</c:formatCode>
                <c:ptCount val="11"/>
                <c:pt idx="0">
                  <c:v>417348</c:v>
                </c:pt>
                <c:pt idx="1">
                  <c:v>13722703</c:v>
                </c:pt>
                <c:pt idx="2">
                  <c:v>47555306</c:v>
                </c:pt>
                <c:pt idx="3">
                  <c:v>100131373</c:v>
                </c:pt>
                <c:pt idx="4">
                  <c:v>182162691</c:v>
                </c:pt>
                <c:pt idx="5">
                  <c:v>202832220</c:v>
                </c:pt>
                <c:pt idx="6">
                  <c:v>305087331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545088"/>
        <c:axId val="172545664"/>
      </c:scatterChart>
      <c:valAx>
        <c:axId val="172545088"/>
        <c:scaling>
          <c:orientation val="minMax"/>
          <c:max val="3000"/>
          <c:min val="500"/>
        </c:scaling>
        <c:delete val="0"/>
        <c:axPos val="b"/>
        <c:numFmt formatCode="General" sourceLinked="1"/>
        <c:majorTickMark val="out"/>
        <c:minorTickMark val="none"/>
        <c:tickLblPos val="nextTo"/>
        <c:crossAx val="172545664"/>
        <c:crosses val="autoZero"/>
        <c:crossBetween val="midCat"/>
      </c:valAx>
      <c:valAx>
        <c:axId val="172545664"/>
        <c:scaling>
          <c:orientation val="minMax"/>
          <c:max val="2000000000"/>
        </c:scaling>
        <c:delete val="0"/>
        <c:axPos val="l"/>
        <c:majorGridlines/>
        <c:numFmt formatCode="0.0E+00" sourceLinked="0"/>
        <c:majorTickMark val="out"/>
        <c:minorTickMark val="none"/>
        <c:tickLblPos val="nextTo"/>
        <c:crossAx val="1725450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'Intel(R) Core(TM) i7-4700HQ CPU'!$L$18</c:f>
              <c:strCache>
                <c:ptCount val="1"/>
                <c:pt idx="0">
                  <c:v>L2_ICA</c:v>
                </c:pt>
              </c:strCache>
            </c:strRef>
          </c:tx>
          <c:xVal>
            <c:numRef>
              <c:f>'Intel(R) Core(TM) i7-4700HQ CPU'!$A$19:$A$29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'Intel(R) Core(TM) i7-4700HQ CPU'!$L$19:$L$29</c:f>
              <c:numCache>
                <c:formatCode>0.0000E+00</c:formatCode>
                <c:ptCount val="11"/>
                <c:pt idx="0">
                  <c:v>1902</c:v>
                </c:pt>
                <c:pt idx="1">
                  <c:v>8445</c:v>
                </c:pt>
                <c:pt idx="2">
                  <c:v>14897</c:v>
                </c:pt>
                <c:pt idx="3">
                  <c:v>32983</c:v>
                </c:pt>
                <c:pt idx="4">
                  <c:v>44974</c:v>
                </c:pt>
                <c:pt idx="5">
                  <c:v>68431</c:v>
                </c:pt>
                <c:pt idx="6">
                  <c:v>98383</c:v>
                </c:pt>
                <c:pt idx="7">
                  <c:v>292485</c:v>
                </c:pt>
                <c:pt idx="8">
                  <c:v>1302865</c:v>
                </c:pt>
                <c:pt idx="9">
                  <c:v>3245081</c:v>
                </c:pt>
                <c:pt idx="10">
                  <c:v>5832339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'Intel(R) Core(TM) i7-4700HQ CPU'!$Z$18</c:f>
              <c:strCache>
                <c:ptCount val="1"/>
                <c:pt idx="0">
                  <c:v>L2_ICA omp1</c:v>
                </c:pt>
              </c:strCache>
            </c:strRef>
          </c:tx>
          <c:xVal>
            <c:numRef>
              <c:f>'Intel(R) Core(TM) i7-4700HQ CPU'!$A$19:$A$29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'Intel(R) Core(TM) i7-4700HQ CPU'!$Z$19:$Z$29</c:f>
              <c:numCache>
                <c:formatCode>0.0000E+00</c:formatCode>
                <c:ptCount val="11"/>
                <c:pt idx="0">
                  <c:v>1883</c:v>
                </c:pt>
                <c:pt idx="1">
                  <c:v>12650</c:v>
                </c:pt>
                <c:pt idx="2">
                  <c:v>25767</c:v>
                </c:pt>
                <c:pt idx="3">
                  <c:v>47531</c:v>
                </c:pt>
                <c:pt idx="4">
                  <c:v>78985</c:v>
                </c:pt>
                <c:pt idx="5">
                  <c:v>126291</c:v>
                </c:pt>
                <c:pt idx="6">
                  <c:v>209206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'Intel(R) Core(TM) i7-4700HQ CPU'!$AN$18</c:f>
              <c:strCache>
                <c:ptCount val="1"/>
                <c:pt idx="0">
                  <c:v>L2_ICA omp2</c:v>
                </c:pt>
              </c:strCache>
            </c:strRef>
          </c:tx>
          <c:xVal>
            <c:numRef>
              <c:f>'Intel(R) Core(TM) i7-4700HQ CPU'!$A$19:$A$29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'Intel(R) Core(TM) i7-4700HQ CPU'!$AN$19:$AN$29</c:f>
              <c:numCache>
                <c:formatCode>0.0000E+00</c:formatCode>
                <c:ptCount val="11"/>
                <c:pt idx="0">
                  <c:v>1700</c:v>
                </c:pt>
                <c:pt idx="1">
                  <c:v>8764</c:v>
                </c:pt>
                <c:pt idx="2">
                  <c:v>20307</c:v>
                </c:pt>
                <c:pt idx="3">
                  <c:v>37373</c:v>
                </c:pt>
                <c:pt idx="4">
                  <c:v>95143</c:v>
                </c:pt>
                <c:pt idx="5">
                  <c:v>117793</c:v>
                </c:pt>
                <c:pt idx="6">
                  <c:v>199627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'Intel(R) Core(TM) i7-4700HQ CPU'!$BB$18</c:f>
              <c:strCache>
                <c:ptCount val="1"/>
                <c:pt idx="0">
                  <c:v>L2_ICA omp3</c:v>
                </c:pt>
              </c:strCache>
            </c:strRef>
          </c:tx>
          <c:xVal>
            <c:numRef>
              <c:f>'Intel(R) Core(TM) i7-4700HQ CPU'!$A$19:$A$29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'Intel(R) Core(TM) i7-4700HQ CPU'!$BB$19:$BB$29</c:f>
              <c:numCache>
                <c:formatCode>0.0000E+00</c:formatCode>
                <c:ptCount val="11"/>
                <c:pt idx="0">
                  <c:v>2195</c:v>
                </c:pt>
                <c:pt idx="1">
                  <c:v>6783</c:v>
                </c:pt>
                <c:pt idx="2">
                  <c:v>14069</c:v>
                </c:pt>
                <c:pt idx="3">
                  <c:v>29150</c:v>
                </c:pt>
                <c:pt idx="4">
                  <c:v>49545</c:v>
                </c:pt>
                <c:pt idx="5">
                  <c:v>91220</c:v>
                </c:pt>
                <c:pt idx="6">
                  <c:v>122365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'Intel(R) Core(TM) i7-4700HQ CPU'!$BP$18</c:f>
              <c:strCache>
                <c:ptCount val="1"/>
                <c:pt idx="0">
                  <c:v>L2_ICA omp4</c:v>
                </c:pt>
              </c:strCache>
            </c:strRef>
          </c:tx>
          <c:xVal>
            <c:numRef>
              <c:f>'Intel(R) Core(TM) i7-4700HQ CPU'!$A$19:$A$29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'Intel(R) Core(TM) i7-4700HQ CPU'!$BP$19:$BP$29</c:f>
              <c:numCache>
                <c:formatCode>0.0000E+00</c:formatCode>
                <c:ptCount val="11"/>
                <c:pt idx="0">
                  <c:v>2172</c:v>
                </c:pt>
                <c:pt idx="1">
                  <c:v>5491</c:v>
                </c:pt>
                <c:pt idx="2">
                  <c:v>11659</c:v>
                </c:pt>
                <c:pt idx="3">
                  <c:v>26233</c:v>
                </c:pt>
                <c:pt idx="4">
                  <c:v>39950</c:v>
                </c:pt>
                <c:pt idx="5">
                  <c:v>78586</c:v>
                </c:pt>
                <c:pt idx="6">
                  <c:v>58847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502400"/>
        <c:axId val="175162496"/>
      </c:scatterChart>
      <c:valAx>
        <c:axId val="174502400"/>
        <c:scaling>
          <c:orientation val="minMax"/>
          <c:max val="3000"/>
          <c:min val="500"/>
        </c:scaling>
        <c:delete val="0"/>
        <c:axPos val="b"/>
        <c:numFmt formatCode="General" sourceLinked="1"/>
        <c:majorTickMark val="out"/>
        <c:minorTickMark val="none"/>
        <c:tickLblPos val="nextTo"/>
        <c:crossAx val="175162496"/>
        <c:crosses val="autoZero"/>
        <c:crossBetween val="midCat"/>
      </c:valAx>
      <c:valAx>
        <c:axId val="175162496"/>
        <c:scaling>
          <c:orientation val="minMax"/>
          <c:max val="250000"/>
        </c:scaling>
        <c:delete val="0"/>
        <c:axPos val="l"/>
        <c:majorGridlines/>
        <c:numFmt formatCode="0.0E+00" sourceLinked="0"/>
        <c:majorTickMark val="out"/>
        <c:minorTickMark val="none"/>
        <c:tickLblPos val="nextTo"/>
        <c:crossAx val="1745024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'Intel(R) Core(TM) i7-4700HQ CPU'!$M$18</c:f>
              <c:strCache>
                <c:ptCount val="1"/>
                <c:pt idx="0">
                  <c:v>L3_ICA</c:v>
                </c:pt>
              </c:strCache>
            </c:strRef>
          </c:tx>
          <c:xVal>
            <c:numRef>
              <c:f>'Intel(R) Core(TM) i7-4700HQ CPU'!$A$19:$A$29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'Intel(R) Core(TM) i7-4700HQ CPU'!$M$19:$M$29</c:f>
              <c:numCache>
                <c:formatCode>0.0000E+00</c:formatCode>
                <c:ptCount val="11"/>
                <c:pt idx="0">
                  <c:v>1833</c:v>
                </c:pt>
                <c:pt idx="1">
                  <c:v>8305</c:v>
                </c:pt>
                <c:pt idx="2">
                  <c:v>14740</c:v>
                </c:pt>
                <c:pt idx="3">
                  <c:v>32719</c:v>
                </c:pt>
                <c:pt idx="4">
                  <c:v>44408</c:v>
                </c:pt>
                <c:pt idx="5">
                  <c:v>66425</c:v>
                </c:pt>
                <c:pt idx="6">
                  <c:v>95095</c:v>
                </c:pt>
                <c:pt idx="7">
                  <c:v>258425</c:v>
                </c:pt>
                <c:pt idx="8">
                  <c:v>1052189</c:v>
                </c:pt>
                <c:pt idx="9">
                  <c:v>2679920</c:v>
                </c:pt>
                <c:pt idx="10">
                  <c:v>4738797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'Intel(R) Core(TM) i7-4700HQ CPU'!$AA$18</c:f>
              <c:strCache>
                <c:ptCount val="1"/>
                <c:pt idx="0">
                  <c:v>L3_ICA omp1</c:v>
                </c:pt>
              </c:strCache>
            </c:strRef>
          </c:tx>
          <c:xVal>
            <c:numRef>
              <c:f>'Intel(R) Core(TM) i7-4700HQ CPU'!$A$19:$A$29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'Intel(R) Core(TM) i7-4700HQ CPU'!$AA$19:$AA$29</c:f>
              <c:numCache>
                <c:formatCode>0.0000E+00</c:formatCode>
                <c:ptCount val="11"/>
                <c:pt idx="0">
                  <c:v>1680</c:v>
                </c:pt>
                <c:pt idx="1">
                  <c:v>12350</c:v>
                </c:pt>
                <c:pt idx="2">
                  <c:v>25420</c:v>
                </c:pt>
                <c:pt idx="3">
                  <c:v>46855</c:v>
                </c:pt>
                <c:pt idx="4">
                  <c:v>77794</c:v>
                </c:pt>
                <c:pt idx="5">
                  <c:v>123058</c:v>
                </c:pt>
                <c:pt idx="6">
                  <c:v>194530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'Intel(R) Core(TM) i7-4700HQ CPU'!$AO$18</c:f>
              <c:strCache>
                <c:ptCount val="1"/>
                <c:pt idx="0">
                  <c:v>L3_ICA omp2</c:v>
                </c:pt>
              </c:strCache>
            </c:strRef>
          </c:tx>
          <c:xVal>
            <c:numRef>
              <c:f>'Intel(R) Core(TM) i7-4700HQ CPU'!$A$19:$A$29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'Intel(R) Core(TM) i7-4700HQ CPU'!$AO$19:$AO$29</c:f>
              <c:numCache>
                <c:formatCode>0.0000E+00</c:formatCode>
                <c:ptCount val="11"/>
                <c:pt idx="0">
                  <c:v>1547</c:v>
                </c:pt>
                <c:pt idx="1">
                  <c:v>8516</c:v>
                </c:pt>
                <c:pt idx="2">
                  <c:v>19929</c:v>
                </c:pt>
                <c:pt idx="3">
                  <c:v>36378</c:v>
                </c:pt>
                <c:pt idx="4">
                  <c:v>79664</c:v>
                </c:pt>
                <c:pt idx="5">
                  <c:v>105369</c:v>
                </c:pt>
                <c:pt idx="6">
                  <c:v>168200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'Intel(R) Core(TM) i7-4700HQ CPU'!$BC$18</c:f>
              <c:strCache>
                <c:ptCount val="1"/>
                <c:pt idx="0">
                  <c:v>L3_ICA omp3</c:v>
                </c:pt>
              </c:strCache>
            </c:strRef>
          </c:tx>
          <c:xVal>
            <c:numRef>
              <c:f>'Intel(R) Core(TM) i7-4700HQ CPU'!$A$19:$A$29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'Intel(R) Core(TM) i7-4700HQ CPU'!$BC$19:$BC$29</c:f>
              <c:numCache>
                <c:formatCode>0.0000E+00</c:formatCode>
                <c:ptCount val="11"/>
                <c:pt idx="0">
                  <c:v>1983</c:v>
                </c:pt>
                <c:pt idx="1">
                  <c:v>6532</c:v>
                </c:pt>
                <c:pt idx="2">
                  <c:v>13795</c:v>
                </c:pt>
                <c:pt idx="3">
                  <c:v>27622</c:v>
                </c:pt>
                <c:pt idx="4">
                  <c:v>47559</c:v>
                </c:pt>
                <c:pt idx="5">
                  <c:v>85639</c:v>
                </c:pt>
                <c:pt idx="6">
                  <c:v>115725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'Intel(R) Core(TM) i7-4700HQ CPU'!$BQ$18</c:f>
              <c:strCache>
                <c:ptCount val="1"/>
                <c:pt idx="0">
                  <c:v>L3_ICA omp4</c:v>
                </c:pt>
              </c:strCache>
            </c:strRef>
          </c:tx>
          <c:xVal>
            <c:numRef>
              <c:f>'Intel(R) Core(TM) i7-4700HQ CPU'!$A$19:$A$29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'Intel(R) Core(TM) i7-4700HQ CPU'!$BQ$19:$BQ$29</c:f>
              <c:numCache>
                <c:formatCode>0.0000E+00</c:formatCode>
                <c:ptCount val="11"/>
                <c:pt idx="0">
                  <c:v>1939</c:v>
                </c:pt>
                <c:pt idx="1">
                  <c:v>5214</c:v>
                </c:pt>
                <c:pt idx="2">
                  <c:v>11330</c:v>
                </c:pt>
                <c:pt idx="3">
                  <c:v>24464</c:v>
                </c:pt>
                <c:pt idx="4">
                  <c:v>36994</c:v>
                </c:pt>
                <c:pt idx="5">
                  <c:v>52643</c:v>
                </c:pt>
                <c:pt idx="6">
                  <c:v>51233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123840"/>
        <c:axId val="174124416"/>
      </c:scatterChart>
      <c:valAx>
        <c:axId val="174123840"/>
        <c:scaling>
          <c:orientation val="minMax"/>
          <c:max val="3000"/>
          <c:min val="500"/>
        </c:scaling>
        <c:delete val="0"/>
        <c:axPos val="b"/>
        <c:numFmt formatCode="General" sourceLinked="1"/>
        <c:majorTickMark val="out"/>
        <c:minorTickMark val="none"/>
        <c:tickLblPos val="nextTo"/>
        <c:crossAx val="174124416"/>
        <c:crosses val="autoZero"/>
        <c:crossBetween val="midCat"/>
      </c:valAx>
      <c:valAx>
        <c:axId val="174124416"/>
        <c:scaling>
          <c:orientation val="minMax"/>
          <c:max val="200000"/>
        </c:scaling>
        <c:delete val="0"/>
        <c:axPos val="l"/>
        <c:majorGridlines/>
        <c:numFmt formatCode="0.0E+00" sourceLinked="0"/>
        <c:majorTickMark val="out"/>
        <c:minorTickMark val="none"/>
        <c:tickLblPos val="nextTo"/>
        <c:crossAx val="1741238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'Intel(R) Core(TM) i7-4700HQ CPU'!$N$18</c:f>
              <c:strCache>
                <c:ptCount val="1"/>
                <c:pt idx="0">
                  <c:v>L2_ICR</c:v>
                </c:pt>
              </c:strCache>
            </c:strRef>
          </c:tx>
          <c:xVal>
            <c:numRef>
              <c:f>'Intel(R) Core(TM) i7-4700HQ CPU'!$A$19:$A$29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'Intel(R) Core(TM) i7-4700HQ CPU'!$N$19:$N$29</c:f>
              <c:numCache>
                <c:formatCode>0.0000E+00</c:formatCode>
                <c:ptCount val="11"/>
                <c:pt idx="0">
                  <c:v>1902</c:v>
                </c:pt>
                <c:pt idx="1">
                  <c:v>8445</c:v>
                </c:pt>
                <c:pt idx="2">
                  <c:v>14897</c:v>
                </c:pt>
                <c:pt idx="3">
                  <c:v>32983</c:v>
                </c:pt>
                <c:pt idx="4">
                  <c:v>44974</c:v>
                </c:pt>
                <c:pt idx="5">
                  <c:v>68431</c:v>
                </c:pt>
                <c:pt idx="6">
                  <c:v>98383</c:v>
                </c:pt>
                <c:pt idx="7">
                  <c:v>292485</c:v>
                </c:pt>
                <c:pt idx="8">
                  <c:v>1302865</c:v>
                </c:pt>
                <c:pt idx="9">
                  <c:v>3245081</c:v>
                </c:pt>
                <c:pt idx="10">
                  <c:v>5832339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'Intel(R) Core(TM) i7-4700HQ CPU'!$AB$18</c:f>
              <c:strCache>
                <c:ptCount val="1"/>
                <c:pt idx="0">
                  <c:v>L2_ICR omp1</c:v>
                </c:pt>
              </c:strCache>
            </c:strRef>
          </c:tx>
          <c:xVal>
            <c:numRef>
              <c:f>'Intel(R) Core(TM) i7-4700HQ CPU'!$A$19:$A$29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'Intel(R) Core(TM) i7-4700HQ CPU'!$AB$19:$AB$29</c:f>
              <c:numCache>
                <c:formatCode>0.0000E+00</c:formatCode>
                <c:ptCount val="11"/>
                <c:pt idx="0">
                  <c:v>1883</c:v>
                </c:pt>
                <c:pt idx="1">
                  <c:v>12650</c:v>
                </c:pt>
                <c:pt idx="2">
                  <c:v>25767</c:v>
                </c:pt>
                <c:pt idx="3">
                  <c:v>47531</c:v>
                </c:pt>
                <c:pt idx="4">
                  <c:v>78985</c:v>
                </c:pt>
                <c:pt idx="5">
                  <c:v>126291</c:v>
                </c:pt>
                <c:pt idx="6">
                  <c:v>209206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'Intel(R) Core(TM) i7-4700HQ CPU'!$AP$18</c:f>
              <c:strCache>
                <c:ptCount val="1"/>
                <c:pt idx="0">
                  <c:v>L2_ICR omp2</c:v>
                </c:pt>
              </c:strCache>
            </c:strRef>
          </c:tx>
          <c:xVal>
            <c:numRef>
              <c:f>'Intel(R) Core(TM) i7-4700HQ CPU'!$A$19:$A$29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'Intel(R) Core(TM) i7-4700HQ CPU'!$AP$19:$AP$29</c:f>
              <c:numCache>
                <c:formatCode>0.0000E+00</c:formatCode>
                <c:ptCount val="11"/>
                <c:pt idx="0">
                  <c:v>1700</c:v>
                </c:pt>
                <c:pt idx="1">
                  <c:v>8764</c:v>
                </c:pt>
                <c:pt idx="2">
                  <c:v>20307</c:v>
                </c:pt>
                <c:pt idx="3">
                  <c:v>37373</c:v>
                </c:pt>
                <c:pt idx="4">
                  <c:v>95143</c:v>
                </c:pt>
                <c:pt idx="5">
                  <c:v>117793</c:v>
                </c:pt>
                <c:pt idx="6">
                  <c:v>199627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'Intel(R) Core(TM) i7-4700HQ CPU'!$BD$18</c:f>
              <c:strCache>
                <c:ptCount val="1"/>
                <c:pt idx="0">
                  <c:v>L2_ICR omp3</c:v>
                </c:pt>
              </c:strCache>
            </c:strRef>
          </c:tx>
          <c:xVal>
            <c:numRef>
              <c:f>'Intel(R) Core(TM) i7-4700HQ CPU'!$A$19:$A$29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'Intel(R) Core(TM) i7-4700HQ CPU'!$BD$19:$BD$29</c:f>
              <c:numCache>
                <c:formatCode>0.0000E+00</c:formatCode>
                <c:ptCount val="11"/>
                <c:pt idx="0">
                  <c:v>2195</c:v>
                </c:pt>
                <c:pt idx="1">
                  <c:v>6783</c:v>
                </c:pt>
                <c:pt idx="2">
                  <c:v>14069</c:v>
                </c:pt>
                <c:pt idx="3">
                  <c:v>29150</c:v>
                </c:pt>
                <c:pt idx="4">
                  <c:v>49545</c:v>
                </c:pt>
                <c:pt idx="5">
                  <c:v>91220</c:v>
                </c:pt>
                <c:pt idx="6">
                  <c:v>122365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'Intel(R) Core(TM) i7-4700HQ CPU'!$BR$18</c:f>
              <c:strCache>
                <c:ptCount val="1"/>
                <c:pt idx="0">
                  <c:v>L2_ICR omp4</c:v>
                </c:pt>
              </c:strCache>
            </c:strRef>
          </c:tx>
          <c:xVal>
            <c:numRef>
              <c:f>'Intel(R) Core(TM) i7-4700HQ CPU'!$A$19:$A$29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'Intel(R) Core(TM) i7-4700HQ CPU'!$BR$19:$BR$29</c:f>
              <c:numCache>
                <c:formatCode>0.0000E+00</c:formatCode>
                <c:ptCount val="11"/>
                <c:pt idx="0">
                  <c:v>2172</c:v>
                </c:pt>
                <c:pt idx="1">
                  <c:v>5491</c:v>
                </c:pt>
                <c:pt idx="2">
                  <c:v>11659</c:v>
                </c:pt>
                <c:pt idx="3">
                  <c:v>26233</c:v>
                </c:pt>
                <c:pt idx="4">
                  <c:v>39950</c:v>
                </c:pt>
                <c:pt idx="5">
                  <c:v>78586</c:v>
                </c:pt>
                <c:pt idx="6">
                  <c:v>58847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486016"/>
        <c:axId val="174120960"/>
      </c:scatterChart>
      <c:valAx>
        <c:axId val="172486016"/>
        <c:scaling>
          <c:orientation val="minMax"/>
          <c:max val="3000"/>
          <c:min val="500"/>
        </c:scaling>
        <c:delete val="0"/>
        <c:axPos val="b"/>
        <c:numFmt formatCode="General" sourceLinked="1"/>
        <c:majorTickMark val="out"/>
        <c:minorTickMark val="none"/>
        <c:tickLblPos val="nextTo"/>
        <c:crossAx val="174120960"/>
        <c:crosses val="autoZero"/>
        <c:crossBetween val="midCat"/>
      </c:valAx>
      <c:valAx>
        <c:axId val="174120960"/>
        <c:scaling>
          <c:orientation val="minMax"/>
          <c:max val="250000"/>
        </c:scaling>
        <c:delete val="0"/>
        <c:axPos val="l"/>
        <c:majorGridlines/>
        <c:numFmt formatCode="0.0E+00" sourceLinked="0"/>
        <c:majorTickMark val="out"/>
        <c:minorTickMark val="none"/>
        <c:tickLblPos val="nextTo"/>
        <c:crossAx val="1724860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'Intel(R) Core(TM) i7-4700HQ CPU'!$O$18</c:f>
              <c:strCache>
                <c:ptCount val="1"/>
                <c:pt idx="0">
                  <c:v>L3_ICR</c:v>
                </c:pt>
              </c:strCache>
            </c:strRef>
          </c:tx>
          <c:xVal>
            <c:numRef>
              <c:f>'Intel(R) Core(TM) i7-4700HQ CPU'!$A$19:$A$29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'Intel(R) Core(TM) i7-4700HQ CPU'!$O$19:$O$29</c:f>
              <c:numCache>
                <c:formatCode>0.0000E+00</c:formatCode>
                <c:ptCount val="11"/>
                <c:pt idx="0">
                  <c:v>1833</c:v>
                </c:pt>
                <c:pt idx="1">
                  <c:v>8305</c:v>
                </c:pt>
                <c:pt idx="2">
                  <c:v>14740</c:v>
                </c:pt>
                <c:pt idx="3">
                  <c:v>32719</c:v>
                </c:pt>
                <c:pt idx="4">
                  <c:v>44408</c:v>
                </c:pt>
                <c:pt idx="5">
                  <c:v>66425</c:v>
                </c:pt>
                <c:pt idx="6">
                  <c:v>95095</c:v>
                </c:pt>
                <c:pt idx="7">
                  <c:v>258425</c:v>
                </c:pt>
                <c:pt idx="8">
                  <c:v>1052189</c:v>
                </c:pt>
                <c:pt idx="9">
                  <c:v>2679920</c:v>
                </c:pt>
                <c:pt idx="10">
                  <c:v>4738797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'Intel(R) Core(TM) i7-4700HQ CPU'!$AC$18</c:f>
              <c:strCache>
                <c:ptCount val="1"/>
                <c:pt idx="0">
                  <c:v>L3_ICR omp1</c:v>
                </c:pt>
              </c:strCache>
            </c:strRef>
          </c:tx>
          <c:xVal>
            <c:numRef>
              <c:f>'Intel(R) Core(TM) i7-4700HQ CPU'!$A$19:$A$29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'Intel(R) Core(TM) i7-4700HQ CPU'!$AC$19:$AC$29</c:f>
              <c:numCache>
                <c:formatCode>0.0000E+00</c:formatCode>
                <c:ptCount val="11"/>
                <c:pt idx="0">
                  <c:v>1680</c:v>
                </c:pt>
                <c:pt idx="1">
                  <c:v>12350</c:v>
                </c:pt>
                <c:pt idx="2">
                  <c:v>25420</c:v>
                </c:pt>
                <c:pt idx="3">
                  <c:v>46855</c:v>
                </c:pt>
                <c:pt idx="4">
                  <c:v>77794</c:v>
                </c:pt>
                <c:pt idx="5">
                  <c:v>123058</c:v>
                </c:pt>
                <c:pt idx="6">
                  <c:v>194530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'Intel(R) Core(TM) i7-4700HQ CPU'!$AQ$18</c:f>
              <c:strCache>
                <c:ptCount val="1"/>
                <c:pt idx="0">
                  <c:v>L3_ICR omp2</c:v>
                </c:pt>
              </c:strCache>
            </c:strRef>
          </c:tx>
          <c:xVal>
            <c:numRef>
              <c:f>'Intel(R) Core(TM) i7-4700HQ CPU'!$A$19:$A$29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'Intel(R) Core(TM) i7-4700HQ CPU'!$AQ$19:$AQ$29</c:f>
              <c:numCache>
                <c:formatCode>0.0000E+00</c:formatCode>
                <c:ptCount val="11"/>
                <c:pt idx="0">
                  <c:v>1547</c:v>
                </c:pt>
                <c:pt idx="1">
                  <c:v>8516</c:v>
                </c:pt>
                <c:pt idx="2">
                  <c:v>19929</c:v>
                </c:pt>
                <c:pt idx="3">
                  <c:v>36378</c:v>
                </c:pt>
                <c:pt idx="4">
                  <c:v>79664</c:v>
                </c:pt>
                <c:pt idx="5">
                  <c:v>105369</c:v>
                </c:pt>
                <c:pt idx="6">
                  <c:v>168200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'Intel(R) Core(TM) i7-4700HQ CPU'!$BE$18</c:f>
              <c:strCache>
                <c:ptCount val="1"/>
                <c:pt idx="0">
                  <c:v>L3_ICR omp3</c:v>
                </c:pt>
              </c:strCache>
            </c:strRef>
          </c:tx>
          <c:xVal>
            <c:numRef>
              <c:f>'Intel(R) Core(TM) i7-4700HQ CPU'!$A$19:$A$29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'Intel(R) Core(TM) i7-4700HQ CPU'!$BE$19:$BE$29</c:f>
              <c:numCache>
                <c:formatCode>0.0000E+00</c:formatCode>
                <c:ptCount val="11"/>
                <c:pt idx="0">
                  <c:v>1983</c:v>
                </c:pt>
                <c:pt idx="1">
                  <c:v>6532</c:v>
                </c:pt>
                <c:pt idx="2">
                  <c:v>13795</c:v>
                </c:pt>
                <c:pt idx="3">
                  <c:v>27622</c:v>
                </c:pt>
                <c:pt idx="4">
                  <c:v>47559</c:v>
                </c:pt>
                <c:pt idx="5">
                  <c:v>85639</c:v>
                </c:pt>
                <c:pt idx="6">
                  <c:v>115725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'Intel(R) Core(TM) i7-4700HQ CPU'!$BS$18</c:f>
              <c:strCache>
                <c:ptCount val="1"/>
                <c:pt idx="0">
                  <c:v>L3_ICR omp4</c:v>
                </c:pt>
              </c:strCache>
            </c:strRef>
          </c:tx>
          <c:xVal>
            <c:numRef>
              <c:f>'Intel(R) Core(TM) i7-4700HQ CPU'!$A$19:$A$29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'Intel(R) Core(TM) i7-4700HQ CPU'!$BS$19:$BS$29</c:f>
              <c:numCache>
                <c:formatCode>0.0000E+00</c:formatCode>
                <c:ptCount val="11"/>
                <c:pt idx="0">
                  <c:v>1939</c:v>
                </c:pt>
                <c:pt idx="1">
                  <c:v>5214</c:v>
                </c:pt>
                <c:pt idx="2">
                  <c:v>11330</c:v>
                </c:pt>
                <c:pt idx="3">
                  <c:v>24464</c:v>
                </c:pt>
                <c:pt idx="4">
                  <c:v>36994</c:v>
                </c:pt>
                <c:pt idx="5">
                  <c:v>52643</c:v>
                </c:pt>
                <c:pt idx="6">
                  <c:v>51233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165376"/>
        <c:axId val="175411136"/>
      </c:scatterChart>
      <c:valAx>
        <c:axId val="175165376"/>
        <c:scaling>
          <c:orientation val="minMax"/>
          <c:max val="3000"/>
          <c:min val="500"/>
        </c:scaling>
        <c:delete val="0"/>
        <c:axPos val="b"/>
        <c:numFmt formatCode="General" sourceLinked="1"/>
        <c:majorTickMark val="out"/>
        <c:minorTickMark val="none"/>
        <c:tickLblPos val="nextTo"/>
        <c:crossAx val="175411136"/>
        <c:crosses val="autoZero"/>
        <c:crossBetween val="midCat"/>
      </c:valAx>
      <c:valAx>
        <c:axId val="175411136"/>
        <c:scaling>
          <c:orientation val="minMax"/>
          <c:max val="200000"/>
          <c:min val="0"/>
        </c:scaling>
        <c:delete val="0"/>
        <c:axPos val="l"/>
        <c:majorGridlines/>
        <c:numFmt formatCode="0.0E+00" sourceLinked="0"/>
        <c:majorTickMark val="out"/>
        <c:minorTickMark val="none"/>
        <c:tickLblPos val="nextTo"/>
        <c:crossAx val="1751653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'Intel(R) Core(TM) i7-4700HQ CPU'!$P$18</c:f>
              <c:strCache>
                <c:ptCount val="1"/>
                <c:pt idx="0">
                  <c:v>L3_TCA</c:v>
                </c:pt>
              </c:strCache>
            </c:strRef>
          </c:tx>
          <c:xVal>
            <c:numRef>
              <c:f>'Intel(R) Core(TM) i7-4700HQ CPU'!$A$19:$A$29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'Intel(R) Core(TM) i7-4700HQ CPU'!$P$19:$P$29</c:f>
              <c:numCache>
                <c:formatCode>0.0000E+00</c:formatCode>
                <c:ptCount val="11"/>
                <c:pt idx="0">
                  <c:v>912985</c:v>
                </c:pt>
                <c:pt idx="1">
                  <c:v>27352318</c:v>
                </c:pt>
                <c:pt idx="2">
                  <c:v>160257951</c:v>
                </c:pt>
                <c:pt idx="3">
                  <c:v>377178688</c:v>
                </c:pt>
                <c:pt idx="4">
                  <c:v>650070617</c:v>
                </c:pt>
                <c:pt idx="5">
                  <c:v>994527142</c:v>
                </c:pt>
                <c:pt idx="6">
                  <c:v>1533507674</c:v>
                </c:pt>
                <c:pt idx="7">
                  <c:v>3628701463</c:v>
                </c:pt>
                <c:pt idx="8">
                  <c:v>12171238561</c:v>
                </c:pt>
                <c:pt idx="9">
                  <c:v>28965389603</c:v>
                </c:pt>
                <c:pt idx="10">
                  <c:v>57276420164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'Intel(R) Core(TM) i7-4700HQ CPU'!$AD$18</c:f>
              <c:strCache>
                <c:ptCount val="1"/>
                <c:pt idx="0">
                  <c:v>L3_TCA omp1</c:v>
                </c:pt>
              </c:strCache>
            </c:strRef>
          </c:tx>
          <c:xVal>
            <c:numRef>
              <c:f>'Intel(R) Core(TM) i7-4700HQ CPU'!$A$19:$A$29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'Intel(R) Core(TM) i7-4700HQ CPU'!$AD$19:$AD$29</c:f>
              <c:numCache>
                <c:formatCode>0.0000E+00</c:formatCode>
                <c:ptCount val="11"/>
                <c:pt idx="0">
                  <c:v>1028666</c:v>
                </c:pt>
                <c:pt idx="1">
                  <c:v>52669590</c:v>
                </c:pt>
                <c:pt idx="2">
                  <c:v>172244637</c:v>
                </c:pt>
                <c:pt idx="3">
                  <c:v>395899835</c:v>
                </c:pt>
                <c:pt idx="4">
                  <c:v>709653110</c:v>
                </c:pt>
                <c:pt idx="5">
                  <c:v>1089946734</c:v>
                </c:pt>
                <c:pt idx="6">
                  <c:v>1686527682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'Intel(R) Core(TM) i7-4700HQ CPU'!$AR$18</c:f>
              <c:strCache>
                <c:ptCount val="1"/>
                <c:pt idx="0">
                  <c:v>L3_TCA omp2</c:v>
                </c:pt>
              </c:strCache>
            </c:strRef>
          </c:tx>
          <c:xVal>
            <c:numRef>
              <c:f>'Intel(R) Core(TM) i7-4700HQ CPU'!$A$19:$A$29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'Intel(R) Core(TM) i7-4700HQ CPU'!$AR$19:$AR$29</c:f>
              <c:numCache>
                <c:formatCode>0.0000E+00</c:formatCode>
                <c:ptCount val="11"/>
                <c:pt idx="0">
                  <c:v>526890</c:v>
                </c:pt>
                <c:pt idx="1">
                  <c:v>27485812</c:v>
                </c:pt>
                <c:pt idx="2">
                  <c:v>90775778</c:v>
                </c:pt>
                <c:pt idx="3">
                  <c:v>196890403</c:v>
                </c:pt>
                <c:pt idx="4">
                  <c:v>357252050</c:v>
                </c:pt>
                <c:pt idx="5">
                  <c:v>536699913</c:v>
                </c:pt>
                <c:pt idx="6">
                  <c:v>862748960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'Intel(R) Core(TM) i7-4700HQ CPU'!$BF$18</c:f>
              <c:strCache>
                <c:ptCount val="1"/>
                <c:pt idx="0">
                  <c:v>L3_TCA omp3</c:v>
                </c:pt>
              </c:strCache>
            </c:strRef>
          </c:tx>
          <c:xVal>
            <c:numRef>
              <c:f>'Intel(R) Core(TM) i7-4700HQ CPU'!$A$19:$A$29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'Intel(R) Core(TM) i7-4700HQ CPU'!$BF$19:$BF$29</c:f>
              <c:numCache>
                <c:formatCode>0.0000E+00</c:formatCode>
                <c:ptCount val="11"/>
                <c:pt idx="0">
                  <c:v>388838</c:v>
                </c:pt>
                <c:pt idx="1">
                  <c:v>20753095</c:v>
                </c:pt>
                <c:pt idx="2">
                  <c:v>58779049</c:v>
                </c:pt>
                <c:pt idx="3">
                  <c:v>125896326</c:v>
                </c:pt>
                <c:pt idx="4">
                  <c:v>228619607</c:v>
                </c:pt>
                <c:pt idx="5">
                  <c:v>384517771</c:v>
                </c:pt>
                <c:pt idx="6">
                  <c:v>589833887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'Intel(R) Core(TM) i7-4700HQ CPU'!$BT$18</c:f>
              <c:strCache>
                <c:ptCount val="1"/>
                <c:pt idx="0">
                  <c:v>L3_TCA omp4</c:v>
                </c:pt>
              </c:strCache>
            </c:strRef>
          </c:tx>
          <c:xVal>
            <c:numRef>
              <c:f>'Intel(R) Core(TM) i7-4700HQ CPU'!$A$19:$A$29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'Intel(R) Core(TM) i7-4700HQ CPU'!$BT$19:$BT$29</c:f>
              <c:numCache>
                <c:formatCode>0.0000E+00</c:formatCode>
                <c:ptCount val="11"/>
                <c:pt idx="0">
                  <c:v>419287</c:v>
                </c:pt>
                <c:pt idx="1">
                  <c:v>13727917</c:v>
                </c:pt>
                <c:pt idx="2">
                  <c:v>47566636</c:v>
                </c:pt>
                <c:pt idx="3">
                  <c:v>100155837</c:v>
                </c:pt>
                <c:pt idx="4">
                  <c:v>182199685</c:v>
                </c:pt>
                <c:pt idx="5">
                  <c:v>202884863</c:v>
                </c:pt>
                <c:pt idx="6">
                  <c:v>305138564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483520"/>
        <c:axId val="190903360"/>
      </c:scatterChart>
      <c:valAx>
        <c:axId val="97483520"/>
        <c:scaling>
          <c:orientation val="minMax"/>
          <c:max val="3000"/>
          <c:min val="500"/>
        </c:scaling>
        <c:delete val="0"/>
        <c:axPos val="b"/>
        <c:numFmt formatCode="General" sourceLinked="1"/>
        <c:majorTickMark val="out"/>
        <c:minorTickMark val="none"/>
        <c:tickLblPos val="nextTo"/>
        <c:crossAx val="190903360"/>
        <c:crosses val="autoZero"/>
        <c:crossBetween val="midCat"/>
      </c:valAx>
      <c:valAx>
        <c:axId val="190903360"/>
        <c:scaling>
          <c:orientation val="minMax"/>
          <c:max val="2000000000"/>
          <c:min val="0"/>
        </c:scaling>
        <c:delete val="0"/>
        <c:axPos val="l"/>
        <c:majorGridlines/>
        <c:numFmt formatCode="0.0E+00" sourceLinked="0"/>
        <c:majorTickMark val="out"/>
        <c:minorTickMark val="none"/>
        <c:tickLblPos val="nextTo"/>
        <c:crossAx val="974835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7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15</xdr:row>
      <xdr:rowOff>0</xdr:rowOff>
    </xdr:from>
    <xdr:to>
      <xdr:col>7</xdr:col>
      <xdr:colOff>304800</xdr:colOff>
      <xdr:row>29</xdr:row>
      <xdr:rowOff>76200</xdr:rowOff>
    </xdr:to>
    <xdr:graphicFrame macro="">
      <xdr:nvGraphicFramePr>
        <xdr:cNvPr id="11" name="Gráfico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0</xdr:row>
      <xdr:rowOff>0</xdr:rowOff>
    </xdr:from>
    <xdr:to>
      <xdr:col>15</xdr:col>
      <xdr:colOff>304800</xdr:colOff>
      <xdr:row>14</xdr:row>
      <xdr:rowOff>76200</xdr:rowOff>
    </xdr:to>
    <xdr:graphicFrame macro="">
      <xdr:nvGraphicFramePr>
        <xdr:cNvPr id="12" name="Gráfico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0</xdr:colOff>
      <xdr:row>0</xdr:row>
      <xdr:rowOff>0</xdr:rowOff>
    </xdr:from>
    <xdr:to>
      <xdr:col>23</xdr:col>
      <xdr:colOff>304800</xdr:colOff>
      <xdr:row>14</xdr:row>
      <xdr:rowOff>76200</xdr:rowOff>
    </xdr:to>
    <xdr:graphicFrame macro="">
      <xdr:nvGraphicFramePr>
        <xdr:cNvPr id="14" name="Gráfico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0</xdr:colOff>
      <xdr:row>0</xdr:row>
      <xdr:rowOff>0</xdr:rowOff>
    </xdr:from>
    <xdr:to>
      <xdr:col>31</xdr:col>
      <xdr:colOff>304800</xdr:colOff>
      <xdr:row>14</xdr:row>
      <xdr:rowOff>76200</xdr:rowOff>
    </xdr:to>
    <xdr:graphicFrame macro="">
      <xdr:nvGraphicFramePr>
        <xdr:cNvPr id="15" name="Gráfico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32</xdr:col>
      <xdr:colOff>0</xdr:colOff>
      <xdr:row>0</xdr:row>
      <xdr:rowOff>0</xdr:rowOff>
    </xdr:from>
    <xdr:to>
      <xdr:col>39</xdr:col>
      <xdr:colOff>304800</xdr:colOff>
      <xdr:row>14</xdr:row>
      <xdr:rowOff>76200</xdr:rowOff>
    </xdr:to>
    <xdr:graphicFrame macro="">
      <xdr:nvGraphicFramePr>
        <xdr:cNvPr id="16" name="Gráfico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40</xdr:col>
      <xdr:colOff>0</xdr:colOff>
      <xdr:row>0</xdr:row>
      <xdr:rowOff>0</xdr:rowOff>
    </xdr:from>
    <xdr:to>
      <xdr:col>47</xdr:col>
      <xdr:colOff>304800</xdr:colOff>
      <xdr:row>14</xdr:row>
      <xdr:rowOff>76200</xdr:rowOff>
    </xdr:to>
    <xdr:graphicFrame macro="">
      <xdr:nvGraphicFramePr>
        <xdr:cNvPr id="17" name="Gráfico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48</xdr:col>
      <xdr:colOff>0</xdr:colOff>
      <xdr:row>0</xdr:row>
      <xdr:rowOff>0</xdr:rowOff>
    </xdr:from>
    <xdr:to>
      <xdr:col>55</xdr:col>
      <xdr:colOff>304800</xdr:colOff>
      <xdr:row>14</xdr:row>
      <xdr:rowOff>76200</xdr:rowOff>
    </xdr:to>
    <xdr:graphicFrame macro="">
      <xdr:nvGraphicFramePr>
        <xdr:cNvPr id="18" name="Gráfico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56</xdr:col>
      <xdr:colOff>0</xdr:colOff>
      <xdr:row>0</xdr:row>
      <xdr:rowOff>0</xdr:rowOff>
    </xdr:from>
    <xdr:to>
      <xdr:col>63</xdr:col>
      <xdr:colOff>304800</xdr:colOff>
      <xdr:row>14</xdr:row>
      <xdr:rowOff>76200</xdr:rowOff>
    </xdr:to>
    <xdr:graphicFrame macro="">
      <xdr:nvGraphicFramePr>
        <xdr:cNvPr id="19" name="Gráfico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64</xdr:col>
      <xdr:colOff>0</xdr:colOff>
      <xdr:row>0</xdr:row>
      <xdr:rowOff>0</xdr:rowOff>
    </xdr:from>
    <xdr:to>
      <xdr:col>71</xdr:col>
      <xdr:colOff>304800</xdr:colOff>
      <xdr:row>14</xdr:row>
      <xdr:rowOff>76200</xdr:rowOff>
    </xdr:to>
    <xdr:graphicFrame macro="">
      <xdr:nvGraphicFramePr>
        <xdr:cNvPr id="20" name="Gráfico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72</xdr:col>
      <xdr:colOff>0</xdr:colOff>
      <xdr:row>0</xdr:row>
      <xdr:rowOff>0</xdr:rowOff>
    </xdr:from>
    <xdr:to>
      <xdr:col>79</xdr:col>
      <xdr:colOff>304800</xdr:colOff>
      <xdr:row>14</xdr:row>
      <xdr:rowOff>76200</xdr:rowOff>
    </xdr:to>
    <xdr:graphicFrame macro="">
      <xdr:nvGraphicFramePr>
        <xdr:cNvPr id="21" name="Gráfico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80</xdr:col>
      <xdr:colOff>0</xdr:colOff>
      <xdr:row>0</xdr:row>
      <xdr:rowOff>0</xdr:rowOff>
    </xdr:from>
    <xdr:to>
      <xdr:col>87</xdr:col>
      <xdr:colOff>304800</xdr:colOff>
      <xdr:row>14</xdr:row>
      <xdr:rowOff>76200</xdr:rowOff>
    </xdr:to>
    <xdr:graphicFrame macro="">
      <xdr:nvGraphicFramePr>
        <xdr:cNvPr id="22" name="Gráfico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8</xdr:col>
      <xdr:colOff>0</xdr:colOff>
      <xdr:row>15</xdr:row>
      <xdr:rowOff>0</xdr:rowOff>
    </xdr:from>
    <xdr:to>
      <xdr:col>15</xdr:col>
      <xdr:colOff>304800</xdr:colOff>
      <xdr:row>29</xdr:row>
      <xdr:rowOff>76200</xdr:rowOff>
    </xdr:to>
    <xdr:graphicFrame macro="">
      <xdr:nvGraphicFramePr>
        <xdr:cNvPr id="23" name="Gráfico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16</xdr:col>
      <xdr:colOff>0</xdr:colOff>
      <xdr:row>15</xdr:row>
      <xdr:rowOff>0</xdr:rowOff>
    </xdr:from>
    <xdr:to>
      <xdr:col>23</xdr:col>
      <xdr:colOff>304800</xdr:colOff>
      <xdr:row>29</xdr:row>
      <xdr:rowOff>76200</xdr:rowOff>
    </xdr:to>
    <xdr:graphicFrame macro="">
      <xdr:nvGraphicFramePr>
        <xdr:cNvPr id="24" name="Gráfico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24</xdr:col>
      <xdr:colOff>0</xdr:colOff>
      <xdr:row>15</xdr:row>
      <xdr:rowOff>0</xdr:rowOff>
    </xdr:from>
    <xdr:to>
      <xdr:col>31</xdr:col>
      <xdr:colOff>304800</xdr:colOff>
      <xdr:row>29</xdr:row>
      <xdr:rowOff>76200</xdr:rowOff>
    </xdr:to>
    <xdr:graphicFrame macro="">
      <xdr:nvGraphicFramePr>
        <xdr:cNvPr id="25" name="Gráfico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32</xdr:col>
      <xdr:colOff>0</xdr:colOff>
      <xdr:row>15</xdr:row>
      <xdr:rowOff>0</xdr:rowOff>
    </xdr:from>
    <xdr:to>
      <xdr:col>39</xdr:col>
      <xdr:colOff>304800</xdr:colOff>
      <xdr:row>29</xdr:row>
      <xdr:rowOff>76200</xdr:rowOff>
    </xdr:to>
    <xdr:graphicFrame macro="">
      <xdr:nvGraphicFramePr>
        <xdr:cNvPr id="26" name="Gráfico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40</xdr:col>
      <xdr:colOff>0</xdr:colOff>
      <xdr:row>15</xdr:row>
      <xdr:rowOff>0</xdr:rowOff>
    </xdr:from>
    <xdr:to>
      <xdr:col>47</xdr:col>
      <xdr:colOff>304800</xdr:colOff>
      <xdr:row>29</xdr:row>
      <xdr:rowOff>76200</xdr:rowOff>
    </xdr:to>
    <xdr:graphicFrame macro="">
      <xdr:nvGraphicFramePr>
        <xdr:cNvPr id="27" name="Gráfico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48</xdr:col>
      <xdr:colOff>0</xdr:colOff>
      <xdr:row>15</xdr:row>
      <xdr:rowOff>0</xdr:rowOff>
    </xdr:from>
    <xdr:to>
      <xdr:col>55</xdr:col>
      <xdr:colOff>304800</xdr:colOff>
      <xdr:row>29</xdr:row>
      <xdr:rowOff>76200</xdr:rowOff>
    </xdr:to>
    <xdr:graphicFrame macro="">
      <xdr:nvGraphicFramePr>
        <xdr:cNvPr id="28" name="Gráfico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56</xdr:col>
      <xdr:colOff>0</xdr:colOff>
      <xdr:row>15</xdr:row>
      <xdr:rowOff>0</xdr:rowOff>
    </xdr:from>
    <xdr:to>
      <xdr:col>63</xdr:col>
      <xdr:colOff>304800</xdr:colOff>
      <xdr:row>29</xdr:row>
      <xdr:rowOff>76200</xdr:rowOff>
    </xdr:to>
    <xdr:graphicFrame macro="">
      <xdr:nvGraphicFramePr>
        <xdr:cNvPr id="29" name="Gráfico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64</xdr:col>
      <xdr:colOff>0</xdr:colOff>
      <xdr:row>15</xdr:row>
      <xdr:rowOff>0</xdr:rowOff>
    </xdr:from>
    <xdr:to>
      <xdr:col>71</xdr:col>
      <xdr:colOff>304800</xdr:colOff>
      <xdr:row>29</xdr:row>
      <xdr:rowOff>76200</xdr:rowOff>
    </xdr:to>
    <xdr:graphicFrame macro="">
      <xdr:nvGraphicFramePr>
        <xdr:cNvPr id="30" name="Gráfico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72</xdr:col>
      <xdr:colOff>0</xdr:colOff>
      <xdr:row>15</xdr:row>
      <xdr:rowOff>0</xdr:rowOff>
    </xdr:from>
    <xdr:to>
      <xdr:col>79</xdr:col>
      <xdr:colOff>304800</xdr:colOff>
      <xdr:row>29</xdr:row>
      <xdr:rowOff>76200</xdr:rowOff>
    </xdr:to>
    <xdr:graphicFrame macro="">
      <xdr:nvGraphicFramePr>
        <xdr:cNvPr id="31" name="Gráfico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80</xdr:col>
      <xdr:colOff>0</xdr:colOff>
      <xdr:row>15</xdr:row>
      <xdr:rowOff>0</xdr:rowOff>
    </xdr:from>
    <xdr:to>
      <xdr:col>87</xdr:col>
      <xdr:colOff>304800</xdr:colOff>
      <xdr:row>29</xdr:row>
      <xdr:rowOff>76200</xdr:rowOff>
    </xdr:to>
    <xdr:graphicFrame macro="">
      <xdr:nvGraphicFramePr>
        <xdr:cNvPr id="32" name="Gráfico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9"/>
  <sheetViews>
    <sheetView topLeftCell="BB10" workbookViewId="0">
      <selection activeCell="BT18" activeCellId="5" sqref="A18:A29 P18:P29 AD18:AD29 AR18:AR29 BF18:BF29 BT18:BT29"/>
    </sheetView>
  </sheetViews>
  <sheetFormatPr defaultRowHeight="15" x14ac:dyDescent="0.25"/>
  <sheetData>
    <row r="1" spans="1:73" s="11" customFormat="1" ht="21.75" thickBot="1" x14ac:dyDescent="0.4">
      <c r="B1" s="11" t="s">
        <v>26</v>
      </c>
      <c r="C1" s="11" t="s">
        <v>25</v>
      </c>
      <c r="H1" s="11" t="s">
        <v>27</v>
      </c>
      <c r="K1" s="11" t="s">
        <v>28</v>
      </c>
      <c r="M1" s="11" t="s">
        <v>37</v>
      </c>
      <c r="O1" s="11" t="s">
        <v>38</v>
      </c>
      <c r="R1" s="11" t="s">
        <v>36</v>
      </c>
    </row>
    <row r="2" spans="1:73" ht="16.5" thickBot="1" x14ac:dyDescent="0.3">
      <c r="A2" s="1"/>
      <c r="B2" s="48"/>
      <c r="C2" s="131" t="s">
        <v>0</v>
      </c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132"/>
      <c r="AE2" s="132"/>
      <c r="AF2" s="132"/>
      <c r="AG2" s="132"/>
      <c r="AH2" s="132"/>
      <c r="AI2" s="132"/>
      <c r="AJ2" s="132"/>
      <c r="AK2" s="132"/>
      <c r="AL2" s="132"/>
      <c r="AM2" s="132"/>
      <c r="AN2" s="132"/>
      <c r="AO2" s="132"/>
      <c r="AP2" s="132"/>
      <c r="AQ2" s="132"/>
      <c r="AR2" s="132"/>
      <c r="AS2" s="132"/>
      <c r="AT2" s="132"/>
      <c r="AU2" s="132"/>
      <c r="AV2" s="132"/>
      <c r="AW2" s="132"/>
      <c r="AX2" s="132"/>
      <c r="AY2" s="132"/>
      <c r="AZ2" s="132"/>
      <c r="BA2" s="132"/>
      <c r="BB2" s="132"/>
      <c r="BC2" s="132"/>
      <c r="BD2" s="132"/>
      <c r="BE2" s="132"/>
      <c r="BF2" s="132"/>
      <c r="BG2" s="132"/>
      <c r="BH2" s="132"/>
      <c r="BI2" s="132"/>
      <c r="BJ2" s="132"/>
      <c r="BK2" s="132"/>
      <c r="BL2" s="132"/>
      <c r="BM2" s="132"/>
      <c r="BN2" s="132"/>
      <c r="BO2" s="132"/>
      <c r="BP2" s="132"/>
      <c r="BQ2" s="132"/>
      <c r="BR2" s="132"/>
      <c r="BS2" s="132"/>
      <c r="BT2" s="132"/>
      <c r="BU2" s="90"/>
    </row>
    <row r="3" spans="1:73" ht="16.5" thickBot="1" x14ac:dyDescent="0.3">
      <c r="A3" s="2"/>
      <c r="B3" s="49"/>
      <c r="C3" s="92" t="s">
        <v>1</v>
      </c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4"/>
      <c r="Q3" s="112" t="s">
        <v>2</v>
      </c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3"/>
      <c r="AU3" s="113"/>
      <c r="AV3" s="113"/>
      <c r="AW3" s="113"/>
      <c r="AX3" s="113"/>
      <c r="AY3" s="113"/>
      <c r="AZ3" s="113"/>
      <c r="BA3" s="113"/>
      <c r="BB3" s="113"/>
      <c r="BC3" s="113"/>
      <c r="BD3" s="113"/>
      <c r="BE3" s="113"/>
      <c r="BF3" s="113"/>
      <c r="BG3" s="113"/>
      <c r="BH3" s="113"/>
      <c r="BI3" s="113"/>
      <c r="BJ3" s="113"/>
      <c r="BK3" s="113"/>
      <c r="BL3" s="113"/>
      <c r="BM3" s="113"/>
      <c r="BN3" s="113"/>
      <c r="BO3" s="113"/>
      <c r="BP3" s="113"/>
      <c r="BQ3" s="113"/>
      <c r="BR3" s="113"/>
      <c r="BS3" s="113"/>
      <c r="BT3" s="114"/>
      <c r="BU3" s="134" t="s">
        <v>97</v>
      </c>
    </row>
    <row r="4" spans="1:73" ht="15.75" x14ac:dyDescent="0.25">
      <c r="A4" s="2"/>
      <c r="B4" s="49"/>
      <c r="C4" s="71" t="s">
        <v>3</v>
      </c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3"/>
      <c r="Q4" s="97" t="s">
        <v>4</v>
      </c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9"/>
      <c r="AE4" s="97" t="s">
        <v>5</v>
      </c>
      <c r="AF4" s="98"/>
      <c r="AG4" s="98"/>
      <c r="AH4" s="98"/>
      <c r="AI4" s="98"/>
      <c r="AJ4" s="98"/>
      <c r="AK4" s="98"/>
      <c r="AL4" s="98"/>
      <c r="AM4" s="98"/>
      <c r="AN4" s="98"/>
      <c r="AO4" s="98"/>
      <c r="AP4" s="98"/>
      <c r="AQ4" s="98"/>
      <c r="AR4" s="99"/>
      <c r="AS4" s="97" t="s">
        <v>6</v>
      </c>
      <c r="AT4" s="98"/>
      <c r="AU4" s="98"/>
      <c r="AV4" s="98"/>
      <c r="AW4" s="98"/>
      <c r="AX4" s="98"/>
      <c r="AY4" s="98"/>
      <c r="AZ4" s="98"/>
      <c r="BA4" s="98"/>
      <c r="BB4" s="98"/>
      <c r="BC4" s="98"/>
      <c r="BD4" s="98"/>
      <c r="BE4" s="98"/>
      <c r="BF4" s="99"/>
      <c r="BG4" s="97" t="s">
        <v>7</v>
      </c>
      <c r="BH4" s="98"/>
      <c r="BI4" s="98"/>
      <c r="BJ4" s="98"/>
      <c r="BK4" s="98"/>
      <c r="BL4" s="98"/>
      <c r="BM4" s="98"/>
      <c r="BN4" s="98"/>
      <c r="BO4" s="98"/>
      <c r="BP4" s="98"/>
      <c r="BQ4" s="98"/>
      <c r="BR4" s="98"/>
      <c r="BS4" s="98"/>
      <c r="BT4" s="99"/>
      <c r="BU4" s="133" t="s">
        <v>22</v>
      </c>
    </row>
    <row r="5" spans="1:73" s="125" customFormat="1" x14ac:dyDescent="0.25">
      <c r="A5" s="53" t="s">
        <v>8</v>
      </c>
      <c r="B5" s="118" t="s">
        <v>35</v>
      </c>
      <c r="C5" s="119" t="s">
        <v>39</v>
      </c>
      <c r="D5" s="120" t="s">
        <v>23</v>
      </c>
      <c r="E5" s="120" t="s">
        <v>10</v>
      </c>
      <c r="F5" s="120" t="s">
        <v>24</v>
      </c>
      <c r="G5" s="120" t="s">
        <v>11</v>
      </c>
      <c r="H5" s="120" t="s">
        <v>12</v>
      </c>
      <c r="I5" s="120" t="s">
        <v>13</v>
      </c>
      <c r="J5" s="121" t="s">
        <v>14</v>
      </c>
      <c r="K5" s="121" t="s">
        <v>15</v>
      </c>
      <c r="L5" s="121" t="s">
        <v>16</v>
      </c>
      <c r="M5" s="121" t="s">
        <v>17</v>
      </c>
      <c r="N5" s="121" t="s">
        <v>18</v>
      </c>
      <c r="O5" s="121" t="s">
        <v>19</v>
      </c>
      <c r="P5" s="122" t="s">
        <v>20</v>
      </c>
      <c r="Q5" s="123" t="s">
        <v>40</v>
      </c>
      <c r="R5" s="120" t="s">
        <v>44</v>
      </c>
      <c r="S5" s="120" t="s">
        <v>45</v>
      </c>
      <c r="T5" s="120" t="s">
        <v>46</v>
      </c>
      <c r="U5" s="121" t="s">
        <v>47</v>
      </c>
      <c r="V5" s="124" t="s">
        <v>48</v>
      </c>
      <c r="W5" s="121" t="s">
        <v>49</v>
      </c>
      <c r="X5" s="121" t="s">
        <v>50</v>
      </c>
      <c r="Y5" s="121" t="s">
        <v>51</v>
      </c>
      <c r="Z5" s="121" t="s">
        <v>52</v>
      </c>
      <c r="AA5" s="121" t="s">
        <v>53</v>
      </c>
      <c r="AB5" s="121" t="s">
        <v>54</v>
      </c>
      <c r="AC5" s="121" t="s">
        <v>55</v>
      </c>
      <c r="AD5" s="122" t="s">
        <v>56</v>
      </c>
      <c r="AE5" s="123" t="s">
        <v>41</v>
      </c>
      <c r="AF5" s="120" t="s">
        <v>57</v>
      </c>
      <c r="AG5" s="120" t="s">
        <v>58</v>
      </c>
      <c r="AH5" s="120" t="s">
        <v>59</v>
      </c>
      <c r="AI5" s="121" t="s">
        <v>60</v>
      </c>
      <c r="AJ5" s="124" t="s">
        <v>61</v>
      </c>
      <c r="AK5" s="121" t="s">
        <v>62</v>
      </c>
      <c r="AL5" s="121" t="s">
        <v>63</v>
      </c>
      <c r="AM5" s="121" t="s">
        <v>64</v>
      </c>
      <c r="AN5" s="121" t="s">
        <v>65</v>
      </c>
      <c r="AO5" s="121" t="s">
        <v>66</v>
      </c>
      <c r="AP5" s="121" t="s">
        <v>67</v>
      </c>
      <c r="AQ5" s="121" t="s">
        <v>68</v>
      </c>
      <c r="AR5" s="122" t="s">
        <v>69</v>
      </c>
      <c r="AS5" s="123" t="s">
        <v>42</v>
      </c>
      <c r="AT5" s="120" t="s">
        <v>70</v>
      </c>
      <c r="AU5" s="120" t="s">
        <v>71</v>
      </c>
      <c r="AV5" s="120" t="s">
        <v>72</v>
      </c>
      <c r="AW5" s="121" t="s">
        <v>73</v>
      </c>
      <c r="AX5" s="124" t="s">
        <v>74</v>
      </c>
      <c r="AY5" s="121" t="s">
        <v>75</v>
      </c>
      <c r="AZ5" s="121" t="s">
        <v>76</v>
      </c>
      <c r="BA5" s="121" t="s">
        <v>77</v>
      </c>
      <c r="BB5" s="121" t="s">
        <v>78</v>
      </c>
      <c r="BC5" s="121" t="s">
        <v>79</v>
      </c>
      <c r="BD5" s="121" t="s">
        <v>80</v>
      </c>
      <c r="BE5" s="121" t="s">
        <v>81</v>
      </c>
      <c r="BF5" s="122" t="s">
        <v>82</v>
      </c>
      <c r="BG5" s="123" t="s">
        <v>43</v>
      </c>
      <c r="BH5" s="120" t="s">
        <v>83</v>
      </c>
      <c r="BI5" s="120" t="s">
        <v>84</v>
      </c>
      <c r="BJ5" s="120" t="s">
        <v>85</v>
      </c>
      <c r="BK5" s="121" t="s">
        <v>86</v>
      </c>
      <c r="BL5" s="124" t="s">
        <v>87</v>
      </c>
      <c r="BM5" s="121" t="s">
        <v>88</v>
      </c>
      <c r="BN5" s="121" t="s">
        <v>89</v>
      </c>
      <c r="BO5" s="121" t="s">
        <v>90</v>
      </c>
      <c r="BP5" s="121" t="s">
        <v>91</v>
      </c>
      <c r="BQ5" s="121" t="s">
        <v>92</v>
      </c>
      <c r="BR5" s="121" t="s">
        <v>93</v>
      </c>
      <c r="BS5" s="121" t="s">
        <v>94</v>
      </c>
      <c r="BT5" s="122" t="s">
        <v>95</v>
      </c>
      <c r="BU5" s="130" t="s">
        <v>96</v>
      </c>
    </row>
    <row r="6" spans="1:73" x14ac:dyDescent="0.25">
      <c r="A6" s="53">
        <v>600</v>
      </c>
      <c r="B6" s="51">
        <f>(A6*A6*4)/1024/1024</f>
        <v>1.373291015625</v>
      </c>
      <c r="C6" s="46">
        <v>0.29099999999999998</v>
      </c>
      <c r="D6" s="20">
        <v>244105444</v>
      </c>
      <c r="E6" s="20">
        <v>3282</v>
      </c>
      <c r="F6" s="20">
        <v>27272166</v>
      </c>
      <c r="G6" s="20">
        <v>2821</v>
      </c>
      <c r="H6" s="20">
        <v>244108726</v>
      </c>
      <c r="I6" s="20">
        <v>27274987</v>
      </c>
      <c r="J6" s="21">
        <v>1733463791</v>
      </c>
      <c r="K6" s="21">
        <v>27272166</v>
      </c>
      <c r="L6" s="21">
        <v>3282</v>
      </c>
      <c r="M6" s="21">
        <v>2821</v>
      </c>
      <c r="N6" s="21">
        <v>3282</v>
      </c>
      <c r="O6" s="21">
        <v>2821</v>
      </c>
      <c r="P6" s="22">
        <v>27274987</v>
      </c>
      <c r="Q6" s="41">
        <v>0.32600000000000001</v>
      </c>
      <c r="R6" s="20">
        <v>274042148</v>
      </c>
      <c r="S6" s="20">
        <v>92040</v>
      </c>
      <c r="T6" s="20">
        <v>32582540</v>
      </c>
      <c r="U6" s="21">
        <v>42310</v>
      </c>
      <c r="V6" s="23">
        <v>274134188</v>
      </c>
      <c r="W6" s="21">
        <v>32624850</v>
      </c>
      <c r="X6" s="21">
        <v>1800783132</v>
      </c>
      <c r="Y6" s="21">
        <v>32582540</v>
      </c>
      <c r="Z6" s="21">
        <v>92040</v>
      </c>
      <c r="AA6" s="21">
        <v>42310</v>
      </c>
      <c r="AB6" s="21">
        <v>92040</v>
      </c>
      <c r="AC6" s="21">
        <v>42310</v>
      </c>
      <c r="AD6" s="22">
        <v>32624850</v>
      </c>
      <c r="AE6" s="41">
        <v>0.33500000000000002</v>
      </c>
      <c r="AF6" s="20">
        <v>87122784</v>
      </c>
      <c r="AG6" s="20">
        <v>109884</v>
      </c>
      <c r="AH6" s="20">
        <v>24706924</v>
      </c>
      <c r="AI6" s="20">
        <v>29147</v>
      </c>
      <c r="AJ6" s="21">
        <v>87232668</v>
      </c>
      <c r="AK6" s="21">
        <v>24736071</v>
      </c>
      <c r="AL6" s="21">
        <v>1139858573</v>
      </c>
      <c r="AM6" s="21">
        <v>24706924</v>
      </c>
      <c r="AN6" s="21">
        <v>109884</v>
      </c>
      <c r="AO6" s="21">
        <v>29147</v>
      </c>
      <c r="AP6" s="21">
        <v>109884</v>
      </c>
      <c r="AQ6" s="21">
        <v>29147</v>
      </c>
      <c r="AR6" s="22">
        <v>24736071</v>
      </c>
      <c r="AS6" s="41">
        <v>0.35499999999999998</v>
      </c>
      <c r="AT6" s="20">
        <v>30557692</v>
      </c>
      <c r="AU6" s="20">
        <v>128797</v>
      </c>
      <c r="AV6" s="20">
        <v>18186123</v>
      </c>
      <c r="AW6" s="20">
        <v>28067</v>
      </c>
      <c r="AX6" s="20">
        <v>30686489</v>
      </c>
      <c r="AY6" s="21">
        <v>18214190</v>
      </c>
      <c r="AZ6" s="21">
        <v>1006664124</v>
      </c>
      <c r="BA6" s="21">
        <v>18186123</v>
      </c>
      <c r="BB6" s="21">
        <v>128797</v>
      </c>
      <c r="BC6" s="21">
        <v>28067</v>
      </c>
      <c r="BD6" s="21">
        <v>128797</v>
      </c>
      <c r="BE6" s="21">
        <v>28067</v>
      </c>
      <c r="BF6" s="22">
        <v>18214190</v>
      </c>
      <c r="BG6" s="41">
        <v>0.39</v>
      </c>
      <c r="BH6" s="20">
        <v>22766603</v>
      </c>
      <c r="BI6" s="20">
        <v>293416</v>
      </c>
      <c r="BJ6" s="20">
        <v>16385294</v>
      </c>
      <c r="BK6" s="20">
        <v>31882</v>
      </c>
      <c r="BL6" s="21">
        <v>23060019</v>
      </c>
      <c r="BM6" s="21">
        <v>16417176</v>
      </c>
      <c r="BN6" s="21">
        <v>955244853</v>
      </c>
      <c r="BO6" s="21">
        <v>16385294</v>
      </c>
      <c r="BP6" s="21">
        <v>293416</v>
      </c>
      <c r="BQ6" s="21">
        <v>31882</v>
      </c>
      <c r="BR6" s="21">
        <v>293416</v>
      </c>
      <c r="BS6" s="21">
        <v>31882</v>
      </c>
      <c r="BT6" s="22">
        <v>16417176</v>
      </c>
      <c r="BU6" s="126">
        <v>0.63300000000000001</v>
      </c>
    </row>
    <row r="7" spans="1:73" x14ac:dyDescent="0.25">
      <c r="A7" s="53">
        <v>1000</v>
      </c>
      <c r="B7" s="51">
        <f t="shared" ref="B7:B12" si="0">(A7*A7*4)/1024/1024</f>
        <v>3.814697265625</v>
      </c>
      <c r="C7" s="46">
        <v>2.024</v>
      </c>
      <c r="D7" s="20">
        <v>1127815633</v>
      </c>
      <c r="E7" s="20">
        <v>11433</v>
      </c>
      <c r="F7" s="20">
        <v>141620472</v>
      </c>
      <c r="G7" s="20">
        <v>11170</v>
      </c>
      <c r="H7" s="24">
        <v>1127827066</v>
      </c>
      <c r="I7" s="20">
        <v>141631642</v>
      </c>
      <c r="J7" s="21">
        <v>8015091804</v>
      </c>
      <c r="K7" s="21">
        <v>141620472</v>
      </c>
      <c r="L7" s="21">
        <v>11433</v>
      </c>
      <c r="M7" s="21">
        <v>11170</v>
      </c>
      <c r="N7" s="21">
        <v>11433</v>
      </c>
      <c r="O7" s="21">
        <v>11170</v>
      </c>
      <c r="P7" s="22">
        <v>141631642</v>
      </c>
      <c r="Q7" s="41">
        <v>2.3330000000000002</v>
      </c>
      <c r="R7" s="20">
        <v>1186341464</v>
      </c>
      <c r="S7" s="20">
        <v>481744</v>
      </c>
      <c r="T7" s="20">
        <v>139507262</v>
      </c>
      <c r="U7" s="21">
        <v>215993</v>
      </c>
      <c r="V7" s="23">
        <v>1186823208</v>
      </c>
      <c r="W7" s="21">
        <v>139723255</v>
      </c>
      <c r="X7" s="21">
        <v>7802083740</v>
      </c>
      <c r="Y7" s="21">
        <v>139507262</v>
      </c>
      <c r="Z7" s="21">
        <v>481744</v>
      </c>
      <c r="AA7" s="21">
        <v>215993</v>
      </c>
      <c r="AB7" s="21">
        <v>481744</v>
      </c>
      <c r="AC7" s="21">
        <v>215993</v>
      </c>
      <c r="AD7" s="22">
        <v>139723255</v>
      </c>
      <c r="AE7" s="41">
        <v>1.581</v>
      </c>
      <c r="AF7" s="20">
        <v>624335770</v>
      </c>
      <c r="AG7" s="20">
        <v>598321</v>
      </c>
      <c r="AH7" s="20">
        <v>82577637</v>
      </c>
      <c r="AI7" s="20">
        <v>194977</v>
      </c>
      <c r="AJ7" s="25">
        <v>624934091</v>
      </c>
      <c r="AK7" s="21">
        <v>82772614</v>
      </c>
      <c r="AL7" s="21">
        <v>4875172206</v>
      </c>
      <c r="AM7" s="21">
        <v>82577637</v>
      </c>
      <c r="AN7" s="21">
        <v>598321</v>
      </c>
      <c r="AO7" s="21">
        <v>194977</v>
      </c>
      <c r="AP7" s="21">
        <v>598321</v>
      </c>
      <c r="AQ7" s="21">
        <v>194977</v>
      </c>
      <c r="AR7" s="22">
        <v>82772614</v>
      </c>
      <c r="AS7" s="41">
        <v>1.4079999999999999</v>
      </c>
      <c r="AT7" s="20">
        <v>148909041</v>
      </c>
      <c r="AU7" s="20">
        <v>312019</v>
      </c>
      <c r="AV7" s="20">
        <v>65591232</v>
      </c>
      <c r="AW7" s="24">
        <v>97668</v>
      </c>
      <c r="AX7" s="20">
        <v>149221060</v>
      </c>
      <c r="AY7" s="21">
        <v>65688900</v>
      </c>
      <c r="AZ7" s="21">
        <v>3900236871</v>
      </c>
      <c r="BA7" s="21">
        <v>65591232</v>
      </c>
      <c r="BB7" s="21">
        <v>312019</v>
      </c>
      <c r="BC7" s="21">
        <v>97668</v>
      </c>
      <c r="BD7" s="21">
        <v>312019</v>
      </c>
      <c r="BE7" s="21">
        <v>97668</v>
      </c>
      <c r="BF7" s="22">
        <v>65688900</v>
      </c>
      <c r="BG7" s="41">
        <v>1.4650000000000001</v>
      </c>
      <c r="BH7" s="20">
        <v>97030183</v>
      </c>
      <c r="BI7" s="20">
        <v>1071534</v>
      </c>
      <c r="BJ7" s="20">
        <v>61105513</v>
      </c>
      <c r="BK7" s="20">
        <v>141199</v>
      </c>
      <c r="BL7" s="21">
        <v>98101717</v>
      </c>
      <c r="BM7" s="21">
        <v>61246712</v>
      </c>
      <c r="BN7" s="21">
        <v>3267480809</v>
      </c>
      <c r="BO7" s="21">
        <v>61105513</v>
      </c>
      <c r="BP7" s="21">
        <v>1071534</v>
      </c>
      <c r="BQ7" s="21">
        <v>141199</v>
      </c>
      <c r="BR7" s="21">
        <v>1071534</v>
      </c>
      <c r="BS7" s="21">
        <v>141199</v>
      </c>
      <c r="BT7" s="22">
        <v>61246712</v>
      </c>
      <c r="BU7" s="126">
        <v>4.6760000000000002</v>
      </c>
    </row>
    <row r="8" spans="1:73" x14ac:dyDescent="0.25">
      <c r="A8" s="53">
        <v>1400</v>
      </c>
      <c r="B8" s="51">
        <f t="shared" si="0"/>
        <v>7.476806640625</v>
      </c>
      <c r="C8" s="46">
        <v>5.3659999999999997</v>
      </c>
      <c r="D8" s="20">
        <v>3094310834</v>
      </c>
      <c r="E8" s="20">
        <v>22675</v>
      </c>
      <c r="F8" s="20">
        <v>346965823</v>
      </c>
      <c r="G8" s="20">
        <v>22277</v>
      </c>
      <c r="H8" s="24">
        <v>3094333509</v>
      </c>
      <c r="I8" s="20">
        <v>346988100</v>
      </c>
      <c r="J8" s="21">
        <v>21981527712</v>
      </c>
      <c r="K8" s="21">
        <v>346965823</v>
      </c>
      <c r="L8" s="21">
        <v>22675</v>
      </c>
      <c r="M8" s="21">
        <v>22277</v>
      </c>
      <c r="N8" s="21">
        <v>22675</v>
      </c>
      <c r="O8" s="21">
        <v>22277</v>
      </c>
      <c r="P8" s="22">
        <v>346988100</v>
      </c>
      <c r="Q8" s="41">
        <v>5.6689999999999996</v>
      </c>
      <c r="R8" s="20">
        <v>3208303649</v>
      </c>
      <c r="S8" s="20">
        <v>1905439</v>
      </c>
      <c r="T8" s="20">
        <v>347166601</v>
      </c>
      <c r="U8" s="21">
        <v>1126685</v>
      </c>
      <c r="V8" s="23">
        <v>3210209088</v>
      </c>
      <c r="W8" s="21">
        <v>348293286</v>
      </c>
      <c r="X8" s="21">
        <v>20780035768</v>
      </c>
      <c r="Y8" s="21">
        <v>347166601</v>
      </c>
      <c r="Z8" s="21">
        <v>1905439</v>
      </c>
      <c r="AA8" s="21">
        <v>1126685</v>
      </c>
      <c r="AB8" s="21">
        <v>1905439</v>
      </c>
      <c r="AC8" s="21">
        <v>1126685</v>
      </c>
      <c r="AD8" s="22">
        <v>348293286</v>
      </c>
      <c r="AE8" s="41">
        <v>4.4820000000000002</v>
      </c>
      <c r="AF8" s="20">
        <v>1711765258</v>
      </c>
      <c r="AG8" s="20">
        <v>2368970</v>
      </c>
      <c r="AH8" s="20">
        <v>219007860</v>
      </c>
      <c r="AI8" s="20">
        <v>758544</v>
      </c>
      <c r="AJ8" s="21">
        <v>1714134228</v>
      </c>
      <c r="AK8" s="21">
        <v>219766404</v>
      </c>
      <c r="AL8" s="21">
        <v>11802901504</v>
      </c>
      <c r="AM8" s="21">
        <v>219007860</v>
      </c>
      <c r="AN8" s="21">
        <v>2368970</v>
      </c>
      <c r="AO8" s="21">
        <v>758544</v>
      </c>
      <c r="AP8" s="21">
        <v>2368970</v>
      </c>
      <c r="AQ8" s="21">
        <v>758544</v>
      </c>
      <c r="AR8" s="22">
        <v>219766404</v>
      </c>
      <c r="AS8" s="41">
        <v>4.07</v>
      </c>
      <c r="AT8" s="20">
        <v>1041389149</v>
      </c>
      <c r="AU8" s="20">
        <v>1781519</v>
      </c>
      <c r="AV8" s="20">
        <v>167437716</v>
      </c>
      <c r="AW8" s="20">
        <v>540612</v>
      </c>
      <c r="AX8" s="20">
        <v>1043170668</v>
      </c>
      <c r="AY8" s="21">
        <v>167978328</v>
      </c>
      <c r="AZ8" s="21">
        <v>9851825070</v>
      </c>
      <c r="BA8" s="21">
        <v>167437716</v>
      </c>
      <c r="BB8" s="21">
        <v>1781519</v>
      </c>
      <c r="BC8" s="21">
        <v>540612</v>
      </c>
      <c r="BD8" s="21">
        <v>1781519</v>
      </c>
      <c r="BE8" s="21">
        <v>540612</v>
      </c>
      <c r="BF8" s="22">
        <v>167978328</v>
      </c>
      <c r="BG8" s="41">
        <v>3.6909999999999998</v>
      </c>
      <c r="BH8" s="20">
        <v>400448008</v>
      </c>
      <c r="BI8" s="20">
        <v>2396166</v>
      </c>
      <c r="BJ8" s="20">
        <v>141499505</v>
      </c>
      <c r="BK8" s="24">
        <v>439942</v>
      </c>
      <c r="BL8" s="21">
        <v>402844174</v>
      </c>
      <c r="BM8" s="21">
        <v>141939447</v>
      </c>
      <c r="BN8" s="21">
        <v>8512005308</v>
      </c>
      <c r="BO8" s="21">
        <v>141499505</v>
      </c>
      <c r="BP8" s="21">
        <v>2396166</v>
      </c>
      <c r="BQ8" s="21">
        <v>439942</v>
      </c>
      <c r="BR8" s="21">
        <v>2396166</v>
      </c>
      <c r="BS8" s="21">
        <v>439942</v>
      </c>
      <c r="BT8" s="22">
        <v>141939447</v>
      </c>
      <c r="BU8" s="126">
        <v>10.634</v>
      </c>
    </row>
    <row r="9" spans="1:73" x14ac:dyDescent="0.25">
      <c r="A9" s="53">
        <v>1800</v>
      </c>
      <c r="B9" s="51">
        <f t="shared" si="0"/>
        <v>12.359619140625</v>
      </c>
      <c r="C9" s="46">
        <v>12.686999999999999</v>
      </c>
      <c r="D9" s="20">
        <v>6578616939</v>
      </c>
      <c r="E9" s="20">
        <v>45755</v>
      </c>
      <c r="F9" s="20">
        <v>765007540</v>
      </c>
      <c r="G9" s="20">
        <v>44930</v>
      </c>
      <c r="H9" s="24">
        <v>6578662694</v>
      </c>
      <c r="I9" s="20">
        <v>765052470</v>
      </c>
      <c r="J9" s="21">
        <v>46704766568</v>
      </c>
      <c r="K9" s="21">
        <v>765007540</v>
      </c>
      <c r="L9" s="21">
        <v>45755</v>
      </c>
      <c r="M9" s="21">
        <v>44930</v>
      </c>
      <c r="N9" s="21">
        <v>45755</v>
      </c>
      <c r="O9" s="21">
        <v>44930</v>
      </c>
      <c r="P9" s="22">
        <v>765052470</v>
      </c>
      <c r="Q9" s="41">
        <v>11.615</v>
      </c>
      <c r="R9" s="20">
        <v>6809833661</v>
      </c>
      <c r="S9" s="20">
        <v>3394063</v>
      </c>
      <c r="T9" s="20">
        <v>789218167</v>
      </c>
      <c r="U9" s="21">
        <v>2231008</v>
      </c>
      <c r="V9" s="23">
        <v>6813227724</v>
      </c>
      <c r="W9" s="21">
        <v>791449175</v>
      </c>
      <c r="X9" s="21">
        <v>43422629249</v>
      </c>
      <c r="Y9" s="21">
        <v>789218167</v>
      </c>
      <c r="Z9" s="21">
        <v>3394063</v>
      </c>
      <c r="AA9" s="21">
        <v>2231008</v>
      </c>
      <c r="AB9" s="21">
        <v>3394063</v>
      </c>
      <c r="AC9" s="21">
        <v>2231008</v>
      </c>
      <c r="AD9" s="22">
        <v>791449175</v>
      </c>
      <c r="AE9" s="41">
        <v>7.9870000000000001</v>
      </c>
      <c r="AF9" s="20">
        <v>3581708097</v>
      </c>
      <c r="AG9" s="20">
        <v>3929384</v>
      </c>
      <c r="AH9" s="20">
        <v>427450595</v>
      </c>
      <c r="AI9" s="20">
        <v>1685933</v>
      </c>
      <c r="AJ9" s="21">
        <v>3585637481</v>
      </c>
      <c r="AK9" s="21">
        <v>429136528</v>
      </c>
      <c r="AL9" s="21">
        <v>23752436688</v>
      </c>
      <c r="AM9" s="21">
        <v>427450595</v>
      </c>
      <c r="AN9" s="21">
        <v>3929384</v>
      </c>
      <c r="AO9" s="21">
        <v>1685933</v>
      </c>
      <c r="AP9" s="21">
        <v>3929384</v>
      </c>
      <c r="AQ9" s="21">
        <v>1685933</v>
      </c>
      <c r="AR9" s="22">
        <v>429136528</v>
      </c>
      <c r="AS9" s="41">
        <v>7.2409999999999997</v>
      </c>
      <c r="AT9" s="20">
        <v>2514925239</v>
      </c>
      <c r="AU9" s="20">
        <v>3612516</v>
      </c>
      <c r="AV9" s="20">
        <v>323145095</v>
      </c>
      <c r="AW9" s="20">
        <v>1315783</v>
      </c>
      <c r="AX9" s="20">
        <v>2518537755</v>
      </c>
      <c r="AY9" s="21">
        <v>324460878</v>
      </c>
      <c r="AZ9" s="21">
        <v>18426644201</v>
      </c>
      <c r="BA9" s="21">
        <v>323145095</v>
      </c>
      <c r="BB9" s="21">
        <v>3612516</v>
      </c>
      <c r="BC9" s="21">
        <v>1315783</v>
      </c>
      <c r="BD9" s="21">
        <v>3612516</v>
      </c>
      <c r="BE9" s="21">
        <v>1315783</v>
      </c>
      <c r="BF9" s="22">
        <v>324460878</v>
      </c>
      <c r="BG9" s="41">
        <v>8.048</v>
      </c>
      <c r="BH9" s="20">
        <v>1577245013</v>
      </c>
      <c r="BI9" s="20">
        <v>6030663</v>
      </c>
      <c r="BJ9" s="20">
        <v>320376328</v>
      </c>
      <c r="BK9" s="20">
        <v>955056</v>
      </c>
      <c r="BL9" s="21">
        <v>1583275676</v>
      </c>
      <c r="BM9" s="21">
        <v>321331384</v>
      </c>
      <c r="BN9" s="21">
        <v>15204386498</v>
      </c>
      <c r="BO9" s="21">
        <v>320376328</v>
      </c>
      <c r="BP9" s="21">
        <v>6030663</v>
      </c>
      <c r="BQ9" s="21">
        <v>955056</v>
      </c>
      <c r="BR9" s="21">
        <v>6030663</v>
      </c>
      <c r="BS9" s="21">
        <v>955056</v>
      </c>
      <c r="BT9" s="22">
        <v>321331384</v>
      </c>
      <c r="BU9" s="126">
        <v>22.314</v>
      </c>
    </row>
    <row r="10" spans="1:73" x14ac:dyDescent="0.25">
      <c r="A10" s="53">
        <v>2200</v>
      </c>
      <c r="B10" s="51">
        <f t="shared" si="0"/>
        <v>18.463134765625</v>
      </c>
      <c r="C10" s="46">
        <v>21.088000000000001</v>
      </c>
      <c r="D10" s="20">
        <v>11998169889</v>
      </c>
      <c r="E10" s="20">
        <v>69695</v>
      </c>
      <c r="F10" s="20">
        <v>1369196249</v>
      </c>
      <c r="G10" s="20">
        <v>68442</v>
      </c>
      <c r="H10" s="24">
        <v>11998239584</v>
      </c>
      <c r="I10" s="20">
        <v>1369264691</v>
      </c>
      <c r="J10" s="21">
        <v>85256803547</v>
      </c>
      <c r="K10" s="21">
        <v>1369196249</v>
      </c>
      <c r="L10" s="21">
        <v>69695</v>
      </c>
      <c r="M10" s="21">
        <v>68442</v>
      </c>
      <c r="N10" s="21">
        <v>69695</v>
      </c>
      <c r="O10" s="21">
        <v>68442</v>
      </c>
      <c r="P10" s="22">
        <v>1369264691</v>
      </c>
      <c r="Q10" s="41">
        <v>21.766999999999999</v>
      </c>
      <c r="R10" s="20">
        <v>12276342433</v>
      </c>
      <c r="S10" s="20">
        <v>6605645</v>
      </c>
      <c r="T10" s="20">
        <v>1384814772</v>
      </c>
      <c r="U10" s="21">
        <v>4534381</v>
      </c>
      <c r="V10" s="23">
        <v>12282948078</v>
      </c>
      <c r="W10" s="21">
        <v>1389349153</v>
      </c>
      <c r="X10" s="21">
        <v>78417862891</v>
      </c>
      <c r="Y10" s="21">
        <v>1384814772</v>
      </c>
      <c r="Z10" s="21">
        <v>6605645</v>
      </c>
      <c r="AA10" s="21">
        <v>4534381</v>
      </c>
      <c r="AB10" s="21">
        <v>6605645</v>
      </c>
      <c r="AC10" s="21">
        <v>4534381</v>
      </c>
      <c r="AD10" s="22">
        <v>1389349153</v>
      </c>
      <c r="AE10" s="41">
        <v>17.236999999999998</v>
      </c>
      <c r="AF10" s="20">
        <v>6407302371</v>
      </c>
      <c r="AG10" s="20">
        <v>5948911</v>
      </c>
      <c r="AH10" s="20">
        <v>851301836</v>
      </c>
      <c r="AI10" s="20">
        <v>2562989</v>
      </c>
      <c r="AJ10" s="21">
        <v>6413251282</v>
      </c>
      <c r="AK10" s="21">
        <v>853864825</v>
      </c>
      <c r="AL10" s="21">
        <v>43510833817</v>
      </c>
      <c r="AM10" s="21">
        <v>851301836</v>
      </c>
      <c r="AN10" s="21">
        <v>5948911</v>
      </c>
      <c r="AO10" s="21">
        <v>2562989</v>
      </c>
      <c r="AP10" s="21">
        <v>5948911</v>
      </c>
      <c r="AQ10" s="21">
        <v>2562989</v>
      </c>
      <c r="AR10" s="22">
        <v>853864825</v>
      </c>
      <c r="AS10" s="41">
        <v>13.048999999999999</v>
      </c>
      <c r="AT10" s="20">
        <v>4467957226</v>
      </c>
      <c r="AU10" s="20">
        <v>6506294</v>
      </c>
      <c r="AV10" s="20">
        <v>578309217</v>
      </c>
      <c r="AW10" s="20">
        <v>2436090</v>
      </c>
      <c r="AX10" s="20">
        <v>4474463520</v>
      </c>
      <c r="AY10" s="21">
        <v>580745307</v>
      </c>
      <c r="AZ10" s="21">
        <v>32133666483</v>
      </c>
      <c r="BA10" s="21">
        <v>578309217</v>
      </c>
      <c r="BB10" s="21">
        <v>6506294</v>
      </c>
      <c r="BC10" s="21">
        <v>2436090</v>
      </c>
      <c r="BD10" s="21">
        <v>6506294</v>
      </c>
      <c r="BE10" s="21">
        <v>2436090</v>
      </c>
      <c r="BF10" s="22">
        <v>580745307</v>
      </c>
      <c r="BG10" s="41">
        <v>13.2</v>
      </c>
      <c r="BH10" s="20">
        <v>3483407836</v>
      </c>
      <c r="BI10" s="20">
        <v>8804259</v>
      </c>
      <c r="BJ10" s="20">
        <v>479775109</v>
      </c>
      <c r="BK10" s="20">
        <v>2512743</v>
      </c>
      <c r="BL10" s="21">
        <v>3492212095</v>
      </c>
      <c r="BM10" s="21">
        <v>482287852</v>
      </c>
      <c r="BN10" s="21">
        <v>26543130892</v>
      </c>
      <c r="BO10" s="21">
        <v>479775109</v>
      </c>
      <c r="BP10" s="21">
        <v>8804259</v>
      </c>
      <c r="BQ10" s="21">
        <v>2512743</v>
      </c>
      <c r="BR10" s="21">
        <v>8804259</v>
      </c>
      <c r="BS10" s="21">
        <v>2512743</v>
      </c>
      <c r="BT10" s="22">
        <v>482287852</v>
      </c>
      <c r="BU10" s="126">
        <v>41.203000000000003</v>
      </c>
    </row>
    <row r="11" spans="1:73" x14ac:dyDescent="0.25">
      <c r="A11" s="53">
        <v>2600</v>
      </c>
      <c r="B11" s="51">
        <f t="shared" si="0"/>
        <v>25.787353515625</v>
      </c>
      <c r="C11" s="46">
        <v>34.201000000000001</v>
      </c>
      <c r="D11" s="20">
        <v>19798754831</v>
      </c>
      <c r="E11" s="20">
        <v>78634</v>
      </c>
      <c r="F11" s="20">
        <v>2283120936</v>
      </c>
      <c r="G11" s="20">
        <v>77862</v>
      </c>
      <c r="H11" s="24">
        <v>19798833465</v>
      </c>
      <c r="I11" s="20">
        <v>2283198798</v>
      </c>
      <c r="J11" s="21">
        <v>140709639919</v>
      </c>
      <c r="K11" s="21">
        <v>2283120936</v>
      </c>
      <c r="L11" s="21">
        <v>78634</v>
      </c>
      <c r="M11" s="21">
        <v>77862</v>
      </c>
      <c r="N11" s="21">
        <v>78634</v>
      </c>
      <c r="O11" s="21">
        <v>77862</v>
      </c>
      <c r="P11" s="22">
        <v>2283198798</v>
      </c>
      <c r="Q11" s="41">
        <v>35.786000000000001</v>
      </c>
      <c r="R11" s="20">
        <v>20185402769</v>
      </c>
      <c r="S11" s="20">
        <v>9357105</v>
      </c>
      <c r="T11" s="20">
        <v>2371534223</v>
      </c>
      <c r="U11" s="21">
        <v>7188021</v>
      </c>
      <c r="V11" s="23">
        <v>20194759874</v>
      </c>
      <c r="W11" s="21">
        <v>2378722244</v>
      </c>
      <c r="X11" s="21">
        <v>128453739083</v>
      </c>
      <c r="Y11" s="21">
        <v>2371534223</v>
      </c>
      <c r="Z11" s="21">
        <v>9357105</v>
      </c>
      <c r="AA11" s="21">
        <v>7188021</v>
      </c>
      <c r="AB11" s="21">
        <v>9357105</v>
      </c>
      <c r="AC11" s="21">
        <v>7188021</v>
      </c>
      <c r="AD11" s="22">
        <v>2378722244</v>
      </c>
      <c r="AE11" s="41">
        <v>23.132999999999999</v>
      </c>
      <c r="AF11" s="20">
        <v>10482226942</v>
      </c>
      <c r="AG11" s="20">
        <v>6874111</v>
      </c>
      <c r="AH11" s="20">
        <v>1233921620</v>
      </c>
      <c r="AI11" s="20">
        <v>3923618</v>
      </c>
      <c r="AJ11" s="21">
        <v>10489101053</v>
      </c>
      <c r="AK11" s="21">
        <v>1237845238</v>
      </c>
      <c r="AL11" s="21">
        <v>70326636571</v>
      </c>
      <c r="AM11" s="21">
        <v>1233921620</v>
      </c>
      <c r="AN11" s="21">
        <v>6874111</v>
      </c>
      <c r="AO11" s="21">
        <v>3923618</v>
      </c>
      <c r="AP11" s="21">
        <v>6874111</v>
      </c>
      <c r="AQ11" s="21">
        <v>3923618</v>
      </c>
      <c r="AR11" s="22">
        <v>1237845238</v>
      </c>
      <c r="AS11" s="41">
        <v>20.69</v>
      </c>
      <c r="AT11" s="20">
        <v>7247326867</v>
      </c>
      <c r="AU11" s="20">
        <v>12746592</v>
      </c>
      <c r="AV11" s="20">
        <v>925214682</v>
      </c>
      <c r="AW11" s="20">
        <v>4915420</v>
      </c>
      <c r="AX11" s="20">
        <v>7260073459</v>
      </c>
      <c r="AY11" s="21">
        <v>930130102</v>
      </c>
      <c r="AZ11" s="21">
        <v>52001848859</v>
      </c>
      <c r="BA11" s="21">
        <v>925214682</v>
      </c>
      <c r="BB11" s="21">
        <v>12746592</v>
      </c>
      <c r="BC11" s="21">
        <v>4915420</v>
      </c>
      <c r="BD11" s="21">
        <v>12746592</v>
      </c>
      <c r="BE11" s="21">
        <v>4915420</v>
      </c>
      <c r="BF11" s="22">
        <v>930130102</v>
      </c>
      <c r="BG11" s="41">
        <v>20.536000000000001</v>
      </c>
      <c r="BH11" s="20">
        <v>5647844352</v>
      </c>
      <c r="BI11" s="20">
        <v>13678925</v>
      </c>
      <c r="BJ11" s="20">
        <v>754994711</v>
      </c>
      <c r="BK11" s="20">
        <v>4186664</v>
      </c>
      <c r="BL11" s="21">
        <v>5661523277</v>
      </c>
      <c r="BM11" s="21">
        <v>759181375</v>
      </c>
      <c r="BN11" s="21">
        <v>42562297164</v>
      </c>
      <c r="BO11" s="21">
        <v>754994711</v>
      </c>
      <c r="BP11" s="21">
        <v>13678925</v>
      </c>
      <c r="BQ11" s="21">
        <v>4186664</v>
      </c>
      <c r="BR11" s="21">
        <v>13678925</v>
      </c>
      <c r="BS11" s="21">
        <v>4186664</v>
      </c>
      <c r="BT11" s="22">
        <v>759181375</v>
      </c>
      <c r="BU11" s="126">
        <v>68.225999999999999</v>
      </c>
    </row>
    <row r="12" spans="1:73" ht="15.75" thickBot="1" x14ac:dyDescent="0.3">
      <c r="A12" s="54">
        <v>3000</v>
      </c>
      <c r="B12" s="52">
        <f t="shared" si="0"/>
        <v>34.332275390625</v>
      </c>
      <c r="C12" s="47">
        <v>54.551000000000002</v>
      </c>
      <c r="D12" s="27">
        <v>30411926090</v>
      </c>
      <c r="E12" s="27">
        <v>109949</v>
      </c>
      <c r="F12" s="27">
        <v>4013015847</v>
      </c>
      <c r="G12" s="27">
        <v>108951</v>
      </c>
      <c r="H12" s="28">
        <v>30412036039</v>
      </c>
      <c r="I12" s="27">
        <v>4013124798</v>
      </c>
      <c r="J12" s="29">
        <v>216135278054</v>
      </c>
      <c r="K12" s="29">
        <v>4013015847</v>
      </c>
      <c r="L12" s="29">
        <v>109949</v>
      </c>
      <c r="M12" s="29">
        <v>108951</v>
      </c>
      <c r="N12" s="29">
        <v>109949</v>
      </c>
      <c r="O12" s="29">
        <v>108951</v>
      </c>
      <c r="P12" s="30">
        <v>4013124798</v>
      </c>
      <c r="Q12" s="42">
        <v>55.508000000000003</v>
      </c>
      <c r="R12" s="27">
        <v>30920402181</v>
      </c>
      <c r="S12" s="27">
        <v>15290953</v>
      </c>
      <c r="T12" s="27">
        <v>4549804191</v>
      </c>
      <c r="U12" s="29">
        <v>12879735</v>
      </c>
      <c r="V12" s="31">
        <v>30935693134</v>
      </c>
      <c r="W12" s="29">
        <v>4562683926</v>
      </c>
      <c r="X12" s="29">
        <v>196218254240</v>
      </c>
      <c r="Y12" s="29">
        <v>4549804191</v>
      </c>
      <c r="Z12" s="29">
        <v>15290953</v>
      </c>
      <c r="AA12" s="29">
        <v>12879735</v>
      </c>
      <c r="AB12" s="29">
        <v>15290953</v>
      </c>
      <c r="AC12" s="29">
        <v>12879735</v>
      </c>
      <c r="AD12" s="30">
        <v>4562683926</v>
      </c>
      <c r="AE12" s="42">
        <v>38.981999999999999</v>
      </c>
      <c r="AF12" s="27">
        <v>15976492475</v>
      </c>
      <c r="AG12" s="27">
        <v>7930736</v>
      </c>
      <c r="AH12" s="27">
        <v>1871576104</v>
      </c>
      <c r="AI12" s="27">
        <v>5078795</v>
      </c>
      <c r="AJ12" s="29">
        <v>15984423211</v>
      </c>
      <c r="AK12" s="29">
        <v>1876654899</v>
      </c>
      <c r="AL12" s="29">
        <v>113355051157</v>
      </c>
      <c r="AM12" s="29">
        <v>1871576104</v>
      </c>
      <c r="AN12" s="29">
        <v>7930736</v>
      </c>
      <c r="AO12" s="29">
        <v>5078795</v>
      </c>
      <c r="AP12" s="29">
        <v>7930736</v>
      </c>
      <c r="AQ12" s="29">
        <v>5078795</v>
      </c>
      <c r="AR12" s="30">
        <v>1876654899</v>
      </c>
      <c r="AS12" s="42">
        <v>29.611000000000001</v>
      </c>
      <c r="AT12" s="27">
        <v>11001456399</v>
      </c>
      <c r="AU12" s="27">
        <v>11765961</v>
      </c>
      <c r="AV12" s="27">
        <v>1378841638</v>
      </c>
      <c r="AW12" s="27">
        <v>5989638</v>
      </c>
      <c r="AX12" s="27">
        <v>11013222360</v>
      </c>
      <c r="AY12" s="29">
        <v>1384831276</v>
      </c>
      <c r="AZ12" s="29">
        <v>76039422580</v>
      </c>
      <c r="BA12" s="29">
        <v>1378841638</v>
      </c>
      <c r="BB12" s="29">
        <v>11765961</v>
      </c>
      <c r="BC12" s="29">
        <v>5989638</v>
      </c>
      <c r="BD12" s="29">
        <v>11765961</v>
      </c>
      <c r="BE12" s="29">
        <v>5989638</v>
      </c>
      <c r="BF12" s="30">
        <v>1384831276</v>
      </c>
      <c r="BG12" s="42">
        <v>29.425999999999998</v>
      </c>
      <c r="BH12" s="27">
        <v>8548502531</v>
      </c>
      <c r="BI12" s="27">
        <v>25625662</v>
      </c>
      <c r="BJ12" s="27">
        <v>1139385080</v>
      </c>
      <c r="BK12" s="27">
        <v>7981721</v>
      </c>
      <c r="BL12" s="29">
        <v>8574128193</v>
      </c>
      <c r="BM12" s="29">
        <v>1147366801</v>
      </c>
      <c r="BN12" s="29">
        <v>62793664607</v>
      </c>
      <c r="BO12" s="29">
        <v>1139385080</v>
      </c>
      <c r="BP12" s="29">
        <v>25625662</v>
      </c>
      <c r="BQ12" s="29">
        <v>7981721</v>
      </c>
      <c r="BR12" s="29">
        <v>25625662</v>
      </c>
      <c r="BS12" s="29">
        <v>7981721</v>
      </c>
      <c r="BT12" s="30">
        <v>1147366801</v>
      </c>
      <c r="BU12" s="127">
        <v>106.851</v>
      </c>
    </row>
    <row r="13" spans="1:73" x14ac:dyDescent="0.25">
      <c r="A13" s="13"/>
      <c r="B13" s="1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</row>
    <row r="14" spans="1:73" ht="15.75" thickBot="1" x14ac:dyDescent="0.3">
      <c r="A14" s="13"/>
      <c r="B14" s="1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</row>
    <row r="15" spans="1:73" ht="16.5" thickBot="1" x14ac:dyDescent="0.3">
      <c r="A15" s="1"/>
      <c r="B15" s="48"/>
      <c r="C15" s="135" t="s">
        <v>21</v>
      </c>
      <c r="D15" s="136"/>
      <c r="E15" s="136"/>
      <c r="F15" s="136"/>
      <c r="G15" s="136"/>
      <c r="H15" s="136"/>
      <c r="I15" s="136"/>
      <c r="J15" s="136"/>
      <c r="K15" s="136"/>
      <c r="L15" s="136"/>
      <c r="M15" s="136"/>
      <c r="N15" s="136"/>
      <c r="O15" s="136"/>
      <c r="P15" s="136"/>
      <c r="Q15" s="136"/>
      <c r="R15" s="136"/>
      <c r="S15" s="136"/>
      <c r="T15" s="136"/>
      <c r="U15" s="136"/>
      <c r="V15" s="136"/>
      <c r="W15" s="136"/>
      <c r="X15" s="136"/>
      <c r="Y15" s="136"/>
      <c r="Z15" s="136"/>
      <c r="AA15" s="136"/>
      <c r="AB15" s="136"/>
      <c r="AC15" s="136"/>
      <c r="AD15" s="136"/>
      <c r="AE15" s="136"/>
      <c r="AF15" s="136"/>
      <c r="AG15" s="136"/>
      <c r="AH15" s="136"/>
      <c r="AI15" s="136"/>
      <c r="AJ15" s="136"/>
      <c r="AK15" s="136"/>
      <c r="AL15" s="136"/>
      <c r="AM15" s="136"/>
      <c r="AN15" s="136"/>
      <c r="AO15" s="136"/>
      <c r="AP15" s="136"/>
      <c r="AQ15" s="136"/>
      <c r="AR15" s="136"/>
      <c r="AS15" s="136"/>
      <c r="AT15" s="136"/>
      <c r="AU15" s="136"/>
      <c r="AV15" s="136"/>
      <c r="AW15" s="136"/>
      <c r="AX15" s="136"/>
      <c r="AY15" s="136"/>
      <c r="AZ15" s="136"/>
      <c r="BA15" s="136"/>
      <c r="BB15" s="136"/>
      <c r="BC15" s="136"/>
      <c r="BD15" s="136"/>
      <c r="BE15" s="136"/>
      <c r="BF15" s="136"/>
      <c r="BG15" s="136"/>
      <c r="BH15" s="136"/>
      <c r="BI15" s="136"/>
      <c r="BJ15" s="136"/>
      <c r="BK15" s="136"/>
      <c r="BL15" s="136"/>
      <c r="BM15" s="136"/>
      <c r="BN15" s="136"/>
      <c r="BO15" s="136"/>
      <c r="BP15" s="136"/>
      <c r="BQ15" s="136"/>
      <c r="BR15" s="136"/>
      <c r="BS15" s="136"/>
      <c r="BT15" s="136"/>
      <c r="BU15" s="77"/>
    </row>
    <row r="16" spans="1:73" ht="16.5" thickBot="1" x14ac:dyDescent="0.3">
      <c r="A16" s="2"/>
      <c r="B16" s="49"/>
      <c r="C16" s="79" t="s">
        <v>1</v>
      </c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1"/>
      <c r="Q16" s="115" t="s">
        <v>2</v>
      </c>
      <c r="R16" s="116"/>
      <c r="S16" s="116"/>
      <c r="T16" s="116"/>
      <c r="U16" s="116"/>
      <c r="V16" s="116"/>
      <c r="W16" s="116"/>
      <c r="X16" s="116"/>
      <c r="Y16" s="116"/>
      <c r="Z16" s="116"/>
      <c r="AA16" s="116"/>
      <c r="AB16" s="116"/>
      <c r="AC16" s="116"/>
      <c r="AD16" s="116"/>
      <c r="AE16" s="116"/>
      <c r="AF16" s="116"/>
      <c r="AG16" s="116"/>
      <c r="AH16" s="116"/>
      <c r="AI16" s="116"/>
      <c r="AJ16" s="116"/>
      <c r="AK16" s="116"/>
      <c r="AL16" s="116"/>
      <c r="AM16" s="116"/>
      <c r="AN16" s="116"/>
      <c r="AO16" s="116"/>
      <c r="AP16" s="116"/>
      <c r="AQ16" s="116"/>
      <c r="AR16" s="116"/>
      <c r="AS16" s="116"/>
      <c r="AT16" s="116"/>
      <c r="AU16" s="116"/>
      <c r="AV16" s="116"/>
      <c r="AW16" s="116"/>
      <c r="AX16" s="116"/>
      <c r="AY16" s="116"/>
      <c r="AZ16" s="116"/>
      <c r="BA16" s="116"/>
      <c r="BB16" s="116"/>
      <c r="BC16" s="116"/>
      <c r="BD16" s="116"/>
      <c r="BE16" s="116"/>
      <c r="BF16" s="116"/>
      <c r="BG16" s="116"/>
      <c r="BH16" s="116"/>
      <c r="BI16" s="116"/>
      <c r="BJ16" s="116"/>
      <c r="BK16" s="116"/>
      <c r="BL16" s="116"/>
      <c r="BM16" s="116"/>
      <c r="BN16" s="116"/>
      <c r="BO16" s="116"/>
      <c r="BP16" s="116"/>
      <c r="BQ16" s="116"/>
      <c r="BR16" s="116"/>
      <c r="BS16" s="116"/>
      <c r="BT16" s="117"/>
      <c r="BU16" s="134" t="s">
        <v>97</v>
      </c>
    </row>
    <row r="17" spans="1:73" ht="15.75" x14ac:dyDescent="0.25">
      <c r="A17" s="2"/>
      <c r="B17" s="49"/>
      <c r="C17" s="84" t="s">
        <v>3</v>
      </c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6"/>
      <c r="Q17" s="87" t="s">
        <v>4</v>
      </c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9"/>
      <c r="AE17" s="87" t="s">
        <v>5</v>
      </c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9"/>
      <c r="AS17" s="87" t="s">
        <v>6</v>
      </c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9"/>
      <c r="BG17" s="87" t="s">
        <v>7</v>
      </c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9"/>
      <c r="BU17" s="133" t="s">
        <v>22</v>
      </c>
    </row>
    <row r="18" spans="1:73" s="125" customFormat="1" x14ac:dyDescent="0.25">
      <c r="A18" s="53" t="s">
        <v>8</v>
      </c>
      <c r="B18" s="118" t="s">
        <v>35</v>
      </c>
      <c r="C18" s="119" t="s">
        <v>39</v>
      </c>
      <c r="D18" s="120" t="s">
        <v>23</v>
      </c>
      <c r="E18" s="120" t="s">
        <v>10</v>
      </c>
      <c r="F18" s="120" t="s">
        <v>24</v>
      </c>
      <c r="G18" s="120" t="s">
        <v>11</v>
      </c>
      <c r="H18" s="120" t="s">
        <v>12</v>
      </c>
      <c r="I18" s="120" t="s">
        <v>13</v>
      </c>
      <c r="J18" s="121" t="s">
        <v>14</v>
      </c>
      <c r="K18" s="121" t="s">
        <v>15</v>
      </c>
      <c r="L18" s="121" t="s">
        <v>16</v>
      </c>
      <c r="M18" s="121" t="s">
        <v>17</v>
      </c>
      <c r="N18" s="121" t="s">
        <v>18</v>
      </c>
      <c r="O18" s="121" t="s">
        <v>19</v>
      </c>
      <c r="P18" s="122" t="s">
        <v>20</v>
      </c>
      <c r="Q18" s="123" t="s">
        <v>40</v>
      </c>
      <c r="R18" s="120" t="s">
        <v>44</v>
      </c>
      <c r="S18" s="120" t="s">
        <v>45</v>
      </c>
      <c r="T18" s="120" t="s">
        <v>46</v>
      </c>
      <c r="U18" s="121" t="s">
        <v>47</v>
      </c>
      <c r="V18" s="124" t="s">
        <v>48</v>
      </c>
      <c r="W18" s="121" t="s">
        <v>49</v>
      </c>
      <c r="X18" s="121" t="s">
        <v>50</v>
      </c>
      <c r="Y18" s="121" t="s">
        <v>51</v>
      </c>
      <c r="Z18" s="121" t="s">
        <v>52</v>
      </c>
      <c r="AA18" s="121" t="s">
        <v>53</v>
      </c>
      <c r="AB18" s="121" t="s">
        <v>54</v>
      </c>
      <c r="AC18" s="121" t="s">
        <v>55</v>
      </c>
      <c r="AD18" s="122" t="s">
        <v>56</v>
      </c>
      <c r="AE18" s="123" t="s">
        <v>41</v>
      </c>
      <c r="AF18" s="120" t="s">
        <v>57</v>
      </c>
      <c r="AG18" s="120" t="s">
        <v>58</v>
      </c>
      <c r="AH18" s="120" t="s">
        <v>59</v>
      </c>
      <c r="AI18" s="121" t="s">
        <v>60</v>
      </c>
      <c r="AJ18" s="124" t="s">
        <v>61</v>
      </c>
      <c r="AK18" s="121" t="s">
        <v>62</v>
      </c>
      <c r="AL18" s="121" t="s">
        <v>63</v>
      </c>
      <c r="AM18" s="121" t="s">
        <v>64</v>
      </c>
      <c r="AN18" s="121" t="s">
        <v>65</v>
      </c>
      <c r="AO18" s="121" t="s">
        <v>66</v>
      </c>
      <c r="AP18" s="121" t="s">
        <v>67</v>
      </c>
      <c r="AQ18" s="121" t="s">
        <v>68</v>
      </c>
      <c r="AR18" s="122" t="s">
        <v>69</v>
      </c>
      <c r="AS18" s="123" t="s">
        <v>42</v>
      </c>
      <c r="AT18" s="120" t="s">
        <v>70</v>
      </c>
      <c r="AU18" s="120" t="s">
        <v>71</v>
      </c>
      <c r="AV18" s="120" t="s">
        <v>72</v>
      </c>
      <c r="AW18" s="121" t="s">
        <v>73</v>
      </c>
      <c r="AX18" s="124" t="s">
        <v>74</v>
      </c>
      <c r="AY18" s="121" t="s">
        <v>75</v>
      </c>
      <c r="AZ18" s="121" t="s">
        <v>76</v>
      </c>
      <c r="BA18" s="121" t="s">
        <v>77</v>
      </c>
      <c r="BB18" s="121" t="s">
        <v>78</v>
      </c>
      <c r="BC18" s="121" t="s">
        <v>79</v>
      </c>
      <c r="BD18" s="121" t="s">
        <v>80</v>
      </c>
      <c r="BE18" s="121" t="s">
        <v>81</v>
      </c>
      <c r="BF18" s="122" t="s">
        <v>82</v>
      </c>
      <c r="BG18" s="123" t="s">
        <v>43</v>
      </c>
      <c r="BH18" s="120" t="s">
        <v>83</v>
      </c>
      <c r="BI18" s="120" t="s">
        <v>84</v>
      </c>
      <c r="BJ18" s="120" t="s">
        <v>85</v>
      </c>
      <c r="BK18" s="121" t="s">
        <v>86</v>
      </c>
      <c r="BL18" s="124" t="s">
        <v>87</v>
      </c>
      <c r="BM18" s="121" t="s">
        <v>88</v>
      </c>
      <c r="BN18" s="121" t="s">
        <v>89</v>
      </c>
      <c r="BO18" s="121" t="s">
        <v>90</v>
      </c>
      <c r="BP18" s="121" t="s">
        <v>91</v>
      </c>
      <c r="BQ18" s="121" t="s">
        <v>92</v>
      </c>
      <c r="BR18" s="121" t="s">
        <v>93</v>
      </c>
      <c r="BS18" s="121" t="s">
        <v>94</v>
      </c>
      <c r="BT18" s="122" t="s">
        <v>95</v>
      </c>
      <c r="BU18" s="130" t="s">
        <v>96</v>
      </c>
    </row>
    <row r="19" spans="1:73" x14ac:dyDescent="0.25">
      <c r="A19" s="53">
        <v>600</v>
      </c>
      <c r="B19" s="51">
        <f>(A19*A19*4)/1024/1024</f>
        <v>1.373291015625</v>
      </c>
      <c r="C19" s="46">
        <v>8.7999999999999995E-2</v>
      </c>
      <c r="D19" s="20">
        <v>27196533</v>
      </c>
      <c r="E19" s="20">
        <v>1902</v>
      </c>
      <c r="F19" s="20">
        <v>911152</v>
      </c>
      <c r="G19" s="20">
        <v>1833</v>
      </c>
      <c r="H19" s="20">
        <v>27198435</v>
      </c>
      <c r="I19" s="20">
        <v>912985</v>
      </c>
      <c r="J19" s="20">
        <v>879571548</v>
      </c>
      <c r="K19" s="20">
        <v>911152</v>
      </c>
      <c r="L19" s="20">
        <v>1902</v>
      </c>
      <c r="M19" s="20">
        <v>1833</v>
      </c>
      <c r="N19" s="20">
        <v>1902</v>
      </c>
      <c r="O19" s="20">
        <v>1833</v>
      </c>
      <c r="P19" s="32">
        <v>912985</v>
      </c>
      <c r="Q19" s="41">
        <v>8.3000000000000004E-2</v>
      </c>
      <c r="R19" s="20">
        <v>27192031</v>
      </c>
      <c r="S19" s="20">
        <v>1883</v>
      </c>
      <c r="T19" s="20">
        <v>1026986</v>
      </c>
      <c r="U19" s="20">
        <v>1680</v>
      </c>
      <c r="V19" s="33">
        <v>27193914</v>
      </c>
      <c r="W19" s="20">
        <v>1028666</v>
      </c>
      <c r="X19" s="20">
        <v>890700050</v>
      </c>
      <c r="Y19" s="20">
        <v>1026986</v>
      </c>
      <c r="Z19" s="20">
        <v>1883</v>
      </c>
      <c r="AA19" s="20">
        <v>1680</v>
      </c>
      <c r="AB19" s="20">
        <v>1883</v>
      </c>
      <c r="AC19" s="20">
        <v>1680</v>
      </c>
      <c r="AD19" s="32">
        <v>1028666</v>
      </c>
      <c r="AE19" s="41">
        <v>4.2000000000000003E-2</v>
      </c>
      <c r="AF19" s="20">
        <v>13643581</v>
      </c>
      <c r="AG19" s="20">
        <v>1700</v>
      </c>
      <c r="AH19" s="20">
        <v>525343</v>
      </c>
      <c r="AI19" s="20">
        <v>1547</v>
      </c>
      <c r="AJ19" s="20">
        <v>13645281</v>
      </c>
      <c r="AK19" s="20">
        <v>526890</v>
      </c>
      <c r="AL19" s="20">
        <v>446270903</v>
      </c>
      <c r="AM19" s="20">
        <v>525343</v>
      </c>
      <c r="AN19" s="20">
        <v>1700</v>
      </c>
      <c r="AO19" s="20">
        <v>1547</v>
      </c>
      <c r="AP19" s="20">
        <v>1700</v>
      </c>
      <c r="AQ19" s="20">
        <v>1547</v>
      </c>
      <c r="AR19" s="32">
        <v>526890</v>
      </c>
      <c r="AS19" s="41">
        <v>3.5999999999999997E-2</v>
      </c>
      <c r="AT19" s="20">
        <v>9127688</v>
      </c>
      <c r="AU19" s="20">
        <v>2195</v>
      </c>
      <c r="AV19" s="20">
        <v>386855</v>
      </c>
      <c r="AW19" s="20">
        <v>1983</v>
      </c>
      <c r="AX19" s="20">
        <v>9129883</v>
      </c>
      <c r="AY19" s="20">
        <v>388838</v>
      </c>
      <c r="AZ19" s="20">
        <v>300251499</v>
      </c>
      <c r="BA19" s="20">
        <v>386855</v>
      </c>
      <c r="BB19" s="20">
        <v>2195</v>
      </c>
      <c r="BC19" s="20">
        <v>1983</v>
      </c>
      <c r="BD19" s="20">
        <v>2195</v>
      </c>
      <c r="BE19" s="20">
        <v>1983</v>
      </c>
      <c r="BF19" s="32">
        <v>388838</v>
      </c>
      <c r="BG19" s="41">
        <v>0.04</v>
      </c>
      <c r="BH19" s="20">
        <v>6875956</v>
      </c>
      <c r="BI19" s="20">
        <v>2172</v>
      </c>
      <c r="BJ19" s="20">
        <v>417348</v>
      </c>
      <c r="BK19" s="20">
        <v>1939</v>
      </c>
      <c r="BL19" s="20">
        <v>6878128</v>
      </c>
      <c r="BM19" s="20">
        <v>419287</v>
      </c>
      <c r="BN19" s="20">
        <v>226182032</v>
      </c>
      <c r="BO19" s="20">
        <v>417348</v>
      </c>
      <c r="BP19" s="20">
        <v>2172</v>
      </c>
      <c r="BQ19" s="20">
        <v>1939</v>
      </c>
      <c r="BR19" s="20">
        <v>2172</v>
      </c>
      <c r="BS19" s="20">
        <v>1939</v>
      </c>
      <c r="BT19" s="32">
        <v>419287</v>
      </c>
      <c r="BU19" s="126">
        <v>0.53800000000000003</v>
      </c>
    </row>
    <row r="20" spans="1:73" x14ac:dyDescent="0.25">
      <c r="A20" s="53">
        <v>1000</v>
      </c>
      <c r="B20" s="51">
        <f t="shared" ref="B20:B29" si="1">(A20*A20*4)/1024/1024</f>
        <v>3.814697265625</v>
      </c>
      <c r="C20" s="46">
        <v>0.51700000000000002</v>
      </c>
      <c r="D20" s="20">
        <v>125988940</v>
      </c>
      <c r="E20" s="20">
        <v>8445</v>
      </c>
      <c r="F20" s="20">
        <v>27344013</v>
      </c>
      <c r="G20" s="20">
        <v>8305</v>
      </c>
      <c r="H20" s="24">
        <v>125997385</v>
      </c>
      <c r="I20" s="20">
        <v>27352318</v>
      </c>
      <c r="J20" s="20">
        <v>4043149026</v>
      </c>
      <c r="K20" s="20">
        <v>27344013</v>
      </c>
      <c r="L20" s="20">
        <v>8445</v>
      </c>
      <c r="M20" s="20">
        <v>8305</v>
      </c>
      <c r="N20" s="20">
        <v>8445</v>
      </c>
      <c r="O20" s="20">
        <v>8305</v>
      </c>
      <c r="P20" s="32">
        <v>27352318</v>
      </c>
      <c r="Q20" s="41">
        <v>0.51900000000000002</v>
      </c>
      <c r="R20" s="20">
        <v>125865767</v>
      </c>
      <c r="S20" s="20">
        <v>12650</v>
      </c>
      <c r="T20" s="20">
        <v>52657240</v>
      </c>
      <c r="U20" s="20">
        <v>12350</v>
      </c>
      <c r="V20" s="33">
        <v>125878417</v>
      </c>
      <c r="W20" s="20">
        <v>52669590</v>
      </c>
      <c r="X20" s="20">
        <v>4074096165</v>
      </c>
      <c r="Y20" s="20">
        <v>52657240</v>
      </c>
      <c r="Z20" s="20">
        <v>12650</v>
      </c>
      <c r="AA20" s="20">
        <v>12350</v>
      </c>
      <c r="AB20" s="20">
        <v>12650</v>
      </c>
      <c r="AC20" s="20">
        <v>12350</v>
      </c>
      <c r="AD20" s="32">
        <v>52669590</v>
      </c>
      <c r="AE20" s="41">
        <v>0.26700000000000002</v>
      </c>
      <c r="AF20" s="20">
        <v>62965124</v>
      </c>
      <c r="AG20" s="20">
        <v>8764</v>
      </c>
      <c r="AH20" s="20">
        <v>27477296</v>
      </c>
      <c r="AI20" s="20">
        <v>8516</v>
      </c>
      <c r="AJ20" s="24">
        <v>62973888</v>
      </c>
      <c r="AK20" s="20">
        <v>27485812</v>
      </c>
      <c r="AL20" s="20">
        <v>2039581221</v>
      </c>
      <c r="AM20" s="20">
        <v>27477296</v>
      </c>
      <c r="AN20" s="20">
        <v>8764</v>
      </c>
      <c r="AO20" s="20">
        <v>8516</v>
      </c>
      <c r="AP20" s="20">
        <v>8764</v>
      </c>
      <c r="AQ20" s="20">
        <v>8516</v>
      </c>
      <c r="AR20" s="32">
        <v>27485812</v>
      </c>
      <c r="AS20" s="41">
        <v>0.19900000000000001</v>
      </c>
      <c r="AT20" s="20">
        <v>42254096</v>
      </c>
      <c r="AU20" s="20">
        <v>6783</v>
      </c>
      <c r="AV20" s="20">
        <v>20746563</v>
      </c>
      <c r="AW20" s="24">
        <v>6532</v>
      </c>
      <c r="AX20" s="20">
        <v>42260879</v>
      </c>
      <c r="AY20" s="20">
        <v>20753095</v>
      </c>
      <c r="AZ20" s="20">
        <v>1366222301</v>
      </c>
      <c r="BA20" s="20">
        <v>20746563</v>
      </c>
      <c r="BB20" s="20">
        <v>6783</v>
      </c>
      <c r="BC20" s="20">
        <v>6532</v>
      </c>
      <c r="BD20" s="20">
        <v>6783</v>
      </c>
      <c r="BE20" s="20">
        <v>6532</v>
      </c>
      <c r="BF20" s="32">
        <v>20753095</v>
      </c>
      <c r="BG20" s="41">
        <v>0.17100000000000001</v>
      </c>
      <c r="BH20" s="20">
        <v>31701620</v>
      </c>
      <c r="BI20" s="20">
        <v>5491</v>
      </c>
      <c r="BJ20" s="20">
        <v>13722703</v>
      </c>
      <c r="BK20" s="20">
        <v>5214</v>
      </c>
      <c r="BL20" s="20">
        <v>31707111</v>
      </c>
      <c r="BM20" s="20">
        <v>13727917</v>
      </c>
      <c r="BN20" s="20">
        <v>1024424065</v>
      </c>
      <c r="BO20" s="20">
        <v>13722703</v>
      </c>
      <c r="BP20" s="20">
        <v>5491</v>
      </c>
      <c r="BQ20" s="20">
        <v>5214</v>
      </c>
      <c r="BR20" s="20">
        <v>5491</v>
      </c>
      <c r="BS20" s="20">
        <v>5214</v>
      </c>
      <c r="BT20" s="32">
        <v>13727917</v>
      </c>
      <c r="BU20" s="126">
        <v>2.5139999999999998</v>
      </c>
    </row>
    <row r="21" spans="1:73" x14ac:dyDescent="0.25">
      <c r="A21" s="53">
        <v>1400</v>
      </c>
      <c r="B21" s="51">
        <f t="shared" si="1"/>
        <v>7.476806640625</v>
      </c>
      <c r="C21" s="46">
        <v>1.5029999999999999</v>
      </c>
      <c r="D21" s="20">
        <v>347197755</v>
      </c>
      <c r="E21" s="20">
        <v>14897</v>
      </c>
      <c r="F21" s="20">
        <v>160243211</v>
      </c>
      <c r="G21" s="20">
        <v>14740</v>
      </c>
      <c r="H21" s="24">
        <v>347212652</v>
      </c>
      <c r="I21" s="20">
        <v>160257951</v>
      </c>
      <c r="J21" s="20">
        <v>11060485461</v>
      </c>
      <c r="K21" s="20">
        <v>160243211</v>
      </c>
      <c r="L21" s="20">
        <v>14897</v>
      </c>
      <c r="M21" s="20">
        <v>14740</v>
      </c>
      <c r="N21" s="20">
        <v>14897</v>
      </c>
      <c r="O21" s="20">
        <v>14740</v>
      </c>
      <c r="P21" s="32">
        <v>160257951</v>
      </c>
      <c r="Q21" s="41">
        <v>1.4379999999999999</v>
      </c>
      <c r="R21" s="20">
        <v>346905931</v>
      </c>
      <c r="S21" s="20">
        <v>25767</v>
      </c>
      <c r="T21" s="20">
        <v>172219217</v>
      </c>
      <c r="U21" s="20">
        <v>25420</v>
      </c>
      <c r="V21" s="33">
        <v>346931698</v>
      </c>
      <c r="W21" s="20">
        <v>172244637</v>
      </c>
      <c r="X21" s="20">
        <v>11121170967</v>
      </c>
      <c r="Y21" s="20">
        <v>172219217</v>
      </c>
      <c r="Z21" s="20">
        <v>25767</v>
      </c>
      <c r="AA21" s="20">
        <v>25420</v>
      </c>
      <c r="AB21" s="20">
        <v>25767</v>
      </c>
      <c r="AC21" s="20">
        <v>25420</v>
      </c>
      <c r="AD21" s="32">
        <v>172244637</v>
      </c>
      <c r="AE21" s="41">
        <v>0.77900000000000003</v>
      </c>
      <c r="AF21" s="20">
        <v>173246067</v>
      </c>
      <c r="AG21" s="20">
        <v>20307</v>
      </c>
      <c r="AH21" s="20">
        <v>90755849</v>
      </c>
      <c r="AI21" s="20">
        <v>19929</v>
      </c>
      <c r="AJ21" s="20">
        <v>173266374</v>
      </c>
      <c r="AK21" s="20">
        <v>90775778</v>
      </c>
      <c r="AL21" s="20">
        <v>5565530244</v>
      </c>
      <c r="AM21" s="20">
        <v>90755849</v>
      </c>
      <c r="AN21" s="20">
        <v>20307</v>
      </c>
      <c r="AO21" s="20">
        <v>19929</v>
      </c>
      <c r="AP21" s="20">
        <v>20307</v>
      </c>
      <c r="AQ21" s="20">
        <v>19929</v>
      </c>
      <c r="AR21" s="32">
        <v>90775778</v>
      </c>
      <c r="AS21" s="41">
        <v>0.54900000000000004</v>
      </c>
      <c r="AT21" s="20">
        <v>116670439</v>
      </c>
      <c r="AU21" s="20">
        <v>14069</v>
      </c>
      <c r="AV21" s="20">
        <v>58765254</v>
      </c>
      <c r="AW21" s="20">
        <v>13795</v>
      </c>
      <c r="AX21" s="20">
        <v>116684508</v>
      </c>
      <c r="AY21" s="20">
        <v>58779049</v>
      </c>
      <c r="AZ21" s="20">
        <v>3716295466</v>
      </c>
      <c r="BA21" s="20">
        <v>58765254</v>
      </c>
      <c r="BB21" s="20">
        <v>14069</v>
      </c>
      <c r="BC21" s="20">
        <v>13795</v>
      </c>
      <c r="BD21" s="20">
        <v>14069</v>
      </c>
      <c r="BE21" s="20">
        <v>13795</v>
      </c>
      <c r="BF21" s="32">
        <v>58779049</v>
      </c>
      <c r="BG21" s="41">
        <v>0.54600000000000004</v>
      </c>
      <c r="BH21" s="20">
        <v>87231207</v>
      </c>
      <c r="BI21" s="20">
        <v>11659</v>
      </c>
      <c r="BJ21" s="20">
        <v>47555306</v>
      </c>
      <c r="BK21" s="24">
        <v>11330</v>
      </c>
      <c r="BL21" s="20">
        <v>87242866</v>
      </c>
      <c r="BM21" s="20">
        <v>47566636</v>
      </c>
      <c r="BN21" s="20">
        <v>2789809727</v>
      </c>
      <c r="BO21" s="20">
        <v>47555306</v>
      </c>
      <c r="BP21" s="20">
        <v>11659</v>
      </c>
      <c r="BQ21" s="20">
        <v>11330</v>
      </c>
      <c r="BR21" s="20">
        <v>11659</v>
      </c>
      <c r="BS21" s="20">
        <v>11330</v>
      </c>
      <c r="BT21" s="32">
        <v>47566636</v>
      </c>
      <c r="BU21" s="126">
        <v>6.875</v>
      </c>
    </row>
    <row r="22" spans="1:73" x14ac:dyDescent="0.25">
      <c r="A22" s="53">
        <v>1800</v>
      </c>
      <c r="B22" s="51">
        <f t="shared" si="1"/>
        <v>12.359619140625</v>
      </c>
      <c r="C22" s="46">
        <v>3.2509999999999999</v>
      </c>
      <c r="D22" s="20">
        <v>757457893</v>
      </c>
      <c r="E22" s="20">
        <v>32983</v>
      </c>
      <c r="F22" s="20">
        <v>377145969</v>
      </c>
      <c r="G22" s="20">
        <v>32719</v>
      </c>
      <c r="H22" s="24">
        <v>757490876</v>
      </c>
      <c r="I22" s="20">
        <v>377178688</v>
      </c>
      <c r="J22" s="20">
        <v>23467584007</v>
      </c>
      <c r="K22" s="20">
        <v>377145969</v>
      </c>
      <c r="L22" s="20">
        <v>32983</v>
      </c>
      <c r="M22" s="20">
        <v>32719</v>
      </c>
      <c r="N22" s="20">
        <v>32983</v>
      </c>
      <c r="O22" s="20">
        <v>32719</v>
      </c>
      <c r="P22" s="32">
        <v>377178688</v>
      </c>
      <c r="Q22" s="41">
        <v>3.1459999999999999</v>
      </c>
      <c r="R22" s="20">
        <v>767466701</v>
      </c>
      <c r="S22" s="20">
        <v>47531</v>
      </c>
      <c r="T22" s="20">
        <v>395852980</v>
      </c>
      <c r="U22" s="20">
        <v>46855</v>
      </c>
      <c r="V22" s="33">
        <v>767514232</v>
      </c>
      <c r="W22" s="20">
        <v>395899835</v>
      </c>
      <c r="X22" s="20">
        <v>23567927963</v>
      </c>
      <c r="Y22" s="20">
        <v>395852980</v>
      </c>
      <c r="Z22" s="20">
        <v>47531</v>
      </c>
      <c r="AA22" s="20">
        <v>46855</v>
      </c>
      <c r="AB22" s="20">
        <v>47531</v>
      </c>
      <c r="AC22" s="20">
        <v>46855</v>
      </c>
      <c r="AD22" s="32">
        <v>395899835</v>
      </c>
      <c r="AE22" s="41">
        <v>1.6919999999999999</v>
      </c>
      <c r="AF22" s="20">
        <v>379782367</v>
      </c>
      <c r="AG22" s="20">
        <v>37373</v>
      </c>
      <c r="AH22" s="20">
        <v>196854025</v>
      </c>
      <c r="AI22" s="20">
        <v>36378</v>
      </c>
      <c r="AJ22" s="20">
        <v>379819740</v>
      </c>
      <c r="AK22" s="20">
        <v>196890403</v>
      </c>
      <c r="AL22" s="20">
        <v>11792120473</v>
      </c>
      <c r="AM22" s="20">
        <v>196854025</v>
      </c>
      <c r="AN22" s="20">
        <v>37373</v>
      </c>
      <c r="AO22" s="20">
        <v>36378</v>
      </c>
      <c r="AP22" s="20">
        <v>37373</v>
      </c>
      <c r="AQ22" s="20">
        <v>36378</v>
      </c>
      <c r="AR22" s="32">
        <v>196890403</v>
      </c>
      <c r="AS22" s="41">
        <v>1.2130000000000001</v>
      </c>
      <c r="AT22" s="20">
        <v>262357699</v>
      </c>
      <c r="AU22" s="20">
        <v>29150</v>
      </c>
      <c r="AV22" s="20">
        <v>125868704</v>
      </c>
      <c r="AW22" s="20">
        <v>27622</v>
      </c>
      <c r="AX22" s="20">
        <v>262386849</v>
      </c>
      <c r="AY22" s="20">
        <v>125896326</v>
      </c>
      <c r="AZ22" s="20">
        <v>7866851417</v>
      </c>
      <c r="BA22" s="20">
        <v>125868704</v>
      </c>
      <c r="BB22" s="20">
        <v>29150</v>
      </c>
      <c r="BC22" s="20">
        <v>27622</v>
      </c>
      <c r="BD22" s="20">
        <v>29150</v>
      </c>
      <c r="BE22" s="20">
        <v>27622</v>
      </c>
      <c r="BF22" s="32">
        <v>125896326</v>
      </c>
      <c r="BG22" s="41">
        <v>1.2450000000000001</v>
      </c>
      <c r="BH22" s="20">
        <v>207870892</v>
      </c>
      <c r="BI22" s="20">
        <v>26233</v>
      </c>
      <c r="BJ22" s="20">
        <v>100131373</v>
      </c>
      <c r="BK22" s="20">
        <v>24464</v>
      </c>
      <c r="BL22" s="20">
        <v>207897125</v>
      </c>
      <c r="BM22" s="20">
        <v>100155837</v>
      </c>
      <c r="BN22" s="20">
        <v>5906316643</v>
      </c>
      <c r="BO22" s="20">
        <v>100131373</v>
      </c>
      <c r="BP22" s="20">
        <v>26233</v>
      </c>
      <c r="BQ22" s="20">
        <v>24464</v>
      </c>
      <c r="BR22" s="20">
        <v>26233</v>
      </c>
      <c r="BS22" s="20">
        <v>24464</v>
      </c>
      <c r="BT22" s="32">
        <v>100155837</v>
      </c>
      <c r="BU22" s="126">
        <v>14.957000000000001</v>
      </c>
    </row>
    <row r="23" spans="1:73" x14ac:dyDescent="0.25">
      <c r="A23" s="53">
        <v>2200</v>
      </c>
      <c r="B23" s="51">
        <f t="shared" si="1"/>
        <v>18.463134765625</v>
      </c>
      <c r="C23" s="46">
        <v>6.242</v>
      </c>
      <c r="D23" s="20">
        <v>2100713454</v>
      </c>
      <c r="E23" s="20">
        <v>44974</v>
      </c>
      <c r="F23" s="20">
        <v>650026209</v>
      </c>
      <c r="G23" s="20">
        <v>44408</v>
      </c>
      <c r="H23" s="24">
        <v>2100758428</v>
      </c>
      <c r="I23" s="20">
        <v>650070617</v>
      </c>
      <c r="J23" s="20">
        <v>42800441364</v>
      </c>
      <c r="K23" s="20">
        <v>650026209</v>
      </c>
      <c r="L23" s="20">
        <v>44974</v>
      </c>
      <c r="M23" s="20">
        <v>44408</v>
      </c>
      <c r="N23" s="20">
        <v>44974</v>
      </c>
      <c r="O23" s="20">
        <v>44408</v>
      </c>
      <c r="P23" s="32">
        <v>650070617</v>
      </c>
      <c r="Q23" s="41">
        <v>5.8029999999999999</v>
      </c>
      <c r="R23" s="20">
        <v>2100711329</v>
      </c>
      <c r="S23" s="20">
        <v>78985</v>
      </c>
      <c r="T23" s="20">
        <v>709575316</v>
      </c>
      <c r="U23" s="20">
        <v>77794</v>
      </c>
      <c r="V23" s="33">
        <v>2100790314</v>
      </c>
      <c r="W23" s="20">
        <v>709653110</v>
      </c>
      <c r="X23" s="20">
        <v>42950363633</v>
      </c>
      <c r="Y23" s="20">
        <v>709575316</v>
      </c>
      <c r="Z23" s="20">
        <v>78985</v>
      </c>
      <c r="AA23" s="20">
        <v>77794</v>
      </c>
      <c r="AB23" s="20">
        <v>78985</v>
      </c>
      <c r="AC23" s="20">
        <v>77794</v>
      </c>
      <c r="AD23" s="32">
        <v>709653110</v>
      </c>
      <c r="AE23" s="41">
        <v>3.5209999999999999</v>
      </c>
      <c r="AF23" s="20">
        <v>1060198326</v>
      </c>
      <c r="AG23" s="20">
        <v>95143</v>
      </c>
      <c r="AH23" s="20">
        <v>357172386</v>
      </c>
      <c r="AI23" s="20">
        <v>79664</v>
      </c>
      <c r="AJ23" s="20">
        <v>1060293469</v>
      </c>
      <c r="AK23" s="20">
        <v>357252050</v>
      </c>
      <c r="AL23" s="20">
        <v>21487349958</v>
      </c>
      <c r="AM23" s="20">
        <v>357172386</v>
      </c>
      <c r="AN23" s="20">
        <v>95143</v>
      </c>
      <c r="AO23" s="20">
        <v>79664</v>
      </c>
      <c r="AP23" s="20">
        <v>95143</v>
      </c>
      <c r="AQ23" s="20">
        <v>79664</v>
      </c>
      <c r="AR23" s="32">
        <v>357252050</v>
      </c>
      <c r="AS23" s="41">
        <v>2.2069999999999999</v>
      </c>
      <c r="AT23" s="20">
        <v>710833000</v>
      </c>
      <c r="AU23" s="20">
        <v>49545</v>
      </c>
      <c r="AV23" s="20">
        <v>228572048</v>
      </c>
      <c r="AW23" s="20">
        <v>47559</v>
      </c>
      <c r="AX23" s="20">
        <v>710882545</v>
      </c>
      <c r="AY23" s="20">
        <v>228619607</v>
      </c>
      <c r="AZ23" s="20">
        <v>14346019884</v>
      </c>
      <c r="BA23" s="20">
        <v>228572048</v>
      </c>
      <c r="BB23" s="20">
        <v>49545</v>
      </c>
      <c r="BC23" s="20">
        <v>47559</v>
      </c>
      <c r="BD23" s="20">
        <v>49545</v>
      </c>
      <c r="BE23" s="20">
        <v>47559</v>
      </c>
      <c r="BF23" s="32">
        <v>228619607</v>
      </c>
      <c r="BG23" s="41">
        <v>2.14</v>
      </c>
      <c r="BH23" s="20">
        <v>537384336</v>
      </c>
      <c r="BI23" s="20">
        <v>39950</v>
      </c>
      <c r="BJ23" s="20">
        <v>182162691</v>
      </c>
      <c r="BK23" s="20">
        <v>36994</v>
      </c>
      <c r="BL23" s="20">
        <v>537424286</v>
      </c>
      <c r="BM23" s="20">
        <v>182199685</v>
      </c>
      <c r="BN23" s="20">
        <v>10757943244</v>
      </c>
      <c r="BO23" s="20">
        <v>182162691</v>
      </c>
      <c r="BP23" s="20">
        <v>39950</v>
      </c>
      <c r="BQ23" s="20">
        <v>36994</v>
      </c>
      <c r="BR23" s="20">
        <v>39950</v>
      </c>
      <c r="BS23" s="20">
        <v>36994</v>
      </c>
      <c r="BT23" s="32">
        <v>182199685</v>
      </c>
      <c r="BU23" s="126">
        <v>27.207000000000001</v>
      </c>
    </row>
    <row r="24" spans="1:73" x14ac:dyDescent="0.25">
      <c r="A24" s="53">
        <v>2600</v>
      </c>
      <c r="B24" s="51">
        <f t="shared" si="1"/>
        <v>25.787353515625</v>
      </c>
      <c r="C24" s="46">
        <v>10.701000000000001</v>
      </c>
      <c r="D24" s="20">
        <v>4431601058</v>
      </c>
      <c r="E24" s="20">
        <v>68431</v>
      </c>
      <c r="F24" s="20">
        <v>994460717</v>
      </c>
      <c r="G24" s="20">
        <v>66425</v>
      </c>
      <c r="H24" s="24">
        <v>4431669489</v>
      </c>
      <c r="I24" s="20">
        <v>994527142</v>
      </c>
      <c r="J24" s="20">
        <v>70595060857</v>
      </c>
      <c r="K24" s="20">
        <v>994460717</v>
      </c>
      <c r="L24" s="20">
        <v>68431</v>
      </c>
      <c r="M24" s="20">
        <v>66425</v>
      </c>
      <c r="N24" s="20">
        <v>68431</v>
      </c>
      <c r="O24" s="20">
        <v>66425</v>
      </c>
      <c r="P24" s="32">
        <v>994527142</v>
      </c>
      <c r="Q24" s="41">
        <v>9.8450000000000006</v>
      </c>
      <c r="R24" s="20">
        <v>4431583898</v>
      </c>
      <c r="S24" s="20">
        <v>126291</v>
      </c>
      <c r="T24" s="20">
        <v>1089823676</v>
      </c>
      <c r="U24" s="20">
        <v>123058</v>
      </c>
      <c r="V24" s="33">
        <v>4431710189</v>
      </c>
      <c r="W24" s="20">
        <v>1089946734</v>
      </c>
      <c r="X24" s="20">
        <v>70804480610</v>
      </c>
      <c r="Y24" s="20">
        <v>1089823676</v>
      </c>
      <c r="Z24" s="20">
        <v>126291</v>
      </c>
      <c r="AA24" s="20">
        <v>123058</v>
      </c>
      <c r="AB24" s="20">
        <v>126291</v>
      </c>
      <c r="AC24" s="20">
        <v>123058</v>
      </c>
      <c r="AD24" s="32">
        <v>1089946734</v>
      </c>
      <c r="AE24" s="41">
        <v>5.7380000000000004</v>
      </c>
      <c r="AF24" s="20">
        <v>2216316749</v>
      </c>
      <c r="AG24" s="20">
        <v>117793</v>
      </c>
      <c r="AH24" s="20">
        <v>536594544</v>
      </c>
      <c r="AI24" s="20">
        <v>105369</v>
      </c>
      <c r="AJ24" s="20">
        <v>2216434542</v>
      </c>
      <c r="AK24" s="20">
        <v>536699913</v>
      </c>
      <c r="AL24" s="20">
        <v>35419220509</v>
      </c>
      <c r="AM24" s="20">
        <v>536594544</v>
      </c>
      <c r="AN24" s="20">
        <v>117793</v>
      </c>
      <c r="AO24" s="20">
        <v>105369</v>
      </c>
      <c r="AP24" s="20">
        <v>117793</v>
      </c>
      <c r="AQ24" s="20">
        <v>105369</v>
      </c>
      <c r="AR24" s="32">
        <v>536699913</v>
      </c>
      <c r="AS24" s="41">
        <v>4.0709999999999997</v>
      </c>
      <c r="AT24" s="20">
        <v>1479749784</v>
      </c>
      <c r="AU24" s="20">
        <v>91220</v>
      </c>
      <c r="AV24" s="20">
        <v>384432132</v>
      </c>
      <c r="AW24" s="20">
        <v>85639</v>
      </c>
      <c r="AX24" s="20">
        <v>1479841004</v>
      </c>
      <c r="AY24" s="20">
        <v>384517771</v>
      </c>
      <c r="AZ24" s="20">
        <v>23635306838</v>
      </c>
      <c r="BA24" s="20">
        <v>384432132</v>
      </c>
      <c r="BB24" s="20">
        <v>91220</v>
      </c>
      <c r="BC24" s="20">
        <v>85639</v>
      </c>
      <c r="BD24" s="20">
        <v>91220</v>
      </c>
      <c r="BE24" s="20">
        <v>85639</v>
      </c>
      <c r="BF24" s="32">
        <v>384517771</v>
      </c>
      <c r="BG24" s="41">
        <v>4.9050000000000002</v>
      </c>
      <c r="BH24" s="20">
        <v>985660404</v>
      </c>
      <c r="BI24" s="20">
        <v>78586</v>
      </c>
      <c r="BJ24" s="20">
        <v>202832220</v>
      </c>
      <c r="BK24" s="20">
        <v>52643</v>
      </c>
      <c r="BL24" s="20">
        <v>985738990</v>
      </c>
      <c r="BM24" s="20">
        <v>202884863</v>
      </c>
      <c r="BN24" s="20">
        <v>17728690392</v>
      </c>
      <c r="BO24" s="20">
        <v>202832220</v>
      </c>
      <c r="BP24" s="20">
        <v>78586</v>
      </c>
      <c r="BQ24" s="20">
        <v>52643</v>
      </c>
      <c r="BR24" s="20">
        <v>78586</v>
      </c>
      <c r="BS24" s="20">
        <v>52643</v>
      </c>
      <c r="BT24" s="32">
        <v>202884863</v>
      </c>
      <c r="BU24" s="126">
        <v>46.643000000000001</v>
      </c>
    </row>
    <row r="25" spans="1:73" x14ac:dyDescent="0.25">
      <c r="A25" s="53">
        <v>3000</v>
      </c>
      <c r="B25" s="51">
        <f t="shared" si="1"/>
        <v>34.332275390625</v>
      </c>
      <c r="C25" s="46">
        <v>16.428999999999998</v>
      </c>
      <c r="D25" s="20">
        <v>6811072693</v>
      </c>
      <c r="E25" s="20">
        <v>98383</v>
      </c>
      <c r="F25" s="20">
        <v>1533412579</v>
      </c>
      <c r="G25" s="20">
        <v>95095</v>
      </c>
      <c r="H25" s="24">
        <v>6811171076</v>
      </c>
      <c r="I25" s="20">
        <v>1533507674</v>
      </c>
      <c r="J25" s="20">
        <v>108387439878</v>
      </c>
      <c r="K25" s="20">
        <v>1533412579</v>
      </c>
      <c r="L25" s="20">
        <v>98383</v>
      </c>
      <c r="M25" s="20">
        <v>95095</v>
      </c>
      <c r="N25" s="20">
        <v>98383</v>
      </c>
      <c r="O25" s="20">
        <v>95095</v>
      </c>
      <c r="P25" s="32">
        <v>1533507674</v>
      </c>
      <c r="Q25" s="41">
        <v>15.147</v>
      </c>
      <c r="R25" s="20">
        <v>6820019680</v>
      </c>
      <c r="S25" s="20">
        <v>209206</v>
      </c>
      <c r="T25" s="20">
        <v>1686333152</v>
      </c>
      <c r="U25" s="20">
        <v>194530</v>
      </c>
      <c r="V25" s="33">
        <v>6820228886</v>
      </c>
      <c r="W25" s="20">
        <v>1686527682</v>
      </c>
      <c r="X25" s="20">
        <v>108666278778</v>
      </c>
      <c r="Y25" s="20">
        <v>1686333152</v>
      </c>
      <c r="Z25" s="20">
        <v>209206</v>
      </c>
      <c r="AA25" s="20">
        <v>194530</v>
      </c>
      <c r="AB25" s="20">
        <v>209206</v>
      </c>
      <c r="AC25" s="20">
        <v>194530</v>
      </c>
      <c r="AD25" s="32">
        <v>1686527682</v>
      </c>
      <c r="AE25" s="41">
        <v>9.2560000000000002</v>
      </c>
      <c r="AF25" s="20">
        <v>3408167586</v>
      </c>
      <c r="AG25" s="20">
        <v>199627</v>
      </c>
      <c r="AH25" s="20">
        <v>862580760</v>
      </c>
      <c r="AI25" s="20">
        <v>168200</v>
      </c>
      <c r="AJ25" s="20">
        <v>3408367213</v>
      </c>
      <c r="AK25" s="20">
        <v>862748960</v>
      </c>
      <c r="AL25" s="20">
        <v>54355732473</v>
      </c>
      <c r="AM25" s="20">
        <v>862580760</v>
      </c>
      <c r="AN25" s="20">
        <v>199627</v>
      </c>
      <c r="AO25" s="20">
        <v>168200</v>
      </c>
      <c r="AP25" s="20">
        <v>199627</v>
      </c>
      <c r="AQ25" s="20">
        <v>168200</v>
      </c>
      <c r="AR25" s="32">
        <v>862748960</v>
      </c>
      <c r="AS25" s="41">
        <v>6.2939999999999996</v>
      </c>
      <c r="AT25" s="20">
        <v>2273902461</v>
      </c>
      <c r="AU25" s="20">
        <v>122365</v>
      </c>
      <c r="AV25" s="20">
        <v>589718162</v>
      </c>
      <c r="AW25" s="20">
        <v>115725</v>
      </c>
      <c r="AX25" s="20">
        <v>2274024826</v>
      </c>
      <c r="AY25" s="20">
        <v>589833887</v>
      </c>
      <c r="AZ25" s="20">
        <v>36254315859</v>
      </c>
      <c r="BA25" s="20">
        <v>589718162</v>
      </c>
      <c r="BB25" s="20">
        <v>122365</v>
      </c>
      <c r="BC25" s="20">
        <v>115725</v>
      </c>
      <c r="BD25" s="20">
        <v>122365</v>
      </c>
      <c r="BE25" s="20">
        <v>115725</v>
      </c>
      <c r="BF25" s="32">
        <v>589833887</v>
      </c>
      <c r="BG25" s="41">
        <v>7.0990000000000002</v>
      </c>
      <c r="BH25" s="20">
        <v>1517914905</v>
      </c>
      <c r="BI25" s="20">
        <v>58847</v>
      </c>
      <c r="BJ25" s="20">
        <v>305087331</v>
      </c>
      <c r="BK25" s="20">
        <v>51233</v>
      </c>
      <c r="BL25" s="20">
        <v>1517973752</v>
      </c>
      <c r="BM25" s="20">
        <v>305138564</v>
      </c>
      <c r="BN25" s="20">
        <v>27202558182</v>
      </c>
      <c r="BO25" s="20">
        <v>305087331</v>
      </c>
      <c r="BP25" s="20">
        <v>58847</v>
      </c>
      <c r="BQ25" s="20">
        <v>51233</v>
      </c>
      <c r="BR25" s="20">
        <v>58847</v>
      </c>
      <c r="BS25" s="20">
        <v>51233</v>
      </c>
      <c r="BT25" s="32">
        <v>305138564</v>
      </c>
      <c r="BU25" s="126">
        <v>69.754000000000005</v>
      </c>
    </row>
    <row r="26" spans="1:73" x14ac:dyDescent="0.25">
      <c r="A26" s="4">
        <v>4000</v>
      </c>
      <c r="B26" s="51">
        <f t="shared" si="1"/>
        <v>61.03515625</v>
      </c>
      <c r="C26" s="55">
        <v>39.183999999999997</v>
      </c>
      <c r="D26" s="24">
        <v>16121957607</v>
      </c>
      <c r="E26" s="24">
        <v>292485</v>
      </c>
      <c r="F26" s="24">
        <v>3628443038</v>
      </c>
      <c r="G26" s="24">
        <v>258425</v>
      </c>
      <c r="H26" s="24">
        <v>16122250092</v>
      </c>
      <c r="I26" s="24">
        <v>3628701463</v>
      </c>
      <c r="J26" s="24">
        <v>256688588182</v>
      </c>
      <c r="K26" s="24">
        <v>3628443038</v>
      </c>
      <c r="L26" s="24">
        <v>292485</v>
      </c>
      <c r="M26" s="24">
        <v>258425</v>
      </c>
      <c r="N26" s="24">
        <v>292485</v>
      </c>
      <c r="O26" s="24">
        <v>258425</v>
      </c>
      <c r="P26" s="34">
        <v>3628701463</v>
      </c>
      <c r="Q26" s="44"/>
      <c r="R26" s="36"/>
      <c r="S26" s="36"/>
      <c r="T26" s="36"/>
      <c r="U26" s="36"/>
      <c r="V26" s="37"/>
      <c r="W26" s="36"/>
      <c r="X26" s="36"/>
      <c r="Y26" s="36"/>
      <c r="Z26" s="36"/>
      <c r="AA26" s="36"/>
      <c r="AB26" s="36"/>
      <c r="AC26" s="36"/>
      <c r="AD26" s="38"/>
      <c r="AE26" s="44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8"/>
      <c r="AS26" s="44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8"/>
      <c r="BG26" s="44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8"/>
      <c r="BU26" s="128"/>
    </row>
    <row r="27" spans="1:73" x14ac:dyDescent="0.25">
      <c r="A27" s="4">
        <v>6000</v>
      </c>
      <c r="B27" s="51">
        <f t="shared" si="1"/>
        <v>137.3291015625</v>
      </c>
      <c r="C27" s="55">
        <v>132.995</v>
      </c>
      <c r="D27" s="24">
        <v>54277007114</v>
      </c>
      <c r="E27" s="24">
        <v>1302865</v>
      </c>
      <c r="F27" s="24">
        <v>12170186372</v>
      </c>
      <c r="G27" s="24">
        <v>1052189</v>
      </c>
      <c r="H27" s="24">
        <v>54278309979</v>
      </c>
      <c r="I27" s="24">
        <v>12171238561</v>
      </c>
      <c r="J27" s="24">
        <v>865548904658</v>
      </c>
      <c r="K27" s="24">
        <v>12170186372</v>
      </c>
      <c r="L27" s="24">
        <v>1302865</v>
      </c>
      <c r="M27" s="24">
        <v>1052189</v>
      </c>
      <c r="N27" s="24">
        <v>1302865</v>
      </c>
      <c r="O27" s="24">
        <v>1052189</v>
      </c>
      <c r="P27" s="34">
        <v>12171238561</v>
      </c>
      <c r="Q27" s="44"/>
      <c r="R27" s="36"/>
      <c r="S27" s="36"/>
      <c r="T27" s="36"/>
      <c r="U27" s="36"/>
      <c r="V27" s="37"/>
      <c r="W27" s="36"/>
      <c r="X27" s="36"/>
      <c r="Y27" s="36"/>
      <c r="Z27" s="36"/>
      <c r="AA27" s="36"/>
      <c r="AB27" s="36"/>
      <c r="AC27" s="36"/>
      <c r="AD27" s="38"/>
      <c r="AE27" s="44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8"/>
      <c r="AS27" s="44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8"/>
      <c r="BG27" s="44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8"/>
      <c r="BU27" s="128"/>
    </row>
    <row r="28" spans="1:73" x14ac:dyDescent="0.25">
      <c r="A28" s="4">
        <v>8000</v>
      </c>
      <c r="B28" s="51">
        <f t="shared" si="1"/>
        <v>244.140625</v>
      </c>
      <c r="C28" s="55">
        <v>316.49599999999998</v>
      </c>
      <c r="D28" s="24">
        <v>128630978150</v>
      </c>
      <c r="E28" s="24">
        <v>3245081</v>
      </c>
      <c r="F28" s="24">
        <v>28962709683</v>
      </c>
      <c r="G28" s="24">
        <v>2679920</v>
      </c>
      <c r="H28" s="24">
        <v>128634223231</v>
      </c>
      <c r="I28" s="24">
        <v>28965389603</v>
      </c>
      <c r="J28" s="24">
        <v>2050753238344</v>
      </c>
      <c r="K28" s="24">
        <v>28962709683</v>
      </c>
      <c r="L28" s="24">
        <v>3245081</v>
      </c>
      <c r="M28" s="24">
        <v>2679920</v>
      </c>
      <c r="N28" s="24">
        <v>3245081</v>
      </c>
      <c r="O28" s="24">
        <v>2679920</v>
      </c>
      <c r="P28" s="34">
        <v>28965389603</v>
      </c>
      <c r="Q28" s="44"/>
      <c r="R28" s="36"/>
      <c r="S28" s="36"/>
      <c r="T28" s="36"/>
      <c r="U28" s="36"/>
      <c r="V28" s="37"/>
      <c r="W28" s="36"/>
      <c r="X28" s="36"/>
      <c r="Y28" s="36"/>
      <c r="Z28" s="36"/>
      <c r="AA28" s="36"/>
      <c r="AB28" s="36"/>
      <c r="AC28" s="36"/>
      <c r="AD28" s="38"/>
      <c r="AE28" s="44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8"/>
      <c r="AS28" s="44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8"/>
      <c r="BG28" s="44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8"/>
      <c r="BU28" s="128"/>
    </row>
    <row r="29" spans="1:73" ht="15.75" thickBot="1" x14ac:dyDescent="0.3">
      <c r="A29" s="6">
        <v>10000</v>
      </c>
      <c r="B29" s="52">
        <f t="shared" si="1"/>
        <v>381.4697265625</v>
      </c>
      <c r="C29" s="47">
        <v>613.78700000000003</v>
      </c>
      <c r="D29" s="27">
        <v>250821470158</v>
      </c>
      <c r="E29" s="27">
        <v>5832339</v>
      </c>
      <c r="F29" s="27">
        <v>57271681367</v>
      </c>
      <c r="G29" s="27">
        <v>4738797</v>
      </c>
      <c r="H29" s="27">
        <v>250827302497</v>
      </c>
      <c r="I29" s="27">
        <v>57276420164</v>
      </c>
      <c r="J29" s="27">
        <v>4004301600064</v>
      </c>
      <c r="K29" s="27">
        <v>57271681367</v>
      </c>
      <c r="L29" s="27">
        <v>5832339</v>
      </c>
      <c r="M29" s="27">
        <v>4738797</v>
      </c>
      <c r="N29" s="27">
        <v>5832339</v>
      </c>
      <c r="O29" s="27">
        <v>4738797</v>
      </c>
      <c r="P29" s="39">
        <v>57276420164</v>
      </c>
      <c r="Q29" s="42"/>
      <c r="R29" s="27"/>
      <c r="S29" s="27"/>
      <c r="T29" s="27"/>
      <c r="U29" s="27"/>
      <c r="V29" s="40"/>
      <c r="W29" s="27"/>
      <c r="X29" s="27"/>
      <c r="Y29" s="27"/>
      <c r="Z29" s="27"/>
      <c r="AA29" s="27"/>
      <c r="AB29" s="27"/>
      <c r="AC29" s="27"/>
      <c r="AD29" s="39"/>
      <c r="AE29" s="42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39"/>
      <c r="AS29" s="42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39"/>
      <c r="BG29" s="42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39"/>
      <c r="BU29" s="129"/>
    </row>
    <row r="30" spans="1:73" x14ac:dyDescent="0.25">
      <c r="A30" s="14"/>
      <c r="B30" s="1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10"/>
      <c r="Q30" s="8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</row>
    <row r="31" spans="1:73" ht="15.75" thickBot="1" x14ac:dyDescent="0.3">
      <c r="A31" s="14"/>
      <c r="B31" s="1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10"/>
      <c r="Q31" s="8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</row>
    <row r="32" spans="1:73" ht="15.75" x14ac:dyDescent="0.25">
      <c r="A32" s="1"/>
      <c r="B32" s="48"/>
      <c r="C32" s="66" t="s">
        <v>0</v>
      </c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9"/>
      <c r="T32" s="9"/>
      <c r="U32" s="9"/>
      <c r="V32" s="9"/>
      <c r="W32" s="9"/>
      <c r="X32" s="12"/>
      <c r="Y32" s="9"/>
      <c r="Z32" s="9"/>
      <c r="AA32" s="9"/>
      <c r="AB32" s="9"/>
      <c r="AC32" s="9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</row>
    <row r="33" spans="1:72" ht="15.75" x14ac:dyDescent="0.25">
      <c r="A33" s="2"/>
      <c r="B33" s="49"/>
      <c r="C33" s="68" t="s">
        <v>1</v>
      </c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70"/>
      <c r="S33" s="9"/>
      <c r="T33" s="9"/>
      <c r="U33" s="9"/>
      <c r="V33" s="9"/>
      <c r="W33" s="9"/>
      <c r="X33" s="12"/>
      <c r="Y33" s="9"/>
      <c r="Z33" s="9"/>
      <c r="AA33" s="9"/>
      <c r="AB33" s="9"/>
      <c r="AC33" s="9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</row>
    <row r="34" spans="1:72" ht="15.75" x14ac:dyDescent="0.25">
      <c r="A34" s="2"/>
      <c r="B34" s="49"/>
      <c r="C34" s="71" t="s">
        <v>22</v>
      </c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3"/>
      <c r="S34" s="9"/>
      <c r="T34" s="9"/>
      <c r="U34" s="9"/>
      <c r="V34" s="9"/>
      <c r="W34" s="9"/>
      <c r="X34" s="12"/>
      <c r="Y34" s="9"/>
      <c r="Z34" s="9"/>
      <c r="AA34" s="9"/>
      <c r="AB34" s="9"/>
      <c r="AC34" s="9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</row>
    <row r="35" spans="1:72" x14ac:dyDescent="0.25">
      <c r="A35" s="3" t="s">
        <v>8</v>
      </c>
      <c r="B35" s="50" t="s">
        <v>35</v>
      </c>
      <c r="C35" s="74" t="s">
        <v>96</v>
      </c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6"/>
      <c r="S35" s="9"/>
      <c r="T35" s="9"/>
      <c r="U35" s="9"/>
      <c r="V35" s="9"/>
      <c r="W35" s="9"/>
      <c r="X35" s="12"/>
      <c r="Y35" s="9"/>
      <c r="Z35" s="9"/>
      <c r="AA35" s="9"/>
      <c r="AB35" s="9"/>
      <c r="AC35" s="9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</row>
    <row r="36" spans="1:72" x14ac:dyDescent="0.25">
      <c r="A36" s="53">
        <v>600</v>
      </c>
      <c r="B36" s="51">
        <f>(A36*A36*4)/1024/1024</f>
        <v>1.373291015625</v>
      </c>
      <c r="C36" s="60">
        <v>0.63300000000000001</v>
      </c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2"/>
      <c r="S36" s="9"/>
      <c r="T36" s="9"/>
      <c r="U36" s="9"/>
      <c r="V36" s="9"/>
      <c r="W36" s="9"/>
      <c r="X36" s="12"/>
      <c r="Y36" s="9"/>
      <c r="Z36" s="9"/>
      <c r="AA36" s="9"/>
      <c r="AB36" s="9"/>
      <c r="AC36" s="9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</row>
    <row r="37" spans="1:72" x14ac:dyDescent="0.25">
      <c r="A37" s="53">
        <v>1000</v>
      </c>
      <c r="B37" s="51">
        <f t="shared" ref="B37:B42" si="2">(A37*A37*4)/1024/1024</f>
        <v>3.814697265625</v>
      </c>
      <c r="C37" s="60">
        <v>4.6760000000000002</v>
      </c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2"/>
      <c r="S37" s="9"/>
      <c r="T37" s="9"/>
      <c r="U37" s="9"/>
      <c r="V37" s="9"/>
      <c r="W37" s="9"/>
      <c r="X37" s="12"/>
      <c r="Y37" s="9"/>
      <c r="Z37" s="9"/>
      <c r="AA37" s="9"/>
      <c r="AB37" s="9"/>
      <c r="AC37" s="9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</row>
    <row r="38" spans="1:72" x14ac:dyDescent="0.25">
      <c r="A38" s="53">
        <v>1400</v>
      </c>
      <c r="B38" s="51">
        <f t="shared" si="2"/>
        <v>7.476806640625</v>
      </c>
      <c r="C38" s="60">
        <v>10.634</v>
      </c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2"/>
      <c r="S38" s="9"/>
      <c r="T38" s="9"/>
      <c r="U38" s="9"/>
      <c r="V38" s="9"/>
      <c r="W38" s="9"/>
      <c r="X38" s="12"/>
      <c r="Y38" s="9"/>
      <c r="Z38" s="9"/>
      <c r="AA38" s="9"/>
      <c r="AB38" s="9"/>
      <c r="AC38" s="9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</row>
    <row r="39" spans="1:72" x14ac:dyDescent="0.25">
      <c r="A39" s="53">
        <v>1800</v>
      </c>
      <c r="B39" s="51">
        <f t="shared" si="2"/>
        <v>12.359619140625</v>
      </c>
      <c r="C39" s="60">
        <v>22.314</v>
      </c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2"/>
      <c r="S39" s="9"/>
      <c r="T39" s="9"/>
      <c r="U39" s="9"/>
      <c r="V39" s="9"/>
      <c r="W39" s="9"/>
      <c r="X39" s="12"/>
      <c r="Y39" s="9"/>
      <c r="Z39" s="9"/>
      <c r="AA39" s="9"/>
      <c r="AB39" s="9"/>
      <c r="AC39" s="9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</row>
    <row r="40" spans="1:72" x14ac:dyDescent="0.25">
      <c r="A40" s="53">
        <v>2200</v>
      </c>
      <c r="B40" s="51">
        <f t="shared" si="2"/>
        <v>18.463134765625</v>
      </c>
      <c r="C40" s="60">
        <v>41.203000000000003</v>
      </c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2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</row>
    <row r="41" spans="1:72" x14ac:dyDescent="0.25">
      <c r="A41" s="53">
        <v>2600</v>
      </c>
      <c r="B41" s="51">
        <f t="shared" si="2"/>
        <v>25.787353515625</v>
      </c>
      <c r="C41" s="60">
        <v>68.225999999999999</v>
      </c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2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</row>
    <row r="42" spans="1:72" ht="15.75" thickBot="1" x14ac:dyDescent="0.3">
      <c r="A42" s="54">
        <v>3000</v>
      </c>
      <c r="B42" s="52">
        <f t="shared" si="2"/>
        <v>34.332275390625</v>
      </c>
      <c r="C42" s="63">
        <v>106.851</v>
      </c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5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</row>
    <row r="43" spans="1:72" x14ac:dyDescent="0.25">
      <c r="A43" s="13"/>
      <c r="B43" s="13"/>
      <c r="C43" s="12"/>
      <c r="D43" s="12"/>
      <c r="E43" s="12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</row>
    <row r="44" spans="1:72" ht="15.75" thickBot="1" x14ac:dyDescent="0.3">
      <c r="A44" s="13"/>
      <c r="B44" s="13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</row>
    <row r="45" spans="1:72" ht="15.75" x14ac:dyDescent="0.25">
      <c r="A45" s="1"/>
      <c r="B45" s="48"/>
      <c r="C45" s="66" t="s">
        <v>21</v>
      </c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</row>
    <row r="46" spans="1:72" ht="15.75" x14ac:dyDescent="0.25">
      <c r="A46" s="2"/>
      <c r="B46" s="49"/>
      <c r="C46" s="68" t="s">
        <v>1</v>
      </c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70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</row>
    <row r="47" spans="1:72" ht="15.75" x14ac:dyDescent="0.25">
      <c r="A47" s="2"/>
      <c r="B47" s="49"/>
      <c r="C47" s="71" t="s">
        <v>22</v>
      </c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3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</row>
    <row r="48" spans="1:72" x14ac:dyDescent="0.25">
      <c r="A48" s="3" t="s">
        <v>8</v>
      </c>
      <c r="B48" s="50" t="s">
        <v>35</v>
      </c>
      <c r="C48" s="74" t="s">
        <v>96</v>
      </c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6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</row>
    <row r="49" spans="1:72" x14ac:dyDescent="0.25">
      <c r="A49" s="53">
        <v>600</v>
      </c>
      <c r="B49" s="51">
        <f>(A49*A49*4)/1024/1024</f>
        <v>1.373291015625</v>
      </c>
      <c r="C49" s="60">
        <v>0.53800000000000003</v>
      </c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2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</row>
    <row r="50" spans="1:72" x14ac:dyDescent="0.25">
      <c r="A50" s="53">
        <v>1000</v>
      </c>
      <c r="B50" s="51">
        <f t="shared" ref="B50:B59" si="3">(A50*A50*4)/1024/1024</f>
        <v>3.814697265625</v>
      </c>
      <c r="C50" s="60">
        <v>2.5139999999999998</v>
      </c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2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</row>
    <row r="51" spans="1:72" x14ac:dyDescent="0.25">
      <c r="A51" s="53">
        <v>1400</v>
      </c>
      <c r="B51" s="51">
        <f t="shared" si="3"/>
        <v>7.476806640625</v>
      </c>
      <c r="C51" s="60">
        <v>6.875</v>
      </c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2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</row>
    <row r="52" spans="1:72" x14ac:dyDescent="0.25">
      <c r="A52" s="53">
        <v>1800</v>
      </c>
      <c r="B52" s="51">
        <f t="shared" si="3"/>
        <v>12.359619140625</v>
      </c>
      <c r="C52" s="60">
        <v>14.957000000000001</v>
      </c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2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</row>
    <row r="53" spans="1:72" x14ac:dyDescent="0.25">
      <c r="A53" s="53">
        <v>2200</v>
      </c>
      <c r="B53" s="51">
        <f t="shared" si="3"/>
        <v>18.463134765625</v>
      </c>
      <c r="C53" s="60">
        <v>27.207000000000001</v>
      </c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2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</row>
    <row r="54" spans="1:72" x14ac:dyDescent="0.25">
      <c r="A54" s="53">
        <v>2600</v>
      </c>
      <c r="B54" s="51">
        <f t="shared" si="3"/>
        <v>25.787353515625</v>
      </c>
      <c r="C54" s="60">
        <v>46.643000000000001</v>
      </c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2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</row>
    <row r="55" spans="1:72" x14ac:dyDescent="0.25">
      <c r="A55" s="53">
        <v>3000</v>
      </c>
      <c r="B55" s="51">
        <f t="shared" si="3"/>
        <v>34.332275390625</v>
      </c>
      <c r="C55" s="60">
        <v>69.754000000000005</v>
      </c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2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</row>
    <row r="56" spans="1:72" x14ac:dyDescent="0.25">
      <c r="A56" s="4">
        <v>4000</v>
      </c>
      <c r="B56" s="51">
        <f t="shared" si="3"/>
        <v>61.03515625</v>
      </c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7"/>
      <c r="T56" s="12"/>
      <c r="V56" s="12"/>
      <c r="W56" s="12"/>
      <c r="X56" s="12"/>
      <c r="Y56" s="12"/>
      <c r="Z56" s="12"/>
      <c r="AA56" s="12"/>
      <c r="AB56" s="12"/>
      <c r="AC56" s="12"/>
    </row>
    <row r="57" spans="1:72" x14ac:dyDescent="0.25">
      <c r="A57" s="4">
        <v>6000</v>
      </c>
      <c r="B57" s="51">
        <f t="shared" si="3"/>
        <v>137.3291015625</v>
      </c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7"/>
      <c r="T57" s="12"/>
      <c r="V57" s="12"/>
      <c r="W57" s="12"/>
      <c r="X57" s="12"/>
      <c r="Y57" s="12"/>
      <c r="Z57" s="12"/>
      <c r="AA57" s="12"/>
      <c r="AB57" s="12"/>
      <c r="AC57" s="12"/>
    </row>
    <row r="58" spans="1:72" x14ac:dyDescent="0.25">
      <c r="A58" s="4">
        <v>8000</v>
      </c>
      <c r="B58" s="51">
        <f t="shared" si="3"/>
        <v>244.140625</v>
      </c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7"/>
    </row>
    <row r="59" spans="1:72" ht="15.75" thickBot="1" x14ac:dyDescent="0.3">
      <c r="A59" s="6">
        <v>10000</v>
      </c>
      <c r="B59" s="52">
        <f t="shared" si="3"/>
        <v>381.4697265625</v>
      </c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9"/>
    </row>
  </sheetData>
  <mergeCells count="42">
    <mergeCell ref="C2:BU2"/>
    <mergeCell ref="C15:BU15"/>
    <mergeCell ref="C3:P3"/>
    <mergeCell ref="Q3:BT3"/>
    <mergeCell ref="C4:P4"/>
    <mergeCell ref="Q4:AD4"/>
    <mergeCell ref="AE4:AR4"/>
    <mergeCell ref="AS4:BF4"/>
    <mergeCell ref="BG4:BT4"/>
    <mergeCell ref="C37:R37"/>
    <mergeCell ref="C16:P16"/>
    <mergeCell ref="Q16:BT16"/>
    <mergeCell ref="C17:P17"/>
    <mergeCell ref="Q17:AD17"/>
    <mergeCell ref="AE17:AR17"/>
    <mergeCell ref="AS17:BF17"/>
    <mergeCell ref="BG17:BT17"/>
    <mergeCell ref="C32:R32"/>
    <mergeCell ref="C33:R33"/>
    <mergeCell ref="C34:R34"/>
    <mergeCell ref="C35:R35"/>
    <mergeCell ref="C36:R36"/>
    <mergeCell ref="C51:R51"/>
    <mergeCell ref="C38:R38"/>
    <mergeCell ref="C39:R39"/>
    <mergeCell ref="C40:R40"/>
    <mergeCell ref="C41:R41"/>
    <mergeCell ref="C42:R42"/>
    <mergeCell ref="C45:R45"/>
    <mergeCell ref="C46:R46"/>
    <mergeCell ref="C47:R47"/>
    <mergeCell ref="C48:R48"/>
    <mergeCell ref="C49:R49"/>
    <mergeCell ref="C50:R50"/>
    <mergeCell ref="C58:R58"/>
    <mergeCell ref="C59:R59"/>
    <mergeCell ref="C52:R52"/>
    <mergeCell ref="C53:R53"/>
    <mergeCell ref="C54:R54"/>
    <mergeCell ref="C55:R55"/>
    <mergeCell ref="C56:R56"/>
    <mergeCell ref="C57:R5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L1"/>
  <sheetViews>
    <sheetView tabSelected="1" workbookViewId="0">
      <selection activeCell="CC16" sqref="CC16"/>
    </sheetView>
  </sheetViews>
  <sheetFormatPr defaultRowHeight="15" x14ac:dyDescent="0.25"/>
  <sheetData>
    <row r="1" spans="90:90" x14ac:dyDescent="0.25">
      <c r="CL1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9"/>
  <sheetViews>
    <sheetView workbookViewId="0"/>
  </sheetViews>
  <sheetFormatPr defaultRowHeight="15" x14ac:dyDescent="0.25"/>
  <sheetData>
    <row r="1" spans="1:72" s="11" customFormat="1" ht="21.75" thickBot="1" x14ac:dyDescent="0.4">
      <c r="B1" s="11" t="s">
        <v>26</v>
      </c>
      <c r="C1" s="11" t="s">
        <v>29</v>
      </c>
      <c r="H1" s="11" t="s">
        <v>30</v>
      </c>
      <c r="K1" s="11" t="s">
        <v>31</v>
      </c>
      <c r="M1" s="11" t="s">
        <v>32</v>
      </c>
      <c r="O1" s="11" t="s">
        <v>33</v>
      </c>
      <c r="R1" s="11" t="s">
        <v>34</v>
      </c>
    </row>
    <row r="2" spans="1:72" ht="16.5" thickBot="1" x14ac:dyDescent="0.3">
      <c r="A2" s="1"/>
      <c r="B2" s="48"/>
      <c r="C2" s="91" t="s">
        <v>0</v>
      </c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1"/>
      <c r="AK2" s="91"/>
      <c r="AL2" s="91"/>
      <c r="AM2" s="91"/>
      <c r="AN2" s="91"/>
      <c r="AO2" s="91"/>
      <c r="AP2" s="91"/>
      <c r="AQ2" s="91"/>
      <c r="AR2" s="91"/>
      <c r="AS2" s="91"/>
      <c r="AT2" s="91"/>
      <c r="AU2" s="91"/>
      <c r="AV2" s="91"/>
      <c r="AW2" s="91"/>
      <c r="AX2" s="91"/>
      <c r="AY2" s="91"/>
      <c r="AZ2" s="91"/>
      <c r="BA2" s="91"/>
      <c r="BB2" s="91"/>
      <c r="BC2" s="91"/>
      <c r="BD2" s="91"/>
      <c r="BE2" s="91"/>
      <c r="BF2" s="91"/>
      <c r="BG2" s="91"/>
      <c r="BH2" s="91"/>
      <c r="BI2" s="91"/>
      <c r="BJ2" s="91"/>
      <c r="BK2" s="91"/>
      <c r="BL2" s="91"/>
      <c r="BM2" s="91"/>
      <c r="BN2" s="91"/>
      <c r="BO2" s="91"/>
      <c r="BP2" s="91"/>
      <c r="BQ2" s="91"/>
      <c r="BR2" s="91"/>
      <c r="BS2" s="91"/>
      <c r="BT2" s="91"/>
    </row>
    <row r="3" spans="1:72" ht="16.5" thickBot="1" x14ac:dyDescent="0.3">
      <c r="A3" s="2"/>
      <c r="B3" s="49"/>
      <c r="C3" s="111" t="s">
        <v>1</v>
      </c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4"/>
      <c r="Q3" s="95" t="s">
        <v>2</v>
      </c>
      <c r="R3" s="96"/>
      <c r="S3" s="96"/>
      <c r="T3" s="96"/>
      <c r="U3" s="96"/>
      <c r="V3" s="96"/>
      <c r="W3" s="96"/>
      <c r="X3" s="96"/>
      <c r="Y3" s="96"/>
      <c r="Z3" s="96"/>
      <c r="AA3" s="96"/>
      <c r="AB3" s="96"/>
      <c r="AC3" s="96"/>
      <c r="AD3" s="96"/>
      <c r="AE3" s="96"/>
      <c r="AF3" s="96"/>
      <c r="AG3" s="96"/>
      <c r="AH3" s="96"/>
      <c r="AI3" s="96"/>
      <c r="AJ3" s="96"/>
      <c r="AK3" s="96"/>
      <c r="AL3" s="96"/>
      <c r="AM3" s="96"/>
      <c r="AN3" s="96"/>
      <c r="AO3" s="96"/>
      <c r="AP3" s="96"/>
      <c r="AQ3" s="96"/>
      <c r="AR3" s="96"/>
      <c r="AS3" s="96"/>
      <c r="AT3" s="96"/>
      <c r="AU3" s="96"/>
      <c r="AV3" s="96"/>
      <c r="AW3" s="96"/>
      <c r="AX3" s="96"/>
      <c r="AY3" s="96"/>
      <c r="AZ3" s="96"/>
      <c r="BA3" s="96"/>
      <c r="BB3" s="96"/>
      <c r="BC3" s="96"/>
      <c r="BD3" s="96"/>
      <c r="BE3" s="96"/>
      <c r="BF3" s="96"/>
      <c r="BG3" s="96"/>
      <c r="BH3" s="96"/>
      <c r="BI3" s="96"/>
      <c r="BJ3" s="96"/>
      <c r="BK3" s="96"/>
      <c r="BL3" s="96"/>
      <c r="BM3" s="96"/>
      <c r="BN3" s="96"/>
      <c r="BO3" s="96"/>
      <c r="BP3" s="96"/>
      <c r="BQ3" s="96"/>
      <c r="BR3" s="96"/>
      <c r="BS3" s="96"/>
      <c r="BT3" s="96"/>
    </row>
    <row r="4" spans="1:72" ht="15.75" x14ac:dyDescent="0.25">
      <c r="A4" s="2"/>
      <c r="B4" s="49"/>
      <c r="C4" s="105" t="s">
        <v>3</v>
      </c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3"/>
      <c r="Q4" s="97" t="s">
        <v>4</v>
      </c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9"/>
      <c r="AE4" s="97" t="s">
        <v>5</v>
      </c>
      <c r="AF4" s="98"/>
      <c r="AG4" s="98"/>
      <c r="AH4" s="98"/>
      <c r="AI4" s="98"/>
      <c r="AJ4" s="98"/>
      <c r="AK4" s="98"/>
      <c r="AL4" s="98"/>
      <c r="AM4" s="98"/>
      <c r="AN4" s="98"/>
      <c r="AO4" s="98"/>
      <c r="AP4" s="98"/>
      <c r="AQ4" s="98"/>
      <c r="AR4" s="99"/>
      <c r="AS4" s="97" t="s">
        <v>6</v>
      </c>
      <c r="AT4" s="98"/>
      <c r="AU4" s="98"/>
      <c r="AV4" s="98"/>
      <c r="AW4" s="98"/>
      <c r="AX4" s="98"/>
      <c r="AY4" s="98"/>
      <c r="AZ4" s="98"/>
      <c r="BA4" s="98"/>
      <c r="BB4" s="98"/>
      <c r="BC4" s="98"/>
      <c r="BD4" s="98"/>
      <c r="BE4" s="98"/>
      <c r="BF4" s="99"/>
      <c r="BG4" s="97" t="s">
        <v>7</v>
      </c>
      <c r="BH4" s="98"/>
      <c r="BI4" s="98"/>
      <c r="BJ4" s="98"/>
      <c r="BK4" s="98"/>
      <c r="BL4" s="98"/>
      <c r="BM4" s="98"/>
      <c r="BN4" s="98"/>
      <c r="BO4" s="98"/>
      <c r="BP4" s="98"/>
      <c r="BQ4" s="98"/>
      <c r="BR4" s="98"/>
      <c r="BS4" s="98"/>
      <c r="BT4" s="99"/>
    </row>
    <row r="5" spans="1:72" x14ac:dyDescent="0.25">
      <c r="A5" s="3" t="s">
        <v>8</v>
      </c>
      <c r="B5" s="50" t="s">
        <v>35</v>
      </c>
      <c r="C5" s="45" t="s">
        <v>39</v>
      </c>
      <c r="D5" s="16" t="s">
        <v>23</v>
      </c>
      <c r="E5" s="16" t="s">
        <v>10</v>
      </c>
      <c r="F5" s="16" t="s">
        <v>24</v>
      </c>
      <c r="G5" s="16" t="s">
        <v>11</v>
      </c>
      <c r="H5" s="16" t="s">
        <v>12</v>
      </c>
      <c r="I5" s="16" t="s">
        <v>13</v>
      </c>
      <c r="J5" s="17" t="s">
        <v>14</v>
      </c>
      <c r="K5" s="17" t="s">
        <v>15</v>
      </c>
      <c r="L5" s="17" t="s">
        <v>16</v>
      </c>
      <c r="M5" s="17" t="s">
        <v>17</v>
      </c>
      <c r="N5" s="17" t="s">
        <v>18</v>
      </c>
      <c r="O5" s="17" t="s">
        <v>19</v>
      </c>
      <c r="P5" s="18" t="s">
        <v>20</v>
      </c>
      <c r="Q5" s="15" t="s">
        <v>40</v>
      </c>
      <c r="R5" s="16" t="s">
        <v>44</v>
      </c>
      <c r="S5" s="16" t="s">
        <v>45</v>
      </c>
      <c r="T5" s="16" t="s">
        <v>46</v>
      </c>
      <c r="U5" s="17" t="s">
        <v>47</v>
      </c>
      <c r="V5" s="19" t="s">
        <v>48</v>
      </c>
      <c r="W5" s="17" t="s">
        <v>49</v>
      </c>
      <c r="X5" s="17" t="s">
        <v>50</v>
      </c>
      <c r="Y5" s="17" t="s">
        <v>51</v>
      </c>
      <c r="Z5" s="17" t="s">
        <v>52</v>
      </c>
      <c r="AA5" s="17" t="s">
        <v>53</v>
      </c>
      <c r="AB5" s="17" t="s">
        <v>54</v>
      </c>
      <c r="AC5" s="17" t="s">
        <v>55</v>
      </c>
      <c r="AD5" s="18" t="s">
        <v>56</v>
      </c>
      <c r="AE5" s="15" t="s">
        <v>41</v>
      </c>
      <c r="AF5" s="16" t="s">
        <v>57</v>
      </c>
      <c r="AG5" s="16" t="s">
        <v>58</v>
      </c>
      <c r="AH5" s="16" t="s">
        <v>59</v>
      </c>
      <c r="AI5" s="17" t="s">
        <v>60</v>
      </c>
      <c r="AJ5" s="19" t="s">
        <v>61</v>
      </c>
      <c r="AK5" s="17" t="s">
        <v>62</v>
      </c>
      <c r="AL5" s="17" t="s">
        <v>63</v>
      </c>
      <c r="AM5" s="17" t="s">
        <v>64</v>
      </c>
      <c r="AN5" s="17" t="s">
        <v>65</v>
      </c>
      <c r="AO5" s="17" t="s">
        <v>66</v>
      </c>
      <c r="AP5" s="17" t="s">
        <v>67</v>
      </c>
      <c r="AQ5" s="17" t="s">
        <v>68</v>
      </c>
      <c r="AR5" s="18" t="s">
        <v>69</v>
      </c>
      <c r="AS5" s="15" t="s">
        <v>42</v>
      </c>
      <c r="AT5" s="16" t="s">
        <v>70</v>
      </c>
      <c r="AU5" s="16" t="s">
        <v>71</v>
      </c>
      <c r="AV5" s="16" t="s">
        <v>72</v>
      </c>
      <c r="AW5" s="17" t="s">
        <v>73</v>
      </c>
      <c r="AX5" s="19" t="s">
        <v>74</v>
      </c>
      <c r="AY5" s="17" t="s">
        <v>75</v>
      </c>
      <c r="AZ5" s="17" t="s">
        <v>76</v>
      </c>
      <c r="BA5" s="17" t="s">
        <v>77</v>
      </c>
      <c r="BB5" s="17" t="s">
        <v>78</v>
      </c>
      <c r="BC5" s="17" t="s">
        <v>79</v>
      </c>
      <c r="BD5" s="17" t="s">
        <v>80</v>
      </c>
      <c r="BE5" s="17" t="s">
        <v>81</v>
      </c>
      <c r="BF5" s="18" t="s">
        <v>82</v>
      </c>
      <c r="BG5" s="15" t="s">
        <v>43</v>
      </c>
      <c r="BH5" s="16" t="s">
        <v>83</v>
      </c>
      <c r="BI5" s="16" t="s">
        <v>84</v>
      </c>
      <c r="BJ5" s="16" t="s">
        <v>85</v>
      </c>
      <c r="BK5" s="17" t="s">
        <v>86</v>
      </c>
      <c r="BL5" s="19" t="s">
        <v>87</v>
      </c>
      <c r="BM5" s="17" t="s">
        <v>88</v>
      </c>
      <c r="BN5" s="17" t="s">
        <v>89</v>
      </c>
      <c r="BO5" s="17" t="s">
        <v>90</v>
      </c>
      <c r="BP5" s="17" t="s">
        <v>91</v>
      </c>
      <c r="BQ5" s="17" t="s">
        <v>92</v>
      </c>
      <c r="BR5" s="17" t="s">
        <v>93</v>
      </c>
      <c r="BS5" s="17" t="s">
        <v>94</v>
      </c>
      <c r="BT5" s="18" t="s">
        <v>95</v>
      </c>
    </row>
    <row r="6" spans="1:72" x14ac:dyDescent="0.25">
      <c r="A6" s="53">
        <v>600</v>
      </c>
      <c r="B6" s="51">
        <f>(A6*A6*4)/1024/1024</f>
        <v>1.373291015625</v>
      </c>
      <c r="C6" s="41">
        <v>1.236</v>
      </c>
      <c r="D6" s="20">
        <v>276528978</v>
      </c>
      <c r="E6" s="20">
        <v>1029</v>
      </c>
      <c r="F6" s="20">
        <v>27346953</v>
      </c>
      <c r="G6" s="20">
        <v>930</v>
      </c>
      <c r="H6" s="20">
        <v>276530007</v>
      </c>
      <c r="I6" s="20">
        <v>27347883</v>
      </c>
      <c r="J6" s="20">
        <v>1733464372</v>
      </c>
      <c r="K6" s="20">
        <v>276528978</v>
      </c>
      <c r="L6" s="20">
        <v>27346953</v>
      </c>
      <c r="M6" s="20">
        <v>930</v>
      </c>
      <c r="N6" s="20">
        <v>930</v>
      </c>
      <c r="O6" s="20">
        <v>27347883</v>
      </c>
      <c r="P6" s="32">
        <v>3066598400</v>
      </c>
      <c r="Q6" s="41">
        <v>1.3320000000000001</v>
      </c>
      <c r="R6" s="20">
        <v>299876038</v>
      </c>
      <c r="S6" s="20">
        <v>35466</v>
      </c>
      <c r="T6" s="20">
        <v>27389294</v>
      </c>
      <c r="U6" s="20">
        <v>61986</v>
      </c>
      <c r="V6" s="20">
        <v>299911504</v>
      </c>
      <c r="W6" s="20">
        <v>27451280</v>
      </c>
      <c r="X6" s="20">
        <v>1798264438</v>
      </c>
      <c r="Y6" s="20">
        <v>299876038</v>
      </c>
      <c r="Z6" s="20">
        <v>27389294</v>
      </c>
      <c r="AA6" s="20">
        <v>61986</v>
      </c>
      <c r="AB6" s="20">
        <v>61986</v>
      </c>
      <c r="AC6" s="20">
        <v>27451280</v>
      </c>
      <c r="AD6" s="32">
        <v>3207702475</v>
      </c>
      <c r="AE6" s="41">
        <v>0.38900000000000001</v>
      </c>
      <c r="AF6" s="20">
        <v>36229181</v>
      </c>
      <c r="AG6" s="20">
        <v>14291</v>
      </c>
      <c r="AH6" s="20">
        <v>20261131</v>
      </c>
      <c r="AI6" s="20">
        <v>21702</v>
      </c>
      <c r="AJ6" s="20">
        <v>36243472</v>
      </c>
      <c r="AK6" s="20">
        <v>20282833</v>
      </c>
      <c r="AL6" s="20">
        <v>1128553895</v>
      </c>
      <c r="AM6" s="20">
        <v>36229181</v>
      </c>
      <c r="AN6" s="20">
        <v>20261131</v>
      </c>
      <c r="AO6" s="20">
        <v>21702</v>
      </c>
      <c r="AP6" s="20">
        <v>21702</v>
      </c>
      <c r="AQ6" s="20">
        <v>20282833</v>
      </c>
      <c r="AR6" s="32">
        <v>857546950</v>
      </c>
      <c r="AS6" s="41">
        <v>0.54600000000000004</v>
      </c>
      <c r="AT6" s="20">
        <v>74708189</v>
      </c>
      <c r="AU6" s="20">
        <v>30215</v>
      </c>
      <c r="AV6" s="20">
        <v>11651516</v>
      </c>
      <c r="AW6" s="20">
        <v>47328</v>
      </c>
      <c r="AX6" s="20">
        <v>74738404</v>
      </c>
      <c r="AY6" s="20">
        <v>11698844</v>
      </c>
      <c r="AZ6" s="20">
        <v>918774228</v>
      </c>
      <c r="BA6" s="20">
        <v>74708189</v>
      </c>
      <c r="BB6" s="20">
        <v>11651516</v>
      </c>
      <c r="BC6" s="20">
        <v>47328</v>
      </c>
      <c r="BD6" s="20">
        <v>47328</v>
      </c>
      <c r="BE6" s="20">
        <v>11698844</v>
      </c>
      <c r="BF6" s="32">
        <v>1109804100</v>
      </c>
      <c r="BG6" s="41">
        <v>0.51100000000000001</v>
      </c>
      <c r="BH6" s="20">
        <v>28834665</v>
      </c>
      <c r="BI6" s="20">
        <v>59116</v>
      </c>
      <c r="BJ6" s="20">
        <v>13779701</v>
      </c>
      <c r="BK6" s="20">
        <v>88312</v>
      </c>
      <c r="BL6" s="20">
        <v>28893781</v>
      </c>
      <c r="BM6" s="20">
        <v>13868013</v>
      </c>
      <c r="BN6" s="20">
        <v>818644534</v>
      </c>
      <c r="BO6" s="20">
        <v>28834665</v>
      </c>
      <c r="BP6" s="20">
        <v>13779701</v>
      </c>
      <c r="BQ6" s="20">
        <v>88312</v>
      </c>
      <c r="BR6" s="20">
        <v>88312</v>
      </c>
      <c r="BS6" s="20">
        <v>13868013</v>
      </c>
      <c r="BT6" s="32">
        <v>1100584475</v>
      </c>
    </row>
    <row r="7" spans="1:72" x14ac:dyDescent="0.25">
      <c r="A7" s="53">
        <v>1000</v>
      </c>
      <c r="B7" s="51">
        <f t="shared" ref="B7:B12" si="0">(A7*A7*4)/1024/1024</f>
        <v>3.814697265625</v>
      </c>
      <c r="C7" s="41">
        <v>7.8710000000000004</v>
      </c>
      <c r="D7" s="20">
        <v>1375467970</v>
      </c>
      <c r="E7" s="20">
        <v>6673</v>
      </c>
      <c r="F7" s="20">
        <v>125415003</v>
      </c>
      <c r="G7" s="20">
        <v>10534</v>
      </c>
      <c r="H7" s="24">
        <v>1375474643</v>
      </c>
      <c r="I7" s="20">
        <v>125425537</v>
      </c>
      <c r="J7" s="20">
        <v>8015106976</v>
      </c>
      <c r="K7" s="20">
        <v>1375467970</v>
      </c>
      <c r="L7" s="20">
        <v>125415003</v>
      </c>
      <c r="M7" s="20">
        <v>10534</v>
      </c>
      <c r="N7" s="20">
        <v>10534</v>
      </c>
      <c r="O7" s="20">
        <v>125425537</v>
      </c>
      <c r="P7" s="32">
        <v>19506555150</v>
      </c>
      <c r="Q7" s="41">
        <v>8.9809999999999999</v>
      </c>
      <c r="R7" s="20">
        <v>1439884106</v>
      </c>
      <c r="S7" s="20">
        <v>287665</v>
      </c>
      <c r="T7" s="20">
        <v>126364491</v>
      </c>
      <c r="U7" s="20">
        <v>467092</v>
      </c>
      <c r="V7" s="20">
        <v>1440171771</v>
      </c>
      <c r="W7" s="20">
        <v>126831583</v>
      </c>
      <c r="X7" s="20">
        <v>7795088230</v>
      </c>
      <c r="Y7" s="20">
        <v>1439884106</v>
      </c>
      <c r="Z7" s="20">
        <v>126364491</v>
      </c>
      <c r="AA7" s="20">
        <v>467092</v>
      </c>
      <c r="AB7" s="20">
        <v>467092</v>
      </c>
      <c r="AC7" s="20">
        <v>126831583</v>
      </c>
      <c r="AD7" s="32">
        <v>21966897500</v>
      </c>
      <c r="AE7" s="41">
        <v>2.6779999999999999</v>
      </c>
      <c r="AF7" s="20">
        <v>712564452</v>
      </c>
      <c r="AG7" s="20">
        <v>353513</v>
      </c>
      <c r="AH7" s="20">
        <v>76935277</v>
      </c>
      <c r="AI7" s="20">
        <v>536033</v>
      </c>
      <c r="AJ7" s="24">
        <v>712917965</v>
      </c>
      <c r="AK7" s="20">
        <v>77471310</v>
      </c>
      <c r="AL7" s="20">
        <v>4662589725</v>
      </c>
      <c r="AM7" s="20">
        <v>712564452</v>
      </c>
      <c r="AN7" s="20">
        <v>76935277</v>
      </c>
      <c r="AO7" s="20">
        <v>536033</v>
      </c>
      <c r="AP7" s="20">
        <v>536033</v>
      </c>
      <c r="AQ7" s="20">
        <v>77471310</v>
      </c>
      <c r="AR7" s="32">
        <v>6070336475</v>
      </c>
      <c r="AS7" s="41">
        <v>5.8029999999999999</v>
      </c>
      <c r="AT7" s="20">
        <v>488046678</v>
      </c>
      <c r="AU7" s="20">
        <v>284534</v>
      </c>
      <c r="AV7" s="20">
        <v>51521940</v>
      </c>
      <c r="AW7" s="24">
        <v>452725</v>
      </c>
      <c r="AX7" s="20">
        <v>488331212</v>
      </c>
      <c r="AY7" s="20">
        <v>51974665</v>
      </c>
      <c r="AZ7" s="20">
        <v>4402115263</v>
      </c>
      <c r="BA7" s="20">
        <v>488046678</v>
      </c>
      <c r="BB7" s="20">
        <v>51521940</v>
      </c>
      <c r="BC7" s="20">
        <v>452725</v>
      </c>
      <c r="BD7" s="20">
        <v>452725</v>
      </c>
      <c r="BE7" s="20">
        <v>51974665</v>
      </c>
      <c r="BF7" s="32">
        <v>13742192525</v>
      </c>
      <c r="BG7" s="41">
        <v>3.1339999999999999</v>
      </c>
      <c r="BH7" s="20">
        <v>408205348</v>
      </c>
      <c r="BI7" s="20">
        <v>309668</v>
      </c>
      <c r="BJ7" s="20">
        <v>42491209</v>
      </c>
      <c r="BK7" s="20">
        <v>471042</v>
      </c>
      <c r="BL7" s="20">
        <v>408515016</v>
      </c>
      <c r="BM7" s="20">
        <v>42962251</v>
      </c>
      <c r="BN7" s="20">
        <v>3118231287</v>
      </c>
      <c r="BO7" s="20">
        <v>408205348</v>
      </c>
      <c r="BP7" s="20">
        <v>42491209</v>
      </c>
      <c r="BQ7" s="20">
        <v>471042</v>
      </c>
      <c r="BR7" s="20">
        <v>471042</v>
      </c>
      <c r="BS7" s="20">
        <v>42962251</v>
      </c>
      <c r="BT7" s="32">
        <v>6884763550</v>
      </c>
    </row>
    <row r="8" spans="1:72" x14ac:dyDescent="0.25">
      <c r="A8" s="53">
        <v>1400</v>
      </c>
      <c r="B8" s="51">
        <f t="shared" si="0"/>
        <v>7.476806640625</v>
      </c>
      <c r="C8" s="41">
        <v>22.298999999999999</v>
      </c>
      <c r="D8" s="20">
        <v>4039626947</v>
      </c>
      <c r="E8" s="20">
        <v>13884</v>
      </c>
      <c r="F8" s="20">
        <v>497804352</v>
      </c>
      <c r="G8" s="20">
        <v>24944</v>
      </c>
      <c r="H8" s="24">
        <v>4039640831</v>
      </c>
      <c r="I8" s="20">
        <v>497829296</v>
      </c>
      <c r="J8" s="20">
        <v>21981560552</v>
      </c>
      <c r="K8" s="20">
        <v>4039626947</v>
      </c>
      <c r="L8" s="20">
        <v>497804352</v>
      </c>
      <c r="M8" s="20">
        <v>24944</v>
      </c>
      <c r="N8" s="20">
        <v>24944</v>
      </c>
      <c r="O8" s="20">
        <v>497829296</v>
      </c>
      <c r="P8" s="32">
        <v>55310495975</v>
      </c>
      <c r="Q8" s="41">
        <v>25.07</v>
      </c>
      <c r="R8" s="20">
        <v>4166007694</v>
      </c>
      <c r="S8" s="20">
        <v>739857</v>
      </c>
      <c r="T8" s="20">
        <v>414596534</v>
      </c>
      <c r="U8" s="20">
        <v>1298056</v>
      </c>
      <c r="V8" s="20">
        <v>4166747551</v>
      </c>
      <c r="W8" s="20">
        <v>415894590</v>
      </c>
      <c r="X8" s="20">
        <v>20766333446</v>
      </c>
      <c r="Y8" s="20">
        <v>4166007694</v>
      </c>
      <c r="Z8" s="20">
        <v>414596534</v>
      </c>
      <c r="AA8" s="20">
        <v>1298056</v>
      </c>
      <c r="AB8" s="20">
        <v>1298056</v>
      </c>
      <c r="AC8" s="20">
        <v>415894590</v>
      </c>
      <c r="AD8" s="32">
        <v>61579626400</v>
      </c>
      <c r="AE8" s="41">
        <v>13.590999999999999</v>
      </c>
      <c r="AF8" s="20">
        <v>2205702451</v>
      </c>
      <c r="AG8" s="20">
        <v>928168</v>
      </c>
      <c r="AH8" s="20">
        <v>203791175</v>
      </c>
      <c r="AI8" s="20">
        <v>1511385</v>
      </c>
      <c r="AJ8" s="20">
        <v>2206630619</v>
      </c>
      <c r="AK8" s="20">
        <v>205302560</v>
      </c>
      <c r="AL8" s="20">
        <v>11902213430</v>
      </c>
      <c r="AM8" s="20">
        <v>2205702451</v>
      </c>
      <c r="AN8" s="20">
        <v>203791175</v>
      </c>
      <c r="AO8" s="20">
        <v>1511385</v>
      </c>
      <c r="AP8" s="20">
        <v>1511385</v>
      </c>
      <c r="AQ8" s="20">
        <v>205302560</v>
      </c>
      <c r="AR8" s="32">
        <v>32693235850</v>
      </c>
      <c r="AS8" s="41">
        <v>18.617999999999999</v>
      </c>
      <c r="AT8" s="20">
        <v>1472277544</v>
      </c>
      <c r="AU8" s="20">
        <v>771996</v>
      </c>
      <c r="AV8" s="20">
        <v>135973664</v>
      </c>
      <c r="AW8" s="20">
        <v>1278680</v>
      </c>
      <c r="AX8" s="20">
        <v>1473049540</v>
      </c>
      <c r="AY8" s="20">
        <v>137252344</v>
      </c>
      <c r="AZ8" s="20">
        <v>11139735310</v>
      </c>
      <c r="BA8" s="20">
        <v>1472277544</v>
      </c>
      <c r="BB8" s="20">
        <v>135973664</v>
      </c>
      <c r="BC8" s="20">
        <v>1278680</v>
      </c>
      <c r="BD8" s="20">
        <v>1278680</v>
      </c>
      <c r="BE8" s="20">
        <v>137252344</v>
      </c>
      <c r="BF8" s="32">
        <v>44758530900</v>
      </c>
      <c r="BG8" s="41">
        <v>13.872</v>
      </c>
      <c r="BH8" s="20">
        <v>1203208001</v>
      </c>
      <c r="BI8" s="20">
        <v>879835</v>
      </c>
      <c r="BJ8" s="20">
        <v>110843300</v>
      </c>
      <c r="BK8" s="24">
        <v>1361368</v>
      </c>
      <c r="BL8" s="20">
        <v>1204087836</v>
      </c>
      <c r="BM8" s="20">
        <v>112204668</v>
      </c>
      <c r="BN8" s="20">
        <v>7915591690</v>
      </c>
      <c r="BO8" s="20">
        <v>1203208001</v>
      </c>
      <c r="BP8" s="20">
        <v>110843300</v>
      </c>
      <c r="BQ8" s="20">
        <v>1361368</v>
      </c>
      <c r="BR8" s="20">
        <v>1361368</v>
      </c>
      <c r="BS8" s="20">
        <v>112204668</v>
      </c>
      <c r="BT8" s="32">
        <v>33028415000</v>
      </c>
    </row>
    <row r="9" spans="1:72" x14ac:dyDescent="0.25">
      <c r="A9" s="53">
        <v>1800</v>
      </c>
      <c r="B9" s="51">
        <f t="shared" si="0"/>
        <v>12.359619140625</v>
      </c>
      <c r="C9" s="41">
        <v>49.692999999999998</v>
      </c>
      <c r="D9" s="20">
        <v>9150240011</v>
      </c>
      <c r="E9" s="20">
        <v>28251</v>
      </c>
      <c r="F9" s="20">
        <v>1386461376</v>
      </c>
      <c r="G9" s="20">
        <v>52012</v>
      </c>
      <c r="H9" s="24">
        <v>9150268262</v>
      </c>
      <c r="I9" s="20">
        <v>1386513388</v>
      </c>
      <c r="J9" s="20">
        <v>46704815048</v>
      </c>
      <c r="K9" s="20">
        <v>9150240011</v>
      </c>
      <c r="L9" s="20">
        <v>1386461376</v>
      </c>
      <c r="M9" s="20">
        <v>52012</v>
      </c>
      <c r="N9" s="20">
        <v>52012</v>
      </c>
      <c r="O9" s="20">
        <v>1386513388</v>
      </c>
      <c r="P9" s="32">
        <v>122870900575</v>
      </c>
      <c r="Q9" s="41">
        <v>55.289000000000001</v>
      </c>
      <c r="R9" s="20">
        <v>9365010862</v>
      </c>
      <c r="S9" s="20">
        <v>1536360</v>
      </c>
      <c r="T9" s="20">
        <v>1495544330</v>
      </c>
      <c r="U9" s="20">
        <v>2758231</v>
      </c>
      <c r="V9" s="20">
        <v>9366547222</v>
      </c>
      <c r="W9" s="20">
        <v>1498302561</v>
      </c>
      <c r="X9" s="20">
        <v>43399975653</v>
      </c>
      <c r="Y9" s="20">
        <v>9365010862</v>
      </c>
      <c r="Z9" s="20">
        <v>1495544330</v>
      </c>
      <c r="AA9" s="20">
        <v>2758231</v>
      </c>
      <c r="AB9" s="20">
        <v>2758231</v>
      </c>
      <c r="AC9" s="20">
        <v>1498302561</v>
      </c>
      <c r="AD9" s="32">
        <v>136096000000</v>
      </c>
      <c r="AE9" s="41">
        <v>29.43</v>
      </c>
      <c r="AF9" s="20">
        <v>4875336662</v>
      </c>
      <c r="AG9" s="20">
        <v>1583254</v>
      </c>
      <c r="AH9" s="20">
        <v>415731123</v>
      </c>
      <c r="AI9" s="20">
        <v>2719891</v>
      </c>
      <c r="AJ9" s="20">
        <v>4876919916</v>
      </c>
      <c r="AK9" s="20">
        <v>418451014</v>
      </c>
      <c r="AL9" s="20">
        <v>23595652750</v>
      </c>
      <c r="AM9" s="20">
        <v>4875336662</v>
      </c>
      <c r="AN9" s="20">
        <v>415731123</v>
      </c>
      <c r="AO9" s="20">
        <v>2719891</v>
      </c>
      <c r="AP9" s="20">
        <v>2719891</v>
      </c>
      <c r="AQ9" s="20">
        <v>418451014</v>
      </c>
      <c r="AR9" s="32">
        <v>71305283000</v>
      </c>
      <c r="AS9" s="41">
        <v>40.344999999999999</v>
      </c>
      <c r="AT9" s="20">
        <v>3332377664</v>
      </c>
      <c r="AU9" s="20">
        <v>4700859</v>
      </c>
      <c r="AV9" s="20">
        <v>311133493</v>
      </c>
      <c r="AW9" s="20">
        <v>3708287</v>
      </c>
      <c r="AX9" s="20">
        <v>3337078523</v>
      </c>
      <c r="AY9" s="20">
        <v>314841780</v>
      </c>
      <c r="AZ9" s="20">
        <v>32238012281</v>
      </c>
      <c r="BA9" s="20">
        <v>3332377664</v>
      </c>
      <c r="BB9" s="20">
        <v>311133493</v>
      </c>
      <c r="BC9" s="20">
        <v>3708287</v>
      </c>
      <c r="BD9" s="20">
        <v>3708287</v>
      </c>
      <c r="BE9" s="20">
        <v>314841780</v>
      </c>
      <c r="BF9" s="32">
        <v>97873100475</v>
      </c>
      <c r="BG9" s="41">
        <v>33.478000000000002</v>
      </c>
      <c r="BH9" s="20">
        <v>2617575805</v>
      </c>
      <c r="BI9" s="20">
        <v>2097413</v>
      </c>
      <c r="BJ9" s="20">
        <v>247517638</v>
      </c>
      <c r="BK9" s="20">
        <v>2940536</v>
      </c>
      <c r="BL9" s="20">
        <v>2619673218</v>
      </c>
      <c r="BM9" s="20">
        <v>250458174</v>
      </c>
      <c r="BN9" s="20">
        <v>16062250090</v>
      </c>
      <c r="BO9" s="20">
        <v>2617575805</v>
      </c>
      <c r="BP9" s="20">
        <v>247517638</v>
      </c>
      <c r="BQ9" s="20">
        <v>2940536</v>
      </c>
      <c r="BR9" s="20">
        <v>2940536</v>
      </c>
      <c r="BS9" s="20">
        <v>250458174</v>
      </c>
      <c r="BT9" s="32">
        <v>79690006900</v>
      </c>
    </row>
    <row r="10" spans="1:72" x14ac:dyDescent="0.25">
      <c r="A10" s="53">
        <v>2200</v>
      </c>
      <c r="B10" s="51">
        <f t="shared" si="0"/>
        <v>18.463134765625</v>
      </c>
      <c r="C10" s="41">
        <v>97.448999999999998</v>
      </c>
      <c r="D10" s="20">
        <v>17747221072</v>
      </c>
      <c r="E10" s="20">
        <v>47486</v>
      </c>
      <c r="F10" s="20">
        <v>5389927964</v>
      </c>
      <c r="G10" s="20">
        <v>91198</v>
      </c>
      <c r="H10" s="24">
        <v>17747268558</v>
      </c>
      <c r="I10" s="20">
        <v>5390019162</v>
      </c>
      <c r="J10" s="20">
        <v>85256883684</v>
      </c>
      <c r="K10" s="20">
        <v>17747221072</v>
      </c>
      <c r="L10" s="20">
        <v>5389927964</v>
      </c>
      <c r="M10" s="20">
        <v>91198</v>
      </c>
      <c r="N10" s="20">
        <v>91198</v>
      </c>
      <c r="O10" s="20">
        <v>5390019162</v>
      </c>
      <c r="P10" s="32">
        <v>241168862775</v>
      </c>
      <c r="Q10" s="41">
        <v>120.893</v>
      </c>
      <c r="R10" s="20">
        <v>18092400093</v>
      </c>
      <c r="S10" s="20">
        <v>2773663</v>
      </c>
      <c r="T10" s="20">
        <v>6500292380</v>
      </c>
      <c r="U10" s="20">
        <v>4935140</v>
      </c>
      <c r="V10" s="20">
        <v>18095173756</v>
      </c>
      <c r="W10" s="20">
        <v>6505227520</v>
      </c>
      <c r="X10" s="20">
        <v>78384060199</v>
      </c>
      <c r="Y10" s="20">
        <v>18092400093</v>
      </c>
      <c r="Z10" s="20">
        <v>6500292380</v>
      </c>
      <c r="AA10" s="20">
        <v>4935140</v>
      </c>
      <c r="AB10" s="20">
        <v>4935140</v>
      </c>
      <c r="AC10" s="20">
        <v>6505227520</v>
      </c>
      <c r="AD10" s="32">
        <v>297972000000</v>
      </c>
      <c r="AE10" s="41">
        <v>53.744</v>
      </c>
      <c r="AF10" s="20">
        <v>9318160974</v>
      </c>
      <c r="AG10" s="20">
        <v>3106350</v>
      </c>
      <c r="AH10" s="20">
        <v>753580736</v>
      </c>
      <c r="AI10" s="20">
        <v>5421690</v>
      </c>
      <c r="AJ10" s="20">
        <v>9321267324</v>
      </c>
      <c r="AK10" s="20">
        <v>759002426</v>
      </c>
      <c r="AL10" s="20">
        <v>42160174095</v>
      </c>
      <c r="AM10" s="20">
        <v>9318160974</v>
      </c>
      <c r="AN10" s="20">
        <v>753580736</v>
      </c>
      <c r="AO10" s="20">
        <v>5421690</v>
      </c>
      <c r="AP10" s="20">
        <v>5421690</v>
      </c>
      <c r="AQ10" s="20">
        <v>759002426</v>
      </c>
      <c r="AR10" s="32">
        <v>130806000000</v>
      </c>
      <c r="AS10" s="41">
        <v>75.364999999999995</v>
      </c>
      <c r="AT10" s="20">
        <v>6347990656</v>
      </c>
      <c r="AU10" s="20">
        <v>5451651</v>
      </c>
      <c r="AV10" s="20">
        <v>643522109</v>
      </c>
      <c r="AW10" s="20">
        <v>5889633</v>
      </c>
      <c r="AX10" s="20">
        <v>6353442307</v>
      </c>
      <c r="AY10" s="20">
        <v>649411742</v>
      </c>
      <c r="AZ10" s="20">
        <v>44492546984</v>
      </c>
      <c r="BA10" s="20">
        <v>6347990656</v>
      </c>
      <c r="BB10" s="20">
        <v>643522109</v>
      </c>
      <c r="BC10" s="20">
        <v>5889633</v>
      </c>
      <c r="BD10" s="20">
        <v>5889633</v>
      </c>
      <c r="BE10" s="20">
        <v>649411742</v>
      </c>
      <c r="BF10" s="32">
        <v>183210000000</v>
      </c>
      <c r="BG10" s="41">
        <v>58.945999999999998</v>
      </c>
      <c r="BH10" s="20">
        <v>4902477533</v>
      </c>
      <c r="BI10" s="20">
        <v>3069443</v>
      </c>
      <c r="BJ10" s="20">
        <v>613233623</v>
      </c>
      <c r="BK10" s="20">
        <v>5334789</v>
      </c>
      <c r="BL10" s="20">
        <v>4905546976</v>
      </c>
      <c r="BM10" s="20">
        <v>618568412</v>
      </c>
      <c r="BN10" s="20">
        <v>25497478206</v>
      </c>
      <c r="BO10" s="20">
        <v>4902477533</v>
      </c>
      <c r="BP10" s="20">
        <v>613233623</v>
      </c>
      <c r="BQ10" s="20">
        <v>5334789</v>
      </c>
      <c r="BR10" s="20">
        <v>5334789</v>
      </c>
      <c r="BS10" s="20">
        <v>618568412</v>
      </c>
      <c r="BT10" s="32">
        <v>142826000000</v>
      </c>
    </row>
    <row r="11" spans="1:72" x14ac:dyDescent="0.25">
      <c r="A11" s="53">
        <v>2600</v>
      </c>
      <c r="B11" s="51">
        <f t="shared" si="0"/>
        <v>25.787353515625</v>
      </c>
      <c r="C11" s="41">
        <v>182.71</v>
      </c>
      <c r="D11" s="20">
        <v>31017298573</v>
      </c>
      <c r="E11" s="20">
        <v>82525</v>
      </c>
      <c r="F11" s="20">
        <v>16189570844</v>
      </c>
      <c r="G11" s="20">
        <v>155254</v>
      </c>
      <c r="H11" s="24">
        <v>31017381098</v>
      </c>
      <c r="I11" s="20">
        <v>16189726098</v>
      </c>
      <c r="J11" s="20">
        <v>140709765334</v>
      </c>
      <c r="K11" s="20">
        <v>31017298573</v>
      </c>
      <c r="L11" s="20">
        <v>16189570844</v>
      </c>
      <c r="M11" s="20">
        <v>155254</v>
      </c>
      <c r="N11" s="20">
        <v>155254</v>
      </c>
      <c r="O11" s="20">
        <v>16189726098</v>
      </c>
      <c r="P11" s="32">
        <v>453602025275</v>
      </c>
      <c r="Q11" s="41">
        <v>216.96700000000001</v>
      </c>
      <c r="R11" s="20">
        <v>31520944066</v>
      </c>
      <c r="S11" s="20">
        <v>4713996</v>
      </c>
      <c r="T11" s="20">
        <v>17010452070</v>
      </c>
      <c r="U11" s="20">
        <v>8376024</v>
      </c>
      <c r="V11" s="20">
        <v>31525658062</v>
      </c>
      <c r="W11" s="20">
        <v>17018828094</v>
      </c>
      <c r="X11" s="20">
        <v>128407000000</v>
      </c>
      <c r="Y11" s="20">
        <v>31520944066</v>
      </c>
      <c r="Z11" s="20">
        <v>17010452070</v>
      </c>
      <c r="AA11" s="20">
        <v>8376024</v>
      </c>
      <c r="AB11" s="20">
        <v>8376024</v>
      </c>
      <c r="AC11" s="20">
        <v>17018828094</v>
      </c>
      <c r="AD11" s="32">
        <v>535339000000</v>
      </c>
      <c r="AE11" s="41">
        <v>91.343000000000004</v>
      </c>
      <c r="AF11" s="20">
        <v>16104004188</v>
      </c>
      <c r="AG11" s="20">
        <v>5425329</v>
      </c>
      <c r="AH11" s="20">
        <v>2376159636</v>
      </c>
      <c r="AI11" s="20">
        <v>9545212</v>
      </c>
      <c r="AJ11" s="20">
        <v>16109429517</v>
      </c>
      <c r="AK11" s="20">
        <v>2385704848</v>
      </c>
      <c r="AL11" s="20">
        <v>68044315399</v>
      </c>
      <c r="AM11" s="20">
        <v>16104004188</v>
      </c>
      <c r="AN11" s="20">
        <v>2376159636</v>
      </c>
      <c r="AO11" s="20">
        <v>9545212</v>
      </c>
      <c r="AP11" s="20">
        <v>9545212</v>
      </c>
      <c r="AQ11" s="20">
        <v>2385704848</v>
      </c>
      <c r="AR11" s="32">
        <v>222528000000</v>
      </c>
      <c r="AS11" s="41">
        <v>128.42599999999999</v>
      </c>
      <c r="AT11" s="20">
        <v>10946019173</v>
      </c>
      <c r="AU11" s="20">
        <v>10037010</v>
      </c>
      <c r="AV11" s="20">
        <v>1274633713</v>
      </c>
      <c r="AW11" s="20">
        <v>10514108</v>
      </c>
      <c r="AX11" s="20">
        <v>10956056183</v>
      </c>
      <c r="AY11" s="20">
        <v>1285147821</v>
      </c>
      <c r="AZ11" s="20">
        <v>76631704124</v>
      </c>
      <c r="BA11" s="20">
        <v>10946019173</v>
      </c>
      <c r="BB11" s="20">
        <v>1274633713</v>
      </c>
      <c r="BC11" s="20">
        <v>10514108</v>
      </c>
      <c r="BD11" s="20">
        <v>10514108</v>
      </c>
      <c r="BE11" s="20">
        <v>1285147821</v>
      </c>
      <c r="BF11" s="32">
        <v>313216000000</v>
      </c>
      <c r="BG11" s="41">
        <v>99.554000000000002</v>
      </c>
      <c r="BH11" s="20">
        <v>8413661066</v>
      </c>
      <c r="BI11" s="20">
        <v>5099478</v>
      </c>
      <c r="BJ11" s="20">
        <v>881772833</v>
      </c>
      <c r="BK11" s="20">
        <v>8670660</v>
      </c>
      <c r="BL11" s="20">
        <v>8418760544</v>
      </c>
      <c r="BM11" s="20">
        <v>890443493</v>
      </c>
      <c r="BN11" s="20">
        <v>41391419750</v>
      </c>
      <c r="BO11" s="20">
        <v>8413661066</v>
      </c>
      <c r="BP11" s="20">
        <v>881772833</v>
      </c>
      <c r="BQ11" s="20">
        <v>8670660</v>
      </c>
      <c r="BR11" s="20">
        <v>8670660</v>
      </c>
      <c r="BS11" s="20">
        <v>890443493</v>
      </c>
      <c r="BT11" s="32">
        <v>242419000000</v>
      </c>
    </row>
    <row r="12" spans="1:72" ht="15.75" thickBot="1" x14ac:dyDescent="0.3">
      <c r="A12" s="54">
        <v>3000</v>
      </c>
      <c r="B12" s="52">
        <f t="shared" si="0"/>
        <v>34.332275390625</v>
      </c>
      <c r="C12" s="42">
        <v>306.81599999999997</v>
      </c>
      <c r="D12" s="27">
        <v>50303250468</v>
      </c>
      <c r="E12" s="27">
        <v>117622</v>
      </c>
      <c r="F12" s="27">
        <v>33325383398</v>
      </c>
      <c r="G12" s="27">
        <v>228841</v>
      </c>
      <c r="H12" s="28">
        <v>50303368090</v>
      </c>
      <c r="I12" s="27">
        <v>33325612239</v>
      </c>
      <c r="J12" s="27">
        <v>216135497397</v>
      </c>
      <c r="K12" s="27">
        <v>50303250468</v>
      </c>
      <c r="L12" s="27">
        <v>33325383398</v>
      </c>
      <c r="M12" s="27">
        <v>228841</v>
      </c>
      <c r="N12" s="27">
        <v>228841</v>
      </c>
      <c r="O12" s="27">
        <v>33325612239</v>
      </c>
      <c r="P12" s="39">
        <v>761875995625</v>
      </c>
      <c r="Q12" s="42">
        <v>358.89699999999999</v>
      </c>
      <c r="R12" s="27">
        <v>50995397592</v>
      </c>
      <c r="S12" s="27">
        <v>7305597</v>
      </c>
      <c r="T12" s="27">
        <v>32554164155</v>
      </c>
      <c r="U12" s="27">
        <v>13064828</v>
      </c>
      <c r="V12" s="27">
        <v>51002703189</v>
      </c>
      <c r="W12" s="27">
        <v>32567228983</v>
      </c>
      <c r="X12" s="27">
        <v>196156000000</v>
      </c>
      <c r="Y12" s="27">
        <v>50995397592</v>
      </c>
      <c r="Z12" s="27">
        <v>32554164155</v>
      </c>
      <c r="AA12" s="27">
        <v>13064828</v>
      </c>
      <c r="AB12" s="27">
        <v>13064828</v>
      </c>
      <c r="AC12" s="27">
        <v>32567228983</v>
      </c>
      <c r="AD12" s="39">
        <v>885444000000</v>
      </c>
      <c r="AE12" s="42">
        <v>143.93600000000001</v>
      </c>
      <c r="AF12" s="27">
        <v>25984993564</v>
      </c>
      <c r="AG12" s="27">
        <v>16049998</v>
      </c>
      <c r="AH12" s="27">
        <v>3153527198</v>
      </c>
      <c r="AI12" s="27">
        <v>21148400</v>
      </c>
      <c r="AJ12" s="27">
        <v>26001043562</v>
      </c>
      <c r="AK12" s="27">
        <v>3174675598</v>
      </c>
      <c r="AL12" s="27">
        <v>104962000000</v>
      </c>
      <c r="AM12" s="27">
        <v>25984993564</v>
      </c>
      <c r="AN12" s="27">
        <v>3153527198</v>
      </c>
      <c r="AO12" s="27">
        <v>21148400</v>
      </c>
      <c r="AP12" s="27">
        <v>21148400</v>
      </c>
      <c r="AQ12" s="27">
        <v>3174675598</v>
      </c>
      <c r="AR12" s="39">
        <v>351879000000</v>
      </c>
      <c r="AS12" s="42">
        <v>209.88900000000001</v>
      </c>
      <c r="AT12" s="27">
        <v>17580327502</v>
      </c>
      <c r="AU12" s="27">
        <v>17452373</v>
      </c>
      <c r="AV12" s="27">
        <v>4356710532</v>
      </c>
      <c r="AW12" s="27">
        <v>18857298</v>
      </c>
      <c r="AX12" s="27">
        <v>17597779875</v>
      </c>
      <c r="AY12" s="27">
        <v>4375567830</v>
      </c>
      <c r="AZ12" s="27">
        <v>127224000000</v>
      </c>
      <c r="BA12" s="27">
        <v>17580327502</v>
      </c>
      <c r="BB12" s="27">
        <v>4356710532</v>
      </c>
      <c r="BC12" s="27">
        <v>18857298</v>
      </c>
      <c r="BD12" s="27">
        <v>18857298</v>
      </c>
      <c r="BE12" s="27">
        <v>4375567830</v>
      </c>
      <c r="BF12" s="39">
        <v>513507000000</v>
      </c>
      <c r="BG12" s="42">
        <v>157.75899999999999</v>
      </c>
      <c r="BH12" s="27">
        <v>13460313310</v>
      </c>
      <c r="BI12" s="27">
        <v>8058018</v>
      </c>
      <c r="BJ12" s="27">
        <v>2353236736</v>
      </c>
      <c r="BK12" s="27">
        <v>13842728</v>
      </c>
      <c r="BL12" s="27">
        <v>13468371328</v>
      </c>
      <c r="BM12" s="27">
        <v>2367079464</v>
      </c>
      <c r="BN12" s="27">
        <v>61103784270</v>
      </c>
      <c r="BO12" s="27">
        <v>13460313310</v>
      </c>
      <c r="BP12" s="27">
        <v>2353236736</v>
      </c>
      <c r="BQ12" s="27">
        <v>13842728</v>
      </c>
      <c r="BR12" s="27">
        <v>13842728</v>
      </c>
      <c r="BS12" s="27">
        <v>2367079464</v>
      </c>
      <c r="BT12" s="39">
        <v>384797000000</v>
      </c>
    </row>
    <row r="13" spans="1:72" x14ac:dyDescent="0.25">
      <c r="A13" s="13"/>
      <c r="B13" s="1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</row>
    <row r="14" spans="1:72" ht="15.75" thickBot="1" x14ac:dyDescent="0.3">
      <c r="A14" s="13"/>
      <c r="B14" s="1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</row>
    <row r="15" spans="1:72" ht="16.5" thickBot="1" x14ac:dyDescent="0.3">
      <c r="A15" s="1"/>
      <c r="B15" s="48"/>
      <c r="C15" s="108" t="s">
        <v>21</v>
      </c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8"/>
      <c r="AS15" s="78"/>
      <c r="AT15" s="78"/>
      <c r="AU15" s="78"/>
      <c r="AV15" s="78"/>
      <c r="AW15" s="78"/>
      <c r="AX15" s="78"/>
      <c r="AY15" s="78"/>
      <c r="AZ15" s="78"/>
      <c r="BA15" s="78"/>
      <c r="BB15" s="78"/>
      <c r="BC15" s="78"/>
      <c r="BD15" s="78"/>
      <c r="BE15" s="78"/>
      <c r="BF15" s="78"/>
      <c r="BG15" s="78"/>
      <c r="BH15" s="78"/>
      <c r="BI15" s="78"/>
      <c r="BJ15" s="78"/>
      <c r="BK15" s="78"/>
      <c r="BL15" s="78"/>
      <c r="BM15" s="78"/>
      <c r="BN15" s="78"/>
      <c r="BO15" s="78"/>
      <c r="BP15" s="78"/>
      <c r="BQ15" s="78"/>
      <c r="BR15" s="78"/>
      <c r="BS15" s="78"/>
      <c r="BT15" s="78"/>
    </row>
    <row r="16" spans="1:72" ht="16.5" thickBot="1" x14ac:dyDescent="0.3">
      <c r="A16" s="2"/>
      <c r="B16" s="49"/>
      <c r="C16" s="109" t="s">
        <v>1</v>
      </c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1"/>
      <c r="Q16" s="82" t="s">
        <v>2</v>
      </c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83"/>
      <c r="AT16" s="83"/>
      <c r="AU16" s="83"/>
      <c r="AV16" s="83"/>
      <c r="AW16" s="83"/>
      <c r="AX16" s="83"/>
      <c r="AY16" s="83"/>
      <c r="AZ16" s="83"/>
      <c r="BA16" s="83"/>
      <c r="BB16" s="83"/>
      <c r="BC16" s="83"/>
      <c r="BD16" s="83"/>
      <c r="BE16" s="83"/>
      <c r="BF16" s="83"/>
      <c r="BG16" s="83"/>
      <c r="BH16" s="83"/>
      <c r="BI16" s="83"/>
      <c r="BJ16" s="83"/>
      <c r="BK16" s="83"/>
      <c r="BL16" s="83"/>
      <c r="BM16" s="83"/>
      <c r="BN16" s="83"/>
      <c r="BO16" s="83"/>
      <c r="BP16" s="83"/>
      <c r="BQ16" s="83"/>
      <c r="BR16" s="83"/>
      <c r="BS16" s="83"/>
      <c r="BT16" s="83"/>
    </row>
    <row r="17" spans="1:72" ht="15.75" x14ac:dyDescent="0.25">
      <c r="A17" s="2"/>
      <c r="B17" s="49"/>
      <c r="C17" s="110" t="s">
        <v>3</v>
      </c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6"/>
      <c r="Q17" s="87" t="s">
        <v>4</v>
      </c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9"/>
      <c r="AE17" s="87" t="s">
        <v>5</v>
      </c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9"/>
      <c r="AS17" s="87" t="s">
        <v>6</v>
      </c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9"/>
      <c r="BG17" s="87" t="s">
        <v>7</v>
      </c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9"/>
    </row>
    <row r="18" spans="1:72" x14ac:dyDescent="0.25">
      <c r="A18" s="3" t="s">
        <v>8</v>
      </c>
      <c r="B18" s="50" t="s">
        <v>35</v>
      </c>
      <c r="C18" s="45" t="s">
        <v>39</v>
      </c>
      <c r="D18" s="16" t="s">
        <v>23</v>
      </c>
      <c r="E18" s="16" t="s">
        <v>10</v>
      </c>
      <c r="F18" s="16" t="s">
        <v>24</v>
      </c>
      <c r="G18" s="16" t="s">
        <v>11</v>
      </c>
      <c r="H18" s="16" t="s">
        <v>12</v>
      </c>
      <c r="I18" s="16" t="s">
        <v>13</v>
      </c>
      <c r="J18" s="17" t="s">
        <v>14</v>
      </c>
      <c r="K18" s="17" t="s">
        <v>15</v>
      </c>
      <c r="L18" s="17" t="s">
        <v>16</v>
      </c>
      <c r="M18" s="17" t="s">
        <v>17</v>
      </c>
      <c r="N18" s="17" t="s">
        <v>18</v>
      </c>
      <c r="O18" s="17" t="s">
        <v>19</v>
      </c>
      <c r="P18" s="18" t="s">
        <v>20</v>
      </c>
      <c r="Q18" s="15" t="s">
        <v>40</v>
      </c>
      <c r="R18" s="16" t="s">
        <v>44</v>
      </c>
      <c r="S18" s="16" t="s">
        <v>45</v>
      </c>
      <c r="T18" s="16" t="s">
        <v>46</v>
      </c>
      <c r="U18" s="17" t="s">
        <v>47</v>
      </c>
      <c r="V18" s="19" t="s">
        <v>48</v>
      </c>
      <c r="W18" s="17" t="s">
        <v>49</v>
      </c>
      <c r="X18" s="17" t="s">
        <v>50</v>
      </c>
      <c r="Y18" s="17" t="s">
        <v>51</v>
      </c>
      <c r="Z18" s="17" t="s">
        <v>52</v>
      </c>
      <c r="AA18" s="17" t="s">
        <v>53</v>
      </c>
      <c r="AB18" s="17" t="s">
        <v>54</v>
      </c>
      <c r="AC18" s="17" t="s">
        <v>55</v>
      </c>
      <c r="AD18" s="18" t="s">
        <v>56</v>
      </c>
      <c r="AE18" s="15" t="s">
        <v>41</v>
      </c>
      <c r="AF18" s="16" t="s">
        <v>57</v>
      </c>
      <c r="AG18" s="16" t="s">
        <v>58</v>
      </c>
      <c r="AH18" s="16" t="s">
        <v>59</v>
      </c>
      <c r="AI18" s="17" t="s">
        <v>60</v>
      </c>
      <c r="AJ18" s="19" t="s">
        <v>61</v>
      </c>
      <c r="AK18" s="17" t="s">
        <v>62</v>
      </c>
      <c r="AL18" s="17" t="s">
        <v>63</v>
      </c>
      <c r="AM18" s="17" t="s">
        <v>64</v>
      </c>
      <c r="AN18" s="17" t="s">
        <v>65</v>
      </c>
      <c r="AO18" s="17" t="s">
        <v>66</v>
      </c>
      <c r="AP18" s="17" t="s">
        <v>67</v>
      </c>
      <c r="AQ18" s="17" t="s">
        <v>68</v>
      </c>
      <c r="AR18" s="18" t="s">
        <v>69</v>
      </c>
      <c r="AS18" s="15" t="s">
        <v>42</v>
      </c>
      <c r="AT18" s="16" t="s">
        <v>70</v>
      </c>
      <c r="AU18" s="16" t="s">
        <v>71</v>
      </c>
      <c r="AV18" s="16" t="s">
        <v>72</v>
      </c>
      <c r="AW18" s="17" t="s">
        <v>73</v>
      </c>
      <c r="AX18" s="19" t="s">
        <v>74</v>
      </c>
      <c r="AY18" s="17" t="s">
        <v>75</v>
      </c>
      <c r="AZ18" s="17" t="s">
        <v>76</v>
      </c>
      <c r="BA18" s="17" t="s">
        <v>77</v>
      </c>
      <c r="BB18" s="17" t="s">
        <v>78</v>
      </c>
      <c r="BC18" s="17" t="s">
        <v>79</v>
      </c>
      <c r="BD18" s="17" t="s">
        <v>80</v>
      </c>
      <c r="BE18" s="17" t="s">
        <v>81</v>
      </c>
      <c r="BF18" s="18" t="s">
        <v>82</v>
      </c>
      <c r="BG18" s="15" t="s">
        <v>43</v>
      </c>
      <c r="BH18" s="16" t="s">
        <v>83</v>
      </c>
      <c r="BI18" s="16" t="s">
        <v>84</v>
      </c>
      <c r="BJ18" s="16" t="s">
        <v>85</v>
      </c>
      <c r="BK18" s="17" t="s">
        <v>86</v>
      </c>
      <c r="BL18" s="19" t="s">
        <v>87</v>
      </c>
      <c r="BM18" s="17" t="s">
        <v>88</v>
      </c>
      <c r="BN18" s="17" t="s">
        <v>89</v>
      </c>
      <c r="BO18" s="17" t="s">
        <v>90</v>
      </c>
      <c r="BP18" s="17" t="s">
        <v>91</v>
      </c>
      <c r="BQ18" s="17" t="s">
        <v>92</v>
      </c>
      <c r="BR18" s="17" t="s">
        <v>93</v>
      </c>
      <c r="BS18" s="17" t="s">
        <v>94</v>
      </c>
      <c r="BT18" s="18" t="s">
        <v>95</v>
      </c>
    </row>
    <row r="19" spans="1:72" x14ac:dyDescent="0.25">
      <c r="A19" s="53">
        <v>600</v>
      </c>
      <c r="B19" s="51">
        <f>(A19*A19*4)/1024/1024</f>
        <v>1.373291015625</v>
      </c>
      <c r="C19" s="41">
        <v>0.13900000000000001</v>
      </c>
      <c r="D19" s="20">
        <v>27271389</v>
      </c>
      <c r="E19" s="20">
        <v>5018</v>
      </c>
      <c r="F19" s="20">
        <v>8170159</v>
      </c>
      <c r="G19" s="20">
        <v>6275</v>
      </c>
      <c r="H19" s="20">
        <v>27276407</v>
      </c>
      <c r="I19" s="20">
        <v>8176434</v>
      </c>
      <c r="J19" s="20">
        <v>879572891</v>
      </c>
      <c r="K19" s="20">
        <v>27271389</v>
      </c>
      <c r="L19" s="20">
        <v>8170159</v>
      </c>
      <c r="M19" s="20">
        <v>6275</v>
      </c>
      <c r="N19" s="20">
        <v>6275</v>
      </c>
      <c r="O19" s="20">
        <v>8176434</v>
      </c>
      <c r="P19" s="32">
        <v>340118225</v>
      </c>
      <c r="Q19" s="41">
        <v>0.14199999999999999</v>
      </c>
      <c r="R19" s="20">
        <v>27271070</v>
      </c>
      <c r="S19" s="20">
        <v>3734</v>
      </c>
      <c r="T19" s="20">
        <v>8192602</v>
      </c>
      <c r="U19" s="20">
        <v>5130</v>
      </c>
      <c r="V19" s="20">
        <v>27274804</v>
      </c>
      <c r="W19" s="20">
        <v>8197732</v>
      </c>
      <c r="X19" s="20">
        <v>890701297</v>
      </c>
      <c r="Y19" s="20">
        <v>27271070</v>
      </c>
      <c r="Z19" s="20">
        <v>8192602</v>
      </c>
      <c r="AA19" s="20">
        <v>5130</v>
      </c>
      <c r="AB19" s="20">
        <v>5130</v>
      </c>
      <c r="AC19" s="20">
        <v>8197732</v>
      </c>
      <c r="AD19" s="32">
        <v>347819250</v>
      </c>
      <c r="AE19" s="41">
        <v>8.3000000000000004E-2</v>
      </c>
      <c r="AF19" s="20">
        <v>12704717</v>
      </c>
      <c r="AG19" s="20">
        <v>2470</v>
      </c>
      <c r="AH19" s="20">
        <v>3930209</v>
      </c>
      <c r="AI19" s="20">
        <v>2747</v>
      </c>
      <c r="AJ19" s="20">
        <v>12707187</v>
      </c>
      <c r="AK19" s="20">
        <v>3932956</v>
      </c>
      <c r="AL19" s="20">
        <v>446271956</v>
      </c>
      <c r="AM19" s="20">
        <v>12704717</v>
      </c>
      <c r="AN19" s="20">
        <v>3930209</v>
      </c>
      <c r="AO19" s="20">
        <v>2747</v>
      </c>
      <c r="AP19" s="20">
        <v>2747</v>
      </c>
      <c r="AQ19" s="20">
        <v>3932956</v>
      </c>
      <c r="AR19" s="32">
        <v>202125975</v>
      </c>
      <c r="AS19" s="41">
        <v>8.2000000000000003E-2</v>
      </c>
      <c r="AT19" s="20">
        <v>9154348</v>
      </c>
      <c r="AU19" s="20">
        <v>2506</v>
      </c>
      <c r="AV19" s="20">
        <v>2587182</v>
      </c>
      <c r="AW19" s="20">
        <v>3030</v>
      </c>
      <c r="AX19" s="20">
        <v>9156854</v>
      </c>
      <c r="AY19" s="20">
        <v>2590212</v>
      </c>
      <c r="AZ19" s="20">
        <v>300286434</v>
      </c>
      <c r="BA19" s="20">
        <v>9154348</v>
      </c>
      <c r="BB19" s="20">
        <v>2587182</v>
      </c>
      <c r="BC19" s="20">
        <v>3030</v>
      </c>
      <c r="BD19" s="20">
        <v>3030</v>
      </c>
      <c r="BE19" s="20">
        <v>2590212</v>
      </c>
      <c r="BF19" s="32">
        <v>123787425</v>
      </c>
      <c r="BG19" s="41">
        <v>6.6000000000000003E-2</v>
      </c>
      <c r="BH19" s="20">
        <v>4547855</v>
      </c>
      <c r="BI19" s="20">
        <v>2020</v>
      </c>
      <c r="BJ19" s="20">
        <v>961444</v>
      </c>
      <c r="BK19" s="20">
        <v>1519</v>
      </c>
      <c r="BL19" s="20">
        <v>4549875</v>
      </c>
      <c r="BM19" s="20">
        <v>962963</v>
      </c>
      <c r="BN19" s="20">
        <v>226182697</v>
      </c>
      <c r="BO19" s="20">
        <v>4547855</v>
      </c>
      <c r="BP19" s="20">
        <v>961444</v>
      </c>
      <c r="BQ19" s="20">
        <v>1519</v>
      </c>
      <c r="BR19" s="20">
        <v>1519</v>
      </c>
      <c r="BS19" s="20">
        <v>962963</v>
      </c>
      <c r="BT19" s="32">
        <v>165840375</v>
      </c>
    </row>
    <row r="20" spans="1:72" x14ac:dyDescent="0.25">
      <c r="A20" s="53">
        <v>1000</v>
      </c>
      <c r="B20" s="51">
        <f t="shared" ref="B20:B29" si="1">(A20*A20*4)/1024/1024</f>
        <v>3.814697265625</v>
      </c>
      <c r="C20" s="41">
        <v>0.71799999999999997</v>
      </c>
      <c r="D20" s="20">
        <v>125931916</v>
      </c>
      <c r="E20" s="20">
        <v>11044</v>
      </c>
      <c r="F20" s="20">
        <v>81385423</v>
      </c>
      <c r="G20" s="20">
        <v>15254</v>
      </c>
      <c r="H20" s="24">
        <v>125942960</v>
      </c>
      <c r="I20" s="20">
        <v>81400677</v>
      </c>
      <c r="J20" s="20">
        <v>4043153150</v>
      </c>
      <c r="K20" s="20">
        <v>125931916</v>
      </c>
      <c r="L20" s="20">
        <v>81385423</v>
      </c>
      <c r="M20" s="20">
        <v>15254</v>
      </c>
      <c r="N20" s="20">
        <v>15254</v>
      </c>
      <c r="O20" s="20">
        <v>81400677</v>
      </c>
      <c r="P20" s="32">
        <v>1767717050</v>
      </c>
      <c r="Q20" s="41">
        <v>0.72099999999999997</v>
      </c>
      <c r="R20" s="20">
        <v>125932775</v>
      </c>
      <c r="S20" s="20">
        <v>8858</v>
      </c>
      <c r="T20" s="20">
        <v>81132097</v>
      </c>
      <c r="U20" s="20">
        <v>13405</v>
      </c>
      <c r="V20" s="20">
        <v>125941633</v>
      </c>
      <c r="W20" s="20">
        <v>81145502</v>
      </c>
      <c r="X20" s="20">
        <v>4074100083</v>
      </c>
      <c r="Y20" s="20">
        <v>125932775</v>
      </c>
      <c r="Z20" s="20">
        <v>81132097</v>
      </c>
      <c r="AA20" s="20">
        <v>13405</v>
      </c>
      <c r="AB20" s="20">
        <v>13405</v>
      </c>
      <c r="AC20" s="20">
        <v>81145502</v>
      </c>
      <c r="AD20" s="32">
        <v>1777477125</v>
      </c>
      <c r="AE20" s="41">
        <v>0.41399999999999998</v>
      </c>
      <c r="AF20" s="20">
        <v>63056109</v>
      </c>
      <c r="AG20" s="20">
        <v>5330</v>
      </c>
      <c r="AH20" s="20">
        <v>39582152</v>
      </c>
      <c r="AI20" s="20">
        <v>7791</v>
      </c>
      <c r="AJ20" s="24">
        <v>63061439</v>
      </c>
      <c r="AK20" s="20">
        <v>39589943</v>
      </c>
      <c r="AL20" s="20">
        <v>2039583499</v>
      </c>
      <c r="AM20" s="20">
        <v>63056109</v>
      </c>
      <c r="AN20" s="20">
        <v>39582152</v>
      </c>
      <c r="AO20" s="20">
        <v>7791</v>
      </c>
      <c r="AP20" s="20">
        <v>7791</v>
      </c>
      <c r="AQ20" s="20">
        <v>39589943</v>
      </c>
      <c r="AR20" s="32">
        <v>1019105775</v>
      </c>
      <c r="AS20" s="41">
        <v>0.41799999999999998</v>
      </c>
      <c r="AT20" s="20">
        <v>42221452</v>
      </c>
      <c r="AU20" s="20">
        <v>5036</v>
      </c>
      <c r="AV20" s="20">
        <v>26032108</v>
      </c>
      <c r="AW20" s="24">
        <v>7331</v>
      </c>
      <c r="AX20" s="20">
        <v>42226488</v>
      </c>
      <c r="AY20" s="20">
        <v>26039439</v>
      </c>
      <c r="AZ20" s="20">
        <v>1366224404</v>
      </c>
      <c r="BA20" s="20">
        <v>42221452</v>
      </c>
      <c r="BB20" s="20">
        <v>26032108</v>
      </c>
      <c r="BC20" s="20">
        <v>7331</v>
      </c>
      <c r="BD20" s="20">
        <v>7331</v>
      </c>
      <c r="BE20" s="20">
        <v>26039439</v>
      </c>
      <c r="BF20" s="32">
        <v>711897625</v>
      </c>
      <c r="BG20" s="41">
        <v>0.316</v>
      </c>
      <c r="BH20" s="20">
        <v>22339462</v>
      </c>
      <c r="BI20" s="20">
        <v>3364</v>
      </c>
      <c r="BJ20" s="20">
        <v>9245321</v>
      </c>
      <c r="BK20" s="20">
        <v>2603</v>
      </c>
      <c r="BL20" s="20">
        <v>22342826</v>
      </c>
      <c r="BM20" s="20">
        <v>9247924</v>
      </c>
      <c r="BN20" s="20">
        <v>1022325217</v>
      </c>
      <c r="BO20" s="20">
        <v>22339462</v>
      </c>
      <c r="BP20" s="20">
        <v>9245321</v>
      </c>
      <c r="BQ20" s="20">
        <v>2603</v>
      </c>
      <c r="BR20" s="20">
        <v>2603</v>
      </c>
      <c r="BS20" s="20">
        <v>9247924</v>
      </c>
      <c r="BT20" s="32">
        <v>779609000</v>
      </c>
    </row>
    <row r="21" spans="1:72" x14ac:dyDescent="0.25">
      <c r="A21" s="53">
        <v>1400</v>
      </c>
      <c r="B21" s="51">
        <f t="shared" si="1"/>
        <v>7.476806640625</v>
      </c>
      <c r="C21" s="41">
        <v>1.9450000000000001</v>
      </c>
      <c r="D21" s="20">
        <v>346452404</v>
      </c>
      <c r="E21" s="20">
        <v>22380</v>
      </c>
      <c r="F21" s="20">
        <v>224323716</v>
      </c>
      <c r="G21" s="20">
        <v>34759</v>
      </c>
      <c r="H21" s="24">
        <v>346474784</v>
      </c>
      <c r="I21" s="20">
        <v>224358475</v>
      </c>
      <c r="J21" s="20">
        <v>11060496151</v>
      </c>
      <c r="K21" s="20">
        <v>346452404</v>
      </c>
      <c r="L21" s="20">
        <v>224323716</v>
      </c>
      <c r="M21" s="20">
        <v>34759</v>
      </c>
      <c r="N21" s="20">
        <v>34759</v>
      </c>
      <c r="O21" s="20">
        <v>224358475</v>
      </c>
      <c r="P21" s="32">
        <v>4806292075</v>
      </c>
      <c r="Q21" s="41">
        <v>1.96</v>
      </c>
      <c r="R21" s="20">
        <v>346568720</v>
      </c>
      <c r="S21" s="20">
        <v>28285</v>
      </c>
      <c r="T21" s="20">
        <v>223840400</v>
      </c>
      <c r="U21" s="20">
        <v>47893</v>
      </c>
      <c r="V21" s="20">
        <v>346597005</v>
      </c>
      <c r="W21" s="20">
        <v>223888293</v>
      </c>
      <c r="X21" s="20">
        <v>11121186230</v>
      </c>
      <c r="Y21" s="20">
        <v>346568720</v>
      </c>
      <c r="Z21" s="20">
        <v>223840400</v>
      </c>
      <c r="AA21" s="20">
        <v>47893</v>
      </c>
      <c r="AB21" s="20">
        <v>47893</v>
      </c>
      <c r="AC21" s="20">
        <v>223888293</v>
      </c>
      <c r="AD21" s="32">
        <v>4837945875</v>
      </c>
      <c r="AE21" s="41">
        <v>1.1519999999999999</v>
      </c>
      <c r="AF21" s="20">
        <v>173481398</v>
      </c>
      <c r="AG21" s="20">
        <v>15724</v>
      </c>
      <c r="AH21" s="20">
        <v>110029965</v>
      </c>
      <c r="AI21" s="20">
        <v>25816</v>
      </c>
      <c r="AJ21" s="20">
        <v>173497122</v>
      </c>
      <c r="AK21" s="20">
        <v>110055781</v>
      </c>
      <c r="AL21" s="20">
        <v>5565964592</v>
      </c>
      <c r="AM21" s="20">
        <v>173481398</v>
      </c>
      <c r="AN21" s="20">
        <v>110029965</v>
      </c>
      <c r="AO21" s="20">
        <v>25816</v>
      </c>
      <c r="AP21" s="20">
        <v>25816</v>
      </c>
      <c r="AQ21" s="20">
        <v>110055781</v>
      </c>
      <c r="AR21" s="32">
        <v>2842920925</v>
      </c>
      <c r="AS21" s="41">
        <v>1.109</v>
      </c>
      <c r="AT21" s="20">
        <v>115932611</v>
      </c>
      <c r="AU21" s="20">
        <v>14457</v>
      </c>
      <c r="AV21" s="20">
        <v>75837116</v>
      </c>
      <c r="AW21" s="20">
        <v>23215</v>
      </c>
      <c r="AX21" s="20">
        <v>115947068</v>
      </c>
      <c r="AY21" s="20">
        <v>75860331</v>
      </c>
      <c r="AZ21" s="20">
        <v>3718401922</v>
      </c>
      <c r="BA21" s="20">
        <v>115932611</v>
      </c>
      <c r="BB21" s="20">
        <v>75837116</v>
      </c>
      <c r="BC21" s="20">
        <v>23215</v>
      </c>
      <c r="BD21" s="20">
        <v>23215</v>
      </c>
      <c r="BE21" s="20">
        <v>75860331</v>
      </c>
      <c r="BF21" s="32">
        <v>1989102625</v>
      </c>
      <c r="BG21" s="41">
        <v>0.871</v>
      </c>
      <c r="BH21" s="20">
        <v>109519594</v>
      </c>
      <c r="BI21" s="20">
        <v>8074</v>
      </c>
      <c r="BJ21" s="20">
        <v>26686697</v>
      </c>
      <c r="BK21" s="24">
        <v>5676</v>
      </c>
      <c r="BL21" s="20">
        <v>109527668</v>
      </c>
      <c r="BM21" s="20">
        <v>26692373</v>
      </c>
      <c r="BN21" s="20">
        <v>2789688953</v>
      </c>
      <c r="BO21" s="20">
        <v>109519594</v>
      </c>
      <c r="BP21" s="20">
        <v>26686697</v>
      </c>
      <c r="BQ21" s="20">
        <v>5676</v>
      </c>
      <c r="BR21" s="20">
        <v>5676</v>
      </c>
      <c r="BS21" s="20">
        <v>26692373</v>
      </c>
      <c r="BT21" s="32">
        <v>2152700525</v>
      </c>
    </row>
    <row r="22" spans="1:72" x14ac:dyDescent="0.25">
      <c r="A22" s="53">
        <v>1800</v>
      </c>
      <c r="B22" s="51">
        <f t="shared" si="1"/>
        <v>12.359619140625</v>
      </c>
      <c r="C22" s="41">
        <v>4.1040000000000001</v>
      </c>
      <c r="D22" s="20">
        <v>755942285</v>
      </c>
      <c r="E22" s="20">
        <v>37097</v>
      </c>
      <c r="F22" s="20">
        <v>479827044</v>
      </c>
      <c r="G22" s="20">
        <v>59073</v>
      </c>
      <c r="H22" s="24">
        <v>755979382</v>
      </c>
      <c r="I22" s="20">
        <v>479886117</v>
      </c>
      <c r="J22" s="20">
        <v>23467596396</v>
      </c>
      <c r="K22" s="20">
        <v>755942285</v>
      </c>
      <c r="L22" s="20">
        <v>479827044</v>
      </c>
      <c r="M22" s="20">
        <v>59073</v>
      </c>
      <c r="N22" s="20">
        <v>59073</v>
      </c>
      <c r="O22" s="20">
        <v>479886117</v>
      </c>
      <c r="P22" s="32">
        <v>10163475800</v>
      </c>
      <c r="Q22" s="41">
        <v>4.1219999999999999</v>
      </c>
      <c r="R22" s="20">
        <v>764610263</v>
      </c>
      <c r="S22" s="20">
        <v>49402</v>
      </c>
      <c r="T22" s="20">
        <v>479245185</v>
      </c>
      <c r="U22" s="20">
        <v>84376</v>
      </c>
      <c r="V22" s="20">
        <v>764659665</v>
      </c>
      <c r="W22" s="20">
        <v>479329561</v>
      </c>
      <c r="X22" s="20">
        <v>23567946010</v>
      </c>
      <c r="Y22" s="20">
        <v>764610263</v>
      </c>
      <c r="Z22" s="20">
        <v>479245185</v>
      </c>
      <c r="AA22" s="20">
        <v>84376</v>
      </c>
      <c r="AB22" s="20">
        <v>84376</v>
      </c>
      <c r="AC22" s="20">
        <v>479329561</v>
      </c>
      <c r="AD22" s="32">
        <v>10210572900</v>
      </c>
      <c r="AE22" s="41">
        <v>2.476</v>
      </c>
      <c r="AF22" s="20">
        <v>383418741</v>
      </c>
      <c r="AG22" s="20">
        <v>30347</v>
      </c>
      <c r="AH22" s="20">
        <v>239090006</v>
      </c>
      <c r="AI22" s="20">
        <v>51083</v>
      </c>
      <c r="AJ22" s="20">
        <v>383449088</v>
      </c>
      <c r="AK22" s="20">
        <v>239141089</v>
      </c>
      <c r="AL22" s="20">
        <v>11794228027</v>
      </c>
      <c r="AM22" s="20">
        <v>383418741</v>
      </c>
      <c r="AN22" s="20">
        <v>239090006</v>
      </c>
      <c r="AO22" s="20">
        <v>51083</v>
      </c>
      <c r="AP22" s="20">
        <v>51083</v>
      </c>
      <c r="AQ22" s="20">
        <v>239141089</v>
      </c>
      <c r="AR22" s="32">
        <v>6121014825</v>
      </c>
      <c r="AS22" s="41">
        <v>2.3719999999999999</v>
      </c>
      <c r="AT22" s="20">
        <v>323985922</v>
      </c>
      <c r="AU22" s="20">
        <v>37127</v>
      </c>
      <c r="AV22" s="20">
        <v>67666718</v>
      </c>
      <c r="AW22" s="20">
        <v>30759</v>
      </c>
      <c r="AX22" s="20">
        <v>324023049</v>
      </c>
      <c r="AY22" s="20">
        <v>67697477</v>
      </c>
      <c r="AZ22" s="20">
        <v>7868958626</v>
      </c>
      <c r="BA22" s="20">
        <v>323985922</v>
      </c>
      <c r="BB22" s="20">
        <v>67666718</v>
      </c>
      <c r="BC22" s="20">
        <v>30759</v>
      </c>
      <c r="BD22" s="20">
        <v>30759</v>
      </c>
      <c r="BE22" s="20">
        <v>67697477</v>
      </c>
      <c r="BF22" s="32">
        <v>5877230900</v>
      </c>
      <c r="BG22" s="41">
        <v>1.8620000000000001</v>
      </c>
      <c r="BH22" s="20">
        <v>306673823</v>
      </c>
      <c r="BI22" s="20">
        <v>17269</v>
      </c>
      <c r="BJ22" s="20">
        <v>57674968</v>
      </c>
      <c r="BK22" s="20">
        <v>11787</v>
      </c>
      <c r="BL22" s="20">
        <v>306691092</v>
      </c>
      <c r="BM22" s="20">
        <v>57686755</v>
      </c>
      <c r="BN22" s="20">
        <v>5906321119</v>
      </c>
      <c r="BO22" s="20">
        <v>306673823</v>
      </c>
      <c r="BP22" s="20">
        <v>57674968</v>
      </c>
      <c r="BQ22" s="20">
        <v>11787</v>
      </c>
      <c r="BR22" s="20">
        <v>11787</v>
      </c>
      <c r="BS22" s="20">
        <v>57686755</v>
      </c>
      <c r="BT22" s="32">
        <v>4612457600</v>
      </c>
    </row>
    <row r="23" spans="1:72" x14ac:dyDescent="0.25">
      <c r="A23" s="53">
        <v>2200</v>
      </c>
      <c r="B23" s="51">
        <f t="shared" si="1"/>
        <v>18.463134765625</v>
      </c>
      <c r="C23" s="41">
        <v>7.7290000000000001</v>
      </c>
      <c r="D23" s="20">
        <v>2109697362</v>
      </c>
      <c r="E23" s="20">
        <v>71409</v>
      </c>
      <c r="F23" s="20">
        <v>876626390</v>
      </c>
      <c r="G23" s="20">
        <v>113568</v>
      </c>
      <c r="H23" s="24">
        <v>2109768771</v>
      </c>
      <c r="I23" s="20">
        <v>876739958</v>
      </c>
      <c r="J23" s="20">
        <v>42800477910</v>
      </c>
      <c r="K23" s="20">
        <v>2109697362</v>
      </c>
      <c r="L23" s="20">
        <v>876626390</v>
      </c>
      <c r="M23" s="20">
        <v>113568</v>
      </c>
      <c r="N23" s="20">
        <v>113568</v>
      </c>
      <c r="O23" s="20">
        <v>876739958</v>
      </c>
      <c r="P23" s="32">
        <v>19145785400</v>
      </c>
      <c r="Q23" s="41">
        <v>7.83</v>
      </c>
      <c r="R23" s="20">
        <v>2138992058</v>
      </c>
      <c r="S23" s="20">
        <v>91706</v>
      </c>
      <c r="T23" s="20">
        <v>874497073</v>
      </c>
      <c r="U23" s="20">
        <v>154104</v>
      </c>
      <c r="V23" s="20">
        <v>2139083764</v>
      </c>
      <c r="W23" s="20">
        <v>874651177</v>
      </c>
      <c r="X23" s="20">
        <v>42950416543</v>
      </c>
      <c r="Y23" s="20">
        <v>2138992058</v>
      </c>
      <c r="Z23" s="20">
        <v>874497073</v>
      </c>
      <c r="AA23" s="20">
        <v>154104</v>
      </c>
      <c r="AB23" s="20">
        <v>154104</v>
      </c>
      <c r="AC23" s="20">
        <v>874651177</v>
      </c>
      <c r="AD23" s="32">
        <v>19343252750</v>
      </c>
      <c r="AE23" s="41">
        <v>4.8959999999999999</v>
      </c>
      <c r="AF23" s="20">
        <v>1068562950</v>
      </c>
      <c r="AG23" s="20">
        <v>73426</v>
      </c>
      <c r="AH23" s="20">
        <v>459638282</v>
      </c>
      <c r="AI23" s="20">
        <v>120471</v>
      </c>
      <c r="AJ23" s="20">
        <v>1068636376</v>
      </c>
      <c r="AK23" s="20">
        <v>459758753</v>
      </c>
      <c r="AL23" s="20">
        <v>21489481084</v>
      </c>
      <c r="AM23" s="20">
        <v>1068562950</v>
      </c>
      <c r="AN23" s="20">
        <v>459638282</v>
      </c>
      <c r="AO23" s="20">
        <v>120471</v>
      </c>
      <c r="AP23" s="20">
        <v>120471</v>
      </c>
      <c r="AQ23" s="20">
        <v>459758753</v>
      </c>
      <c r="AR23" s="32">
        <v>12078810150</v>
      </c>
      <c r="AS23" s="41">
        <v>4.8380000000000001</v>
      </c>
      <c r="AT23" s="20">
        <v>749531917</v>
      </c>
      <c r="AU23" s="20">
        <v>66264</v>
      </c>
      <c r="AV23" s="20">
        <v>162407467</v>
      </c>
      <c r="AW23" s="20">
        <v>66083</v>
      </c>
      <c r="AX23" s="20">
        <v>749598181</v>
      </c>
      <c r="AY23" s="20">
        <v>162473550</v>
      </c>
      <c r="AZ23" s="20">
        <v>14346048947</v>
      </c>
      <c r="BA23" s="20">
        <v>749531917</v>
      </c>
      <c r="BB23" s="20">
        <v>162407467</v>
      </c>
      <c r="BC23" s="20">
        <v>66083</v>
      </c>
      <c r="BD23" s="20">
        <v>66083</v>
      </c>
      <c r="BE23" s="20">
        <v>162473550</v>
      </c>
      <c r="BF23" s="32">
        <v>11976092700</v>
      </c>
      <c r="BG23" s="41">
        <v>3.4260000000000002</v>
      </c>
      <c r="BH23" s="20">
        <v>557938311</v>
      </c>
      <c r="BI23" s="20">
        <v>31637</v>
      </c>
      <c r="BJ23" s="20">
        <v>102109457</v>
      </c>
      <c r="BK23" s="20">
        <v>20512</v>
      </c>
      <c r="BL23" s="20">
        <v>557969948</v>
      </c>
      <c r="BM23" s="20">
        <v>102129969</v>
      </c>
      <c r="BN23" s="20">
        <v>10757967556</v>
      </c>
      <c r="BO23" s="20">
        <v>557938311</v>
      </c>
      <c r="BP23" s="20">
        <v>102109457</v>
      </c>
      <c r="BQ23" s="20">
        <v>20512</v>
      </c>
      <c r="BR23" s="20">
        <v>20512</v>
      </c>
      <c r="BS23" s="20">
        <v>102129969</v>
      </c>
      <c r="BT23" s="32">
        <v>8447973075</v>
      </c>
    </row>
    <row r="24" spans="1:72" x14ac:dyDescent="0.25">
      <c r="A24" s="53">
        <v>2600</v>
      </c>
      <c r="B24" s="51">
        <f t="shared" si="1"/>
        <v>25.787353515625</v>
      </c>
      <c r="C24" s="41">
        <v>13.233000000000001</v>
      </c>
      <c r="D24" s="20">
        <v>4433623441</v>
      </c>
      <c r="E24" s="20">
        <v>121920</v>
      </c>
      <c r="F24" s="20">
        <v>1448158374</v>
      </c>
      <c r="G24" s="20">
        <v>191578</v>
      </c>
      <c r="H24" s="24">
        <v>4433745361</v>
      </c>
      <c r="I24" s="20">
        <v>1448349952</v>
      </c>
      <c r="J24" s="20">
        <v>70595132261</v>
      </c>
      <c r="K24" s="20">
        <v>4433623441</v>
      </c>
      <c r="L24" s="20">
        <v>1448158374</v>
      </c>
      <c r="M24" s="20">
        <v>191578</v>
      </c>
      <c r="N24" s="20">
        <v>191578</v>
      </c>
      <c r="O24" s="20">
        <v>1448349952</v>
      </c>
      <c r="P24" s="32">
        <v>32741078200</v>
      </c>
      <c r="Q24" s="41">
        <v>13.291</v>
      </c>
      <c r="R24" s="20">
        <v>4447251703</v>
      </c>
      <c r="S24" s="20">
        <v>166774</v>
      </c>
      <c r="T24" s="20">
        <v>1447533014</v>
      </c>
      <c r="U24" s="20">
        <v>258369</v>
      </c>
      <c r="V24" s="20">
        <v>4447418477</v>
      </c>
      <c r="W24" s="20">
        <v>1447791383</v>
      </c>
      <c r="X24" s="20">
        <v>70804556446</v>
      </c>
      <c r="Y24" s="20">
        <v>4447251703</v>
      </c>
      <c r="Z24" s="20">
        <v>1447533014</v>
      </c>
      <c r="AA24" s="20">
        <v>258369</v>
      </c>
      <c r="AB24" s="20">
        <v>258369</v>
      </c>
      <c r="AC24" s="20">
        <v>1447791383</v>
      </c>
      <c r="AD24" s="32">
        <v>32866137400</v>
      </c>
      <c r="AE24" s="41">
        <v>7.8719999999999999</v>
      </c>
      <c r="AF24" s="20">
        <v>2223095040</v>
      </c>
      <c r="AG24" s="20">
        <v>111155</v>
      </c>
      <c r="AH24" s="20">
        <v>760841353</v>
      </c>
      <c r="AI24" s="20">
        <v>167058</v>
      </c>
      <c r="AJ24" s="20">
        <v>2223206195</v>
      </c>
      <c r="AK24" s="20">
        <v>761008411</v>
      </c>
      <c r="AL24" s="20">
        <v>35419275766</v>
      </c>
      <c r="AM24" s="20">
        <v>2223095040</v>
      </c>
      <c r="AN24" s="20">
        <v>760841353</v>
      </c>
      <c r="AO24" s="20">
        <v>167058</v>
      </c>
      <c r="AP24" s="20">
        <v>167058</v>
      </c>
      <c r="AQ24" s="20">
        <v>761008411</v>
      </c>
      <c r="AR24" s="32">
        <v>19468568200</v>
      </c>
      <c r="AS24" s="41">
        <v>8.4700000000000006</v>
      </c>
      <c r="AT24" s="20">
        <v>1459595506</v>
      </c>
      <c r="AU24" s="20">
        <v>102477</v>
      </c>
      <c r="AV24" s="20">
        <v>467929024</v>
      </c>
      <c r="AW24" s="20">
        <v>108630</v>
      </c>
      <c r="AX24" s="20">
        <v>1459697983</v>
      </c>
      <c r="AY24" s="20">
        <v>468037654</v>
      </c>
      <c r="AZ24" s="20">
        <v>23635365843</v>
      </c>
      <c r="BA24" s="20">
        <v>1459595506</v>
      </c>
      <c r="BB24" s="20">
        <v>467929024</v>
      </c>
      <c r="BC24" s="20">
        <v>108630</v>
      </c>
      <c r="BD24" s="20">
        <v>108630</v>
      </c>
      <c r="BE24" s="20">
        <v>468037654</v>
      </c>
      <c r="BF24" s="32">
        <v>20670289050</v>
      </c>
      <c r="BG24" s="41">
        <v>5.76</v>
      </c>
      <c r="BH24" s="20">
        <v>917944359</v>
      </c>
      <c r="BI24" s="20">
        <v>54064</v>
      </c>
      <c r="BJ24" s="20">
        <v>167834325</v>
      </c>
      <c r="BK24" s="20">
        <v>33903</v>
      </c>
      <c r="BL24" s="20">
        <v>917998423</v>
      </c>
      <c r="BM24" s="20">
        <v>167868228</v>
      </c>
      <c r="BN24" s="20">
        <v>17728735591</v>
      </c>
      <c r="BO24" s="20">
        <v>917944359</v>
      </c>
      <c r="BP24" s="20">
        <v>167834325</v>
      </c>
      <c r="BQ24" s="20">
        <v>33903</v>
      </c>
      <c r="BR24" s="20">
        <v>33903</v>
      </c>
      <c r="BS24" s="20">
        <v>167868228</v>
      </c>
      <c r="BT24" s="32">
        <v>14157041600</v>
      </c>
    </row>
    <row r="25" spans="1:72" x14ac:dyDescent="0.25">
      <c r="A25" s="53">
        <v>3000</v>
      </c>
      <c r="B25" s="51">
        <f t="shared" si="1"/>
        <v>34.332275390625</v>
      </c>
      <c r="C25" s="41">
        <v>20.184999999999999</v>
      </c>
      <c r="D25" s="20">
        <v>6811095009</v>
      </c>
      <c r="E25" s="20">
        <v>182270</v>
      </c>
      <c r="F25" s="20">
        <v>2230313150</v>
      </c>
      <c r="G25" s="20">
        <v>289349</v>
      </c>
      <c r="H25" s="24">
        <v>6811277279</v>
      </c>
      <c r="I25" s="20">
        <v>2230602499</v>
      </c>
      <c r="J25" s="20">
        <v>108388000000</v>
      </c>
      <c r="K25" s="20">
        <v>6811095009</v>
      </c>
      <c r="L25" s="20">
        <v>2230313150</v>
      </c>
      <c r="M25" s="20">
        <v>289349</v>
      </c>
      <c r="N25" s="20">
        <v>289349</v>
      </c>
      <c r="O25" s="20">
        <v>2230602499</v>
      </c>
      <c r="P25" s="32">
        <v>50049030350</v>
      </c>
      <c r="Q25" s="41">
        <v>20.393000000000001</v>
      </c>
      <c r="R25" s="20">
        <v>6828983281</v>
      </c>
      <c r="S25" s="20">
        <v>256641</v>
      </c>
      <c r="T25" s="20">
        <v>2227313780</v>
      </c>
      <c r="U25" s="20">
        <v>389133</v>
      </c>
      <c r="V25" s="20">
        <v>6829239922</v>
      </c>
      <c r="W25" s="20">
        <v>2227702913</v>
      </c>
      <c r="X25" s="20">
        <v>108666000000</v>
      </c>
      <c r="Y25" s="20">
        <v>6828983281</v>
      </c>
      <c r="Z25" s="20">
        <v>2227313780</v>
      </c>
      <c r="AA25" s="20">
        <v>389133</v>
      </c>
      <c r="AB25" s="20">
        <v>389133</v>
      </c>
      <c r="AC25" s="20">
        <v>2227702913</v>
      </c>
      <c r="AD25" s="32">
        <v>50425853325</v>
      </c>
      <c r="AE25" s="41">
        <v>12.433999999999999</v>
      </c>
      <c r="AF25" s="20">
        <v>3414589792</v>
      </c>
      <c r="AG25" s="20">
        <v>227144</v>
      </c>
      <c r="AH25" s="20">
        <v>1200594789</v>
      </c>
      <c r="AI25" s="20">
        <v>326286</v>
      </c>
      <c r="AJ25" s="20">
        <v>3414816936</v>
      </c>
      <c r="AK25" s="20">
        <v>1200921075</v>
      </c>
      <c r="AL25" s="20">
        <v>54357892057</v>
      </c>
      <c r="AM25" s="20">
        <v>3414589792</v>
      </c>
      <c r="AN25" s="20">
        <v>1200594789</v>
      </c>
      <c r="AO25" s="20">
        <v>326286</v>
      </c>
      <c r="AP25" s="20">
        <v>326286</v>
      </c>
      <c r="AQ25" s="20">
        <v>1200921075</v>
      </c>
      <c r="AR25" s="32">
        <v>30794107125</v>
      </c>
      <c r="AS25" s="41">
        <v>11.849</v>
      </c>
      <c r="AT25" s="20">
        <v>2124111170</v>
      </c>
      <c r="AU25" s="20">
        <v>184945</v>
      </c>
      <c r="AV25" s="20">
        <v>628997805</v>
      </c>
      <c r="AW25" s="20">
        <v>200632</v>
      </c>
      <c r="AX25" s="20">
        <v>2124296115</v>
      </c>
      <c r="AY25" s="20">
        <v>629198437</v>
      </c>
      <c r="AZ25" s="20">
        <v>36254371663</v>
      </c>
      <c r="BA25" s="20">
        <v>2124111170</v>
      </c>
      <c r="BB25" s="20">
        <v>628997805</v>
      </c>
      <c r="BC25" s="20">
        <v>200632</v>
      </c>
      <c r="BD25" s="20">
        <v>200632</v>
      </c>
      <c r="BE25" s="20">
        <v>629198437</v>
      </c>
      <c r="BF25" s="32">
        <v>27346327300</v>
      </c>
      <c r="BG25" s="41">
        <v>9.0340000000000007</v>
      </c>
      <c r="BH25" s="20">
        <v>1404479414</v>
      </c>
      <c r="BI25" s="20">
        <v>94753</v>
      </c>
      <c r="BJ25" s="20">
        <v>255093681</v>
      </c>
      <c r="BK25" s="20">
        <v>59889</v>
      </c>
      <c r="BL25" s="20">
        <v>1404574167</v>
      </c>
      <c r="BM25" s="20">
        <v>255153570</v>
      </c>
      <c r="BN25" s="20">
        <v>27202605351</v>
      </c>
      <c r="BO25" s="20">
        <v>1404479414</v>
      </c>
      <c r="BP25" s="20">
        <v>255093681</v>
      </c>
      <c r="BQ25" s="20">
        <v>59889</v>
      </c>
      <c r="BR25" s="20">
        <v>59889</v>
      </c>
      <c r="BS25" s="20">
        <v>255153570</v>
      </c>
      <c r="BT25" s="32">
        <v>22021548450</v>
      </c>
    </row>
    <row r="26" spans="1:72" x14ac:dyDescent="0.25">
      <c r="A26" s="4">
        <v>4000</v>
      </c>
      <c r="B26" s="51">
        <f t="shared" si="1"/>
        <v>61.03515625</v>
      </c>
      <c r="C26" s="43">
        <v>47.715000000000003</v>
      </c>
      <c r="D26" s="24">
        <v>16116319633</v>
      </c>
      <c r="E26" s="24">
        <v>443517</v>
      </c>
      <c r="F26" s="24">
        <v>5299762283</v>
      </c>
      <c r="G26" s="24">
        <v>702187</v>
      </c>
      <c r="H26" s="24">
        <v>16116763150</v>
      </c>
      <c r="I26" s="24">
        <v>5300464470</v>
      </c>
      <c r="J26" s="24">
        <v>256689000000</v>
      </c>
      <c r="K26" s="24">
        <v>16116319633</v>
      </c>
      <c r="L26" s="24">
        <v>5299762283</v>
      </c>
      <c r="M26" s="24">
        <v>702187</v>
      </c>
      <c r="N26" s="24">
        <v>702187</v>
      </c>
      <c r="O26" s="24">
        <v>5300464470</v>
      </c>
      <c r="P26" s="34">
        <v>118351000000</v>
      </c>
      <c r="Q26" s="44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8"/>
      <c r="AE26" s="35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8"/>
      <c r="AS26" s="35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8"/>
      <c r="BG26" s="35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8"/>
    </row>
    <row r="27" spans="1:72" x14ac:dyDescent="0.25">
      <c r="A27" s="4">
        <v>6000</v>
      </c>
      <c r="B27" s="51">
        <f t="shared" si="1"/>
        <v>137.3291015625</v>
      </c>
      <c r="C27" s="43">
        <v>161.21899999999999</v>
      </c>
      <c r="D27" s="24">
        <v>54299999189</v>
      </c>
      <c r="E27" s="24">
        <v>1363771</v>
      </c>
      <c r="F27" s="24">
        <v>17887424475</v>
      </c>
      <c r="G27" s="24">
        <v>2263285</v>
      </c>
      <c r="H27" s="24">
        <v>54301362960</v>
      </c>
      <c r="I27" s="24">
        <v>17889687760</v>
      </c>
      <c r="J27" s="24">
        <v>865549000000</v>
      </c>
      <c r="K27" s="24">
        <v>54299999189</v>
      </c>
      <c r="L27" s="24">
        <v>17887424475</v>
      </c>
      <c r="M27" s="24">
        <v>2263285</v>
      </c>
      <c r="N27" s="24">
        <v>2263285</v>
      </c>
      <c r="O27" s="24">
        <v>17889687760</v>
      </c>
      <c r="P27" s="34">
        <v>399842000000</v>
      </c>
      <c r="Q27" s="44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8"/>
      <c r="AE27" s="35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8"/>
      <c r="AS27" s="35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8"/>
      <c r="BG27" s="35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8"/>
    </row>
    <row r="28" spans="1:72" x14ac:dyDescent="0.25">
      <c r="A28" s="4">
        <v>8000</v>
      </c>
      <c r="B28" s="51">
        <f t="shared" si="1"/>
        <v>244.140625</v>
      </c>
      <c r="C28" s="43">
        <v>382.89800000000002</v>
      </c>
      <c r="D28" s="24">
        <v>128612000000</v>
      </c>
      <c r="E28" s="24">
        <v>3194163</v>
      </c>
      <c r="F28" s="24">
        <v>42450799430</v>
      </c>
      <c r="G28" s="24">
        <v>5384396</v>
      </c>
      <c r="H28" s="24">
        <v>128615000000</v>
      </c>
      <c r="I28" s="24">
        <v>42456183826</v>
      </c>
      <c r="J28" s="24">
        <v>2050750000000</v>
      </c>
      <c r="K28" s="24">
        <v>128612000000</v>
      </c>
      <c r="L28" s="24">
        <v>42450799430</v>
      </c>
      <c r="M28" s="24">
        <v>5384396</v>
      </c>
      <c r="N28" s="24">
        <v>5384396</v>
      </c>
      <c r="O28" s="24">
        <v>42456183826</v>
      </c>
      <c r="P28" s="34">
        <v>949209000000</v>
      </c>
      <c r="Q28" s="44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8"/>
      <c r="AE28" s="35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8"/>
      <c r="AS28" s="35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8"/>
      <c r="BG28" s="35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8"/>
    </row>
    <row r="29" spans="1:72" ht="15.75" thickBot="1" x14ac:dyDescent="0.3">
      <c r="A29" s="6">
        <v>10000</v>
      </c>
      <c r="B29" s="52">
        <f t="shared" si="1"/>
        <v>381.4697265625</v>
      </c>
      <c r="C29" s="42">
        <v>753.69299999999998</v>
      </c>
      <c r="D29" s="27">
        <v>250975000000</v>
      </c>
      <c r="E29" s="27">
        <v>5244191</v>
      </c>
      <c r="F29" s="27">
        <v>83289778235</v>
      </c>
      <c r="G29" s="27">
        <v>9554409</v>
      </c>
      <c r="H29" s="27">
        <v>250980000000</v>
      </c>
      <c r="I29" s="27">
        <v>83299332644</v>
      </c>
      <c r="J29" s="27">
        <v>4004310000000</v>
      </c>
      <c r="K29" s="27">
        <v>250975000000</v>
      </c>
      <c r="L29" s="27">
        <v>83289778235</v>
      </c>
      <c r="M29" s="27">
        <v>9554409</v>
      </c>
      <c r="N29" s="27">
        <v>9554409</v>
      </c>
      <c r="O29" s="27">
        <v>83299332644</v>
      </c>
      <c r="P29" s="39">
        <v>1867750000000</v>
      </c>
      <c r="Q29" s="42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39"/>
      <c r="AE29" s="26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39"/>
      <c r="AS29" s="26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39"/>
      <c r="BG29" s="26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39"/>
    </row>
    <row r="30" spans="1:72" x14ac:dyDescent="0.25">
      <c r="A30" s="14"/>
      <c r="B30" s="1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10"/>
      <c r="Q30" s="8"/>
      <c r="R30" s="9"/>
      <c r="S30" s="12"/>
      <c r="T30" s="12"/>
      <c r="U30" s="12"/>
      <c r="V30" s="12"/>
      <c r="W30" s="12"/>
      <c r="X30" s="12"/>
      <c r="Y30" s="12"/>
      <c r="Z30" s="12"/>
      <c r="AA30" s="12"/>
      <c r="AB30" s="5"/>
      <c r="AC30" s="9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</row>
    <row r="31" spans="1:72" ht="15.75" thickBot="1" x14ac:dyDescent="0.3">
      <c r="A31" s="14"/>
      <c r="B31" s="1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10"/>
      <c r="Q31" s="8"/>
      <c r="R31" s="9"/>
      <c r="S31" s="12"/>
      <c r="T31" s="12"/>
      <c r="U31" s="12"/>
      <c r="V31" s="12"/>
      <c r="W31" s="12"/>
      <c r="X31" s="12"/>
      <c r="Y31" s="12"/>
      <c r="Z31" s="12"/>
      <c r="AA31" s="12"/>
      <c r="AB31" s="5"/>
      <c r="AC31" s="9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</row>
    <row r="32" spans="1:72" ht="15.75" x14ac:dyDescent="0.25">
      <c r="A32" s="1"/>
      <c r="B32" s="48"/>
      <c r="C32" s="103" t="s">
        <v>0</v>
      </c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5"/>
      <c r="T32" s="5"/>
      <c r="U32" s="5"/>
      <c r="V32" s="5"/>
      <c r="W32" s="5"/>
      <c r="X32" s="5"/>
      <c r="Y32" s="5"/>
      <c r="Z32" s="5"/>
      <c r="AA32" s="5"/>
      <c r="AB32" s="5"/>
      <c r="AC32" s="9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</row>
    <row r="33" spans="1:72" ht="15.75" x14ac:dyDescent="0.25">
      <c r="A33" s="2"/>
      <c r="B33" s="49"/>
      <c r="C33" s="104" t="s">
        <v>1</v>
      </c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70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</row>
    <row r="34" spans="1:72" ht="15.75" x14ac:dyDescent="0.25">
      <c r="A34" s="2"/>
      <c r="B34" s="49"/>
      <c r="C34" s="105" t="s">
        <v>22</v>
      </c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3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</row>
    <row r="35" spans="1:72" x14ac:dyDescent="0.25">
      <c r="A35" s="3" t="s">
        <v>8</v>
      </c>
      <c r="B35" s="50" t="s">
        <v>35</v>
      </c>
      <c r="C35" s="106" t="s">
        <v>9</v>
      </c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6"/>
      <c r="S35" s="9"/>
      <c r="T35" s="9"/>
      <c r="U35" s="9"/>
      <c r="V35" s="9"/>
      <c r="W35" s="9"/>
      <c r="X35" s="12"/>
      <c r="Y35" s="9"/>
      <c r="Z35" s="9"/>
      <c r="AA35" s="9"/>
      <c r="AB35" s="9"/>
      <c r="AC35" s="9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</row>
    <row r="36" spans="1:72" x14ac:dyDescent="0.25">
      <c r="A36" s="53">
        <v>600</v>
      </c>
      <c r="B36" s="51">
        <f>(A36*A36*4)/1024/1024</f>
        <v>1.373291015625</v>
      </c>
      <c r="C36" s="101">
        <v>0.63300000000000001</v>
      </c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2"/>
      <c r="S36" s="9"/>
      <c r="T36" s="9"/>
      <c r="U36" s="9"/>
      <c r="V36" s="9"/>
      <c r="W36" s="9"/>
      <c r="X36" s="12"/>
      <c r="Y36" s="9"/>
      <c r="Z36" s="9"/>
      <c r="AA36" s="9"/>
      <c r="AB36" s="9"/>
      <c r="AC36" s="9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</row>
    <row r="37" spans="1:72" x14ac:dyDescent="0.25">
      <c r="A37" s="53">
        <v>1000</v>
      </c>
      <c r="B37" s="51">
        <f t="shared" ref="B37:B42" si="2">(A37*A37*4)/1024/1024</f>
        <v>3.814697265625</v>
      </c>
      <c r="C37" s="101">
        <v>4.6760000000000002</v>
      </c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2"/>
      <c r="S37" s="9"/>
      <c r="T37" s="9"/>
      <c r="U37" s="9"/>
      <c r="V37" s="9"/>
      <c r="W37" s="9"/>
      <c r="X37" s="12"/>
      <c r="Y37" s="9"/>
      <c r="Z37" s="9"/>
      <c r="AA37" s="9"/>
      <c r="AB37" s="9"/>
      <c r="AC37" s="9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</row>
    <row r="38" spans="1:72" x14ac:dyDescent="0.25">
      <c r="A38" s="53">
        <v>1400</v>
      </c>
      <c r="B38" s="51">
        <f t="shared" si="2"/>
        <v>7.476806640625</v>
      </c>
      <c r="C38" s="101">
        <v>10.634</v>
      </c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2"/>
      <c r="S38" s="9"/>
      <c r="T38" s="9"/>
      <c r="U38" s="9"/>
      <c r="V38" s="9"/>
      <c r="W38" s="9"/>
      <c r="X38" s="12"/>
      <c r="Y38" s="9"/>
      <c r="Z38" s="9"/>
      <c r="AA38" s="9"/>
      <c r="AB38" s="9"/>
      <c r="AC38" s="9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</row>
    <row r="39" spans="1:72" x14ac:dyDescent="0.25">
      <c r="A39" s="53">
        <v>1800</v>
      </c>
      <c r="B39" s="51">
        <f t="shared" si="2"/>
        <v>12.359619140625</v>
      </c>
      <c r="C39" s="101">
        <v>22.314</v>
      </c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2"/>
      <c r="S39" s="9"/>
      <c r="T39" s="9"/>
      <c r="U39" s="9"/>
      <c r="V39" s="9"/>
      <c r="W39" s="9"/>
      <c r="X39" s="12"/>
      <c r="Y39" s="9"/>
      <c r="Z39" s="9"/>
      <c r="AA39" s="9"/>
      <c r="AB39" s="9"/>
      <c r="AC39" s="9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</row>
    <row r="40" spans="1:72" x14ac:dyDescent="0.25">
      <c r="A40" s="53">
        <v>2200</v>
      </c>
      <c r="B40" s="51">
        <f t="shared" si="2"/>
        <v>18.463134765625</v>
      </c>
      <c r="C40" s="101">
        <v>41.203000000000003</v>
      </c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2"/>
      <c r="S40" s="9"/>
      <c r="T40" s="9"/>
      <c r="U40" s="9"/>
      <c r="V40" s="9"/>
      <c r="W40" s="9"/>
      <c r="X40" s="12"/>
      <c r="Y40" s="9"/>
      <c r="Z40" s="9"/>
      <c r="AA40" s="9"/>
      <c r="AB40" s="9"/>
      <c r="AC40" s="9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</row>
    <row r="41" spans="1:72" x14ac:dyDescent="0.25">
      <c r="A41" s="53">
        <v>2600</v>
      </c>
      <c r="B41" s="51">
        <f t="shared" si="2"/>
        <v>25.787353515625</v>
      </c>
      <c r="C41" s="101">
        <v>68.225999999999999</v>
      </c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2"/>
      <c r="S41" s="9"/>
      <c r="T41" s="9"/>
      <c r="U41" s="9"/>
      <c r="V41" s="9"/>
      <c r="W41" s="9"/>
      <c r="X41" s="12"/>
      <c r="Y41" s="9"/>
      <c r="Z41" s="9"/>
      <c r="AA41" s="9"/>
      <c r="AB41" s="9"/>
      <c r="AC41" s="9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</row>
    <row r="42" spans="1:72" ht="15.75" thickBot="1" x14ac:dyDescent="0.3">
      <c r="A42" s="54">
        <v>3000</v>
      </c>
      <c r="B42" s="52">
        <f t="shared" si="2"/>
        <v>34.332275390625</v>
      </c>
      <c r="C42" s="107">
        <v>106.851</v>
      </c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5"/>
      <c r="S42" s="9"/>
      <c r="T42" s="9"/>
      <c r="U42" s="9"/>
      <c r="V42" s="9"/>
      <c r="W42" s="9"/>
      <c r="X42" s="12"/>
      <c r="Y42" s="9"/>
      <c r="Z42" s="9"/>
      <c r="AA42" s="9"/>
      <c r="AB42" s="9"/>
      <c r="AC42" s="9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</row>
    <row r="43" spans="1:72" x14ac:dyDescent="0.25">
      <c r="A43" s="13"/>
      <c r="B43" s="13"/>
      <c r="C43" s="12"/>
      <c r="D43" s="12"/>
      <c r="E43" s="12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</row>
    <row r="44" spans="1:72" ht="15.75" thickBot="1" x14ac:dyDescent="0.3">
      <c r="A44" s="13"/>
      <c r="B44" s="13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</row>
    <row r="45" spans="1:72" ht="15.75" x14ac:dyDescent="0.25">
      <c r="A45" s="1"/>
      <c r="B45" s="48"/>
      <c r="C45" s="103" t="s">
        <v>21</v>
      </c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</row>
    <row r="46" spans="1:72" ht="15.75" x14ac:dyDescent="0.25">
      <c r="A46" s="2"/>
      <c r="B46" s="49"/>
      <c r="C46" s="104" t="s">
        <v>1</v>
      </c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70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</row>
    <row r="47" spans="1:72" ht="15.75" x14ac:dyDescent="0.25">
      <c r="A47" s="2"/>
      <c r="B47" s="49"/>
      <c r="C47" s="105" t="s">
        <v>22</v>
      </c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3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</row>
    <row r="48" spans="1:72" x14ac:dyDescent="0.25">
      <c r="A48" s="3" t="s">
        <v>8</v>
      </c>
      <c r="B48" s="50" t="s">
        <v>35</v>
      </c>
      <c r="C48" s="106" t="s">
        <v>9</v>
      </c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6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</row>
    <row r="49" spans="1:72" x14ac:dyDescent="0.25">
      <c r="A49" s="53">
        <v>600</v>
      </c>
      <c r="B49" s="51">
        <f>(A49*A49*4)/1024/1024</f>
        <v>1.373291015625</v>
      </c>
      <c r="C49" s="101">
        <v>0.53800000000000003</v>
      </c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2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</row>
    <row r="50" spans="1:72" x14ac:dyDescent="0.25">
      <c r="A50" s="53">
        <v>1000</v>
      </c>
      <c r="B50" s="51">
        <f t="shared" ref="B50:B59" si="3">(A50*A50*4)/1024/1024</f>
        <v>3.814697265625</v>
      </c>
      <c r="C50" s="101">
        <v>2.5139999999999998</v>
      </c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2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</row>
    <row r="51" spans="1:72" x14ac:dyDescent="0.25">
      <c r="A51" s="53">
        <v>1400</v>
      </c>
      <c r="B51" s="51">
        <f t="shared" si="3"/>
        <v>7.476806640625</v>
      </c>
      <c r="C51" s="101">
        <v>6.875</v>
      </c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2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</row>
    <row r="52" spans="1:72" x14ac:dyDescent="0.25">
      <c r="A52" s="53">
        <v>1800</v>
      </c>
      <c r="B52" s="51">
        <f t="shared" si="3"/>
        <v>12.359619140625</v>
      </c>
      <c r="C52" s="101">
        <v>14.957000000000001</v>
      </c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2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</row>
    <row r="53" spans="1:72" x14ac:dyDescent="0.25">
      <c r="A53" s="53">
        <v>2200</v>
      </c>
      <c r="B53" s="51">
        <f t="shared" si="3"/>
        <v>18.463134765625</v>
      </c>
      <c r="C53" s="101">
        <v>27.207000000000001</v>
      </c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2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</row>
    <row r="54" spans="1:72" x14ac:dyDescent="0.25">
      <c r="A54" s="53">
        <v>2600</v>
      </c>
      <c r="B54" s="51">
        <f t="shared" si="3"/>
        <v>25.787353515625</v>
      </c>
      <c r="C54" s="101">
        <v>46.643000000000001</v>
      </c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2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</row>
    <row r="55" spans="1:72" x14ac:dyDescent="0.25">
      <c r="A55" s="53">
        <v>3000</v>
      </c>
      <c r="B55" s="51">
        <f t="shared" si="3"/>
        <v>34.332275390625</v>
      </c>
      <c r="C55" s="101">
        <v>69.754000000000005</v>
      </c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2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</row>
    <row r="56" spans="1:72" x14ac:dyDescent="0.25">
      <c r="A56" s="4">
        <v>4000</v>
      </c>
      <c r="B56" s="51">
        <f t="shared" si="3"/>
        <v>61.03515625</v>
      </c>
      <c r="C56" s="102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7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</row>
    <row r="57" spans="1:72" x14ac:dyDescent="0.25">
      <c r="A57" s="4">
        <v>6000</v>
      </c>
      <c r="B57" s="51">
        <f t="shared" si="3"/>
        <v>137.3291015625</v>
      </c>
      <c r="C57" s="102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7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</row>
    <row r="58" spans="1:72" x14ac:dyDescent="0.25">
      <c r="A58" s="4">
        <v>8000</v>
      </c>
      <c r="B58" s="51">
        <f t="shared" si="3"/>
        <v>244.140625</v>
      </c>
      <c r="C58" s="102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7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</row>
    <row r="59" spans="1:72" ht="15.75" thickBot="1" x14ac:dyDescent="0.3">
      <c r="A59" s="6">
        <v>10000</v>
      </c>
      <c r="B59" s="52">
        <f t="shared" si="3"/>
        <v>381.4697265625</v>
      </c>
      <c r="C59" s="100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9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</row>
  </sheetData>
  <mergeCells count="42">
    <mergeCell ref="C2:BT2"/>
    <mergeCell ref="C3:P3"/>
    <mergeCell ref="Q3:BT3"/>
    <mergeCell ref="C4:P4"/>
    <mergeCell ref="Q4:AD4"/>
    <mergeCell ref="AE4:AR4"/>
    <mergeCell ref="AS4:BF4"/>
    <mergeCell ref="BG4:BT4"/>
    <mergeCell ref="C15:BT15"/>
    <mergeCell ref="C16:P16"/>
    <mergeCell ref="Q16:BT16"/>
    <mergeCell ref="C17:P17"/>
    <mergeCell ref="Q17:AD17"/>
    <mergeCell ref="AE17:AR17"/>
    <mergeCell ref="AS17:BF17"/>
    <mergeCell ref="BG17:BT17"/>
    <mergeCell ref="C54:R54"/>
    <mergeCell ref="C41:R41"/>
    <mergeCell ref="C42:R42"/>
    <mergeCell ref="C45:R45"/>
    <mergeCell ref="C48:R48"/>
    <mergeCell ref="C49:R49"/>
    <mergeCell ref="C50:R50"/>
    <mergeCell ref="C51:R51"/>
    <mergeCell ref="C52:R52"/>
    <mergeCell ref="C53:R53"/>
    <mergeCell ref="C32:R32"/>
    <mergeCell ref="C33:R33"/>
    <mergeCell ref="C34:R34"/>
    <mergeCell ref="C46:R46"/>
    <mergeCell ref="C47:R47"/>
    <mergeCell ref="C35:R35"/>
    <mergeCell ref="C36:R36"/>
    <mergeCell ref="C37:R37"/>
    <mergeCell ref="C38:R38"/>
    <mergeCell ref="C39:R39"/>
    <mergeCell ref="C40:R40"/>
    <mergeCell ref="C59:R59"/>
    <mergeCell ref="C55:R55"/>
    <mergeCell ref="C56:R56"/>
    <mergeCell ref="C57:R57"/>
    <mergeCell ref="C58:R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Intel(R) Core(TM) i7-4700HQ CPU</vt:lpstr>
      <vt:lpstr>Folha2</vt:lpstr>
      <vt:lpstr>Intel(R) Core(TM) i5-2520M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2016-03-27T18:15:02Z</dcterms:created>
  <dcterms:modified xsi:type="dcterms:W3CDTF">2016-03-28T00:42:48Z</dcterms:modified>
</cp:coreProperties>
</file>