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gabriella_antunes_sptech_school/Documents/"/>
    </mc:Choice>
  </mc:AlternateContent>
  <xr:revisionPtr revIDLastSave="0" documentId="8_{28B5BCE2-5B85-4610-99AE-0F4274CA1833}" xr6:coauthVersionLast="47" xr6:coauthVersionMax="47" xr10:uidLastSave="{00000000-0000-0000-0000-000000000000}"/>
  <bookViews>
    <workbookView xWindow="-120" yWindow="-120" windowWidth="29040" windowHeight="15720" firstSheet="1" xr2:uid="{CF1B2E7C-1C91-5540-B358-3C89CEBA271B}"/>
  </bookViews>
  <sheets>
    <sheet name="Planilha1" sheetId="1" r:id="rId1"/>
    <sheet name="graficos" sheetId="2" r:id="rId2"/>
  </sheets>
  <definedNames>
    <definedName name="_xlnm._FilterDatabase" localSheetId="1" hidden="1">graficos!$A$1:$C$1</definedName>
    <definedName name="_xlnm._FilterDatabase" localSheetId="0" hidden="1">Planilha1!$A$1:$I$35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 a="1"/>
  <c r="I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<sst xmlns="http://schemas.openxmlformats.org/spreadsheetml/2006/main" count="253" uniqueCount="136">
  <si>
    <t>id</t>
  </si>
  <si>
    <t>Requisitos</t>
  </si>
  <si>
    <t>Descrição</t>
  </si>
  <si>
    <t>Classificação</t>
  </si>
  <si>
    <t>Tipo</t>
  </si>
  <si>
    <t>Tamanho</t>
  </si>
  <si>
    <t>Tamanho(#)</t>
  </si>
  <si>
    <t>Sprint</t>
  </si>
  <si>
    <t>#001</t>
  </si>
  <si>
    <t>Site - Home</t>
  </si>
  <si>
    <t>Página inicial</t>
  </si>
  <si>
    <t xml:space="preserve">Primeira página que o usuário irá ter acesso </t>
  </si>
  <si>
    <t>Importante</t>
  </si>
  <si>
    <t>Não funcional</t>
  </si>
  <si>
    <t>M</t>
  </si>
  <si>
    <t>SP02</t>
  </si>
  <si>
    <t>#002</t>
  </si>
  <si>
    <t>Site - Login</t>
  </si>
  <si>
    <t>Inputs do Login</t>
  </si>
  <si>
    <t>Irá pedir o CNPJ, E-mail e Senha do usuário</t>
  </si>
  <si>
    <t>Essencial</t>
  </si>
  <si>
    <t>Funcional</t>
  </si>
  <si>
    <t>PP</t>
  </si>
  <si>
    <t>#003</t>
  </si>
  <si>
    <t>Botão de Entrar</t>
  </si>
  <si>
    <t>Será responsável por fazer o login do usuário</t>
  </si>
  <si>
    <t>#004</t>
  </si>
  <si>
    <t>Botão de Home</t>
  </si>
  <si>
    <t>Botão responsável por redirecionar o usuário para a página Home</t>
  </si>
  <si>
    <t>#005</t>
  </si>
  <si>
    <t>Função "Esqueci minha senha"</t>
  </si>
  <si>
    <t>Maneira do usuário recuperar a senha dele caso ele se esqueça</t>
  </si>
  <si>
    <t>Desejável</t>
  </si>
  <si>
    <t>SP03</t>
  </si>
  <si>
    <t>#006</t>
  </si>
  <si>
    <t>Site - Cadastro</t>
  </si>
  <si>
    <t>Inputs de Cadastro</t>
  </si>
  <si>
    <t>Irá pedir o CNPJ, nome completo, senha, E-mail, telefone e logradouro do usuário</t>
  </si>
  <si>
    <t>#007</t>
  </si>
  <si>
    <t>Checkbox de "concordo com os Termos e condições"</t>
  </si>
  <si>
    <t>Responsável por mostrar que o usuário aceita os termos de uso</t>
  </si>
  <si>
    <t>#008</t>
  </si>
  <si>
    <t>Botão de Cadastrar</t>
  </si>
  <si>
    <t>Responsável por fazer o cadastro do usuário</t>
  </si>
  <si>
    <t>#009</t>
  </si>
  <si>
    <t>funcinal</t>
  </si>
  <si>
    <t>#010</t>
  </si>
  <si>
    <t>Site - Fale Conosco</t>
  </si>
  <si>
    <t>Inputs das informações pedidas</t>
  </si>
  <si>
    <t>Responsáveis por receber as informações e a mensagem final do usuário</t>
  </si>
  <si>
    <t>#011</t>
  </si>
  <si>
    <t>Botão de Enviar</t>
  </si>
  <si>
    <t>Responsável por enviar a mensagem do usuário para a central de atendimento</t>
  </si>
  <si>
    <t>#012</t>
  </si>
  <si>
    <t>Inputs das informações pedidas pela simulação</t>
  </si>
  <si>
    <t>Será pedido o E-mail do usuário, Telefone e a descrição do motivo do contato</t>
  </si>
  <si>
    <t>#013</t>
  </si>
  <si>
    <t>Site - Simulação</t>
  </si>
  <si>
    <t>Botão "Fazer Simulação"</t>
  </si>
  <si>
    <t>Redirecionará o usuario para o nosso simluador financeiro</t>
  </si>
  <si>
    <t>#014</t>
  </si>
  <si>
    <t>Tela dos resultados da simulação</t>
  </si>
  <si>
    <t>Local onde serão exibidos os resulados da simulação</t>
  </si>
  <si>
    <t>P</t>
  </si>
  <si>
    <t>#015</t>
  </si>
  <si>
    <t>Site - Dashboard</t>
  </si>
  <si>
    <t>Quanto tempo demora para uma vaga ser  ocupada após a saida de um automóvel</t>
  </si>
  <si>
    <t xml:space="preserve">Exibe os dados capturados pelo sensor </t>
  </si>
  <si>
    <t>#016</t>
  </si>
  <si>
    <t>Site - Serviços</t>
  </si>
  <si>
    <t>Diagrama de negócios</t>
  </si>
  <si>
    <t>Diagrama responsável por mostrar ao cliente como funcionará nosso serviço</t>
  </si>
  <si>
    <t>importante</t>
  </si>
  <si>
    <t>G</t>
  </si>
  <si>
    <t>SP01</t>
  </si>
  <si>
    <t>#017</t>
  </si>
  <si>
    <t>Botao de Home</t>
  </si>
  <si>
    <t>#018</t>
  </si>
  <si>
    <t>Banco de dados na VM</t>
  </si>
  <si>
    <t>Nossa aplicação ficara hospedada em uma VM( Maquina virtual)</t>
  </si>
  <si>
    <t>#019</t>
  </si>
  <si>
    <t>Banco de dados -Tabelas</t>
  </si>
  <si>
    <t>Tabela 1</t>
  </si>
  <si>
    <t>Cliente - terá armazenado: nome completo, telefone, endereço, CNPJ, e-mail  e quantidade de estacionamentos</t>
  </si>
  <si>
    <t>#020</t>
  </si>
  <si>
    <t>Tabela 2</t>
  </si>
  <si>
    <t>Suporte - será armazenado o email do usuário, o telefone e a mensagem enviada</t>
  </si>
  <si>
    <t>#021</t>
  </si>
  <si>
    <t>Tabela 3</t>
  </si>
  <si>
    <t>Login - diante do que foi armazenado no cadastro, será armazenado o CNPJ, email e senha do usuário, tendo nela uma chave estrangeira responsável pela identificação do usuário, vinda da Tabela 2</t>
  </si>
  <si>
    <t>#022</t>
  </si>
  <si>
    <t>Tabela 4</t>
  </si>
  <si>
    <t>Estacionamento - irá armazenar o nome do estacionamento, o endereço, o CNPJ e a capacidade de vagas, conjunto da chave estrangeira de identificação do usuário</t>
  </si>
  <si>
    <t>#023</t>
  </si>
  <si>
    <t>Tabela 5</t>
  </si>
  <si>
    <t>Sensor - será armazenado o estado da vaga (livre ou ocupada), o horário de entrada, o horário de saída e o dia que foi coletada a informação. Além disso, há uma chave estrangeira vinda da tabela do estacionamento, para a indentificação de tak</t>
  </si>
  <si>
    <t>#024</t>
  </si>
  <si>
    <t>Modelagem do banco de dados</t>
  </si>
  <si>
    <t>Criar a modelagem de acordo com as relações 1-N das tabelas dentro do MySQL. A tabela empresa terá um relação 1-N com a tabela estacionamento, essa tabela terá uma relação 1-n com a tabela de sensor. A tabela empresa terá uma relação 1-1 com a tabela usuário. A tabela usuario terá uma relação 1-N com a tabela de suporte tecnico</t>
  </si>
  <si>
    <t>#025</t>
  </si>
  <si>
    <t>API's</t>
  </si>
  <si>
    <t>Configuração da API e integração com todo o sistema</t>
  </si>
  <si>
    <t>GG</t>
  </si>
  <si>
    <t>#026</t>
  </si>
  <si>
    <t>Sensor Arduino</t>
  </si>
  <si>
    <t>Sensor</t>
  </si>
  <si>
    <t>Sensor de bloqueio responsável por identificar a presença de carros e captar os dados necessarios</t>
  </si>
  <si>
    <t>#027</t>
  </si>
  <si>
    <t>Arduíno R3</t>
  </si>
  <si>
    <t xml:space="preserve">Para a aplicação da solução nós utilizaremos uma placa Arduíno R3, que ficara responsável por testar o código  e simular um ambiente </t>
  </si>
  <si>
    <t>#028</t>
  </si>
  <si>
    <t>Gráficos no Arduíno IDE</t>
  </si>
  <si>
    <t>Através do aplicaivo "Arduíno IDE", será capturado as informações do sensor, mostrando também um gráfico de acordo com o que foi recebido</t>
  </si>
  <si>
    <t>#029</t>
  </si>
  <si>
    <t>Calculadora</t>
  </si>
  <si>
    <t>Calculadora em HTML e JS, estilizada com CSS</t>
  </si>
  <si>
    <t>Na parte HTML, será feito o esqueleto, com as inputs e o botão. No JavaScript, será trabalhado a conta que será feita por trás dos dados inseridos pelo usuário. E no CSS será feita uma estilização de acordo com o branding da empresa</t>
  </si>
  <si>
    <t>#030</t>
  </si>
  <si>
    <t>#031</t>
  </si>
  <si>
    <t>Na calculadora, será realizado um calculo a partir das informações que o usuário inserir, sendo elas a quantidade de vagas no estacionamento, a média de vagas ocupadas, o preço por hora e o adicional por hora. Diante disso, se calcula a receita diária, semanal e mensal, calculando também as mesmas conjunto da solução da ParkWise.</t>
  </si>
  <si>
    <t>#032</t>
  </si>
  <si>
    <t>Desenvolvimento</t>
  </si>
  <si>
    <t>Padronização das linguagens utilizadas no desenvolvimento do projeto (Web e Banco de dados)</t>
  </si>
  <si>
    <t>Para uma melhor atuação no desenvolvimento do projeto é importante que haja uma padronização nas linguagens. Para assim, evitar futuras complicações durante a manutenção</t>
  </si>
  <si>
    <t>#033</t>
  </si>
  <si>
    <t>Portabilidade com diferentes navegadores</t>
  </si>
  <si>
    <t>Nossa aplicação deverá ser compatível com os navegadores mais utilizados da atualidade. (Fire fox, Chrome, Safari, Brave, Opera e Microsoft Edge)</t>
  </si>
  <si>
    <t>#034</t>
  </si>
  <si>
    <t>Arquitetura técnica</t>
  </si>
  <si>
    <t>Criação da arquitetura técnica de acordo com o que estamos criando durante nossa solução</t>
  </si>
  <si>
    <t>pontos</t>
  </si>
  <si>
    <t>sprint</t>
  </si>
  <si>
    <t>semana</t>
  </si>
  <si>
    <t xml:space="preserve">TOTAL </t>
  </si>
  <si>
    <t>Pontos</t>
  </si>
  <si>
    <t>Estimativa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</si>
</sst>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</font>
    <font>
      <b/>
      <sz val="11"/>
      <color rgb="FF000000"/>
      <name val="Aptos Display"/>
    </font>
    <font>
      <sz val="11"/>
      <color theme="1"/>
      <name val="Aptos Display"/>
    </font>
    <font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8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4" fillId="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4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18" borderId="7" xfId="0" applyFill="1" applyBorder="1"/>
    <xf numFmtId="0" fontId="0" fillId="18" borderId="7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0" borderId="0" xfId="0" applyFont="1"/>
    <xf numFmtId="0" fontId="1" fillId="8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/>
    <xf numFmtId="0" fontId="1" fillId="4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2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Grafico de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2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graficos!$F$4</c:f>
              <c:strCache>
                <c:ptCount val="1"/>
                <c:pt idx="0">
                  <c:v>Pontos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3E28E"/>
              </a:solidFill>
              <a:ln w="9525">
                <a:solidFill>
                  <a:srgbClr val="83E28E"/>
                </a:solidFill>
                <a:prstDash val="solid"/>
              </a:ln>
              <a:effectLst/>
            </c:spPr>
          </c:marker>
          <c:cat>
            <c:numRef>
              <c:f>graficos!$G$3:$K$3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graficos!$G$4:$K$4</c:f>
              <c:numCache>
                <c:formatCode>General</c:formatCode>
                <c:ptCount val="5"/>
                <c:pt idx="0">
                  <c:v>29</c:v>
                </c:pt>
                <c:pt idx="1">
                  <c:v>27</c:v>
                </c:pt>
                <c:pt idx="2">
                  <c:v>26</c:v>
                </c:pt>
                <c:pt idx="3">
                  <c:v>26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5-4E0C-B208-159CFF15FC77}"/>
            </c:ext>
          </c:extLst>
        </c:ser>
        <c:ser>
          <c:idx val="1"/>
          <c:order val="1"/>
          <c:tx>
            <c:strRef>
              <c:f>graficos!$F$5</c:f>
              <c:strCache>
                <c:ptCount val="1"/>
                <c:pt idx="0">
                  <c:v>Estimativa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4D93D9"/>
              </a:solidFill>
              <a:ln w="9525">
                <a:solidFill>
                  <a:srgbClr val="4D93D9"/>
                </a:solidFill>
                <a:prstDash val="solid"/>
              </a:ln>
              <a:effectLst/>
            </c:spPr>
          </c:marker>
          <c:cat>
            <c:numRef>
              <c:f>graficos!$G$3:$K$3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graficos!$G$5:$K$5</c:f>
              <c:numCache>
                <c:formatCode>General</c:formatCode>
                <c:ptCount val="5"/>
                <c:pt idx="0">
                  <c:v>30</c:v>
                </c:pt>
                <c:pt idx="1">
                  <c:v>26</c:v>
                </c:pt>
                <c:pt idx="2">
                  <c:v>28</c:v>
                </c:pt>
                <c:pt idx="3">
                  <c:v>24</c:v>
                </c:pt>
                <c:pt idx="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C55-4E0C-B208-159CFF15F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903048"/>
        <c:axId val="490905096"/>
      </c:lineChart>
      <c:catAx>
        <c:axId val="49090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05096"/>
        <c:crosses val="autoZero"/>
        <c:auto val="1"/>
        <c:lblAlgn val="ctr"/>
        <c:lblOffset val="100"/>
        <c:noMultiLvlLbl val="0"/>
      </c:catAx>
      <c:valAx>
        <c:axId val="49090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0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2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chemeClr val="tx2">
              <a:lumMod val="50000"/>
              <a:lumOff val="5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19</xdr:col>
      <xdr:colOff>0</xdr:colOff>
      <xdr:row>17</xdr:row>
      <xdr:rowOff>12696</xdr:rowOff>
    </xdr:to>
    <xdr:graphicFrame macro="">
      <xdr:nvGraphicFramePr>
        <xdr:cNvPr id="132" name="Gráfico 33">
          <a:extLst>
            <a:ext uri="{FF2B5EF4-FFF2-40B4-BE49-F238E27FC236}">
              <a16:creationId xmlns:a16="http://schemas.microsoft.com/office/drawing/2014/main" id="{689051C0-6F6A-27DD-AAB8-A5CC4E9BD3B4}"/>
            </a:ext>
            <a:ext uri="{147F2762-F138-4A5C-976F-8EAC2B608ADB}">
              <a16:predDERef xmlns:a16="http://schemas.microsoft.com/office/drawing/2014/main" pred="{5590ECF8-FE13-0A81-17A0-5B23619ED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50C2-A63A-CC4B-8A64-6571C69EB9FA}">
  <sheetPr filterMode="1"/>
  <dimension ref="A1:N75"/>
  <sheetViews>
    <sheetView tabSelected="1" zoomScale="75" workbookViewId="0">
      <selection activeCell="M5" sqref="M5"/>
    </sheetView>
  </sheetViews>
  <sheetFormatPr defaultColWidth="11" defaultRowHeight="15"/>
  <cols>
    <col min="1" max="1" width="4.875" style="27" bestFit="1" customWidth="1"/>
    <col min="2" max="2" width="20" style="4" bestFit="1" customWidth="1"/>
    <col min="3" max="3" width="35.125" style="4" bestFit="1" customWidth="1"/>
    <col min="4" max="4" width="42.625" style="8" customWidth="1"/>
    <col min="5" max="5" width="13.75" style="4" bestFit="1" customWidth="1"/>
    <col min="6" max="6" width="11.5" style="7" bestFit="1" customWidth="1"/>
    <col min="7" max="7" width="13.375" style="7" bestFit="1" customWidth="1"/>
    <col min="8" max="8" width="12.75" style="7" bestFit="1" customWidth="1"/>
    <col min="9" max="9" width="7.75" style="7" bestFit="1" customWidth="1"/>
    <col min="10" max="16384" width="11" style="4"/>
  </cols>
  <sheetData>
    <row r="1" spans="1:14">
      <c r="A1" s="1" t="s">
        <v>0</v>
      </c>
      <c r="B1" s="58" t="s">
        <v>1</v>
      </c>
      <c r="C1" s="58"/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</row>
    <row r="2" spans="1:14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30" t="s">
        <v>14</v>
      </c>
      <c r="H2" s="7">
        <v>8</v>
      </c>
      <c r="I2" s="10" t="s">
        <v>15</v>
      </c>
      <c r="K2" s="11"/>
      <c r="L2" s="12"/>
      <c r="M2" s="13"/>
    </row>
    <row r="3" spans="1:14">
      <c r="A3" s="14" t="s">
        <v>16</v>
      </c>
      <c r="B3" s="62" t="s">
        <v>17</v>
      </c>
      <c r="C3" s="7" t="s">
        <v>18</v>
      </c>
      <c r="D3" s="8" t="s">
        <v>19</v>
      </c>
      <c r="E3" s="15" t="s">
        <v>20</v>
      </c>
      <c r="F3" s="16" t="s">
        <v>21</v>
      </c>
      <c r="G3" s="29" t="s">
        <v>22</v>
      </c>
      <c r="H3" s="7">
        <v>3</v>
      </c>
      <c r="I3" s="10" t="s">
        <v>15</v>
      </c>
      <c r="K3" s="17"/>
      <c r="M3" s="17"/>
    </row>
    <row r="4" spans="1:14">
      <c r="A4" s="5" t="s">
        <v>23</v>
      </c>
      <c r="B4" s="62"/>
      <c r="C4" s="7" t="s">
        <v>24</v>
      </c>
      <c r="D4" s="8" t="s">
        <v>25</v>
      </c>
      <c r="E4" s="15" t="s">
        <v>20</v>
      </c>
      <c r="F4" s="16" t="s">
        <v>21</v>
      </c>
      <c r="G4" s="29" t="s">
        <v>22</v>
      </c>
      <c r="H4" s="7">
        <v>3</v>
      </c>
      <c r="I4" s="10" t="s">
        <v>15</v>
      </c>
      <c r="M4" s="18"/>
    </row>
    <row r="5" spans="1:14" ht="30">
      <c r="A5" s="14" t="s">
        <v>26</v>
      </c>
      <c r="B5" s="62"/>
      <c r="C5" s="7" t="s">
        <v>27</v>
      </c>
      <c r="D5" s="8" t="s">
        <v>28</v>
      </c>
      <c r="E5" s="9" t="s">
        <v>12</v>
      </c>
      <c r="F5" s="16" t="s">
        <v>21</v>
      </c>
      <c r="G5" s="29" t="s">
        <v>22</v>
      </c>
      <c r="H5" s="7">
        <v>3</v>
      </c>
      <c r="I5" s="10" t="s">
        <v>15</v>
      </c>
    </row>
    <row r="6" spans="1:14" s="19" customFormat="1" ht="30" hidden="1" customHeight="1">
      <c r="A6" s="38" t="s">
        <v>29</v>
      </c>
      <c r="B6" s="62"/>
      <c r="C6" s="39" t="s">
        <v>30</v>
      </c>
      <c r="D6" s="40" t="s">
        <v>31</v>
      </c>
      <c r="E6" s="41" t="s">
        <v>32</v>
      </c>
      <c r="F6" s="42" t="s">
        <v>21</v>
      </c>
      <c r="G6" s="30" t="s">
        <v>14</v>
      </c>
      <c r="H6" s="43">
        <v>8</v>
      </c>
      <c r="I6" s="44" t="s">
        <v>33</v>
      </c>
      <c r="J6" s="45"/>
      <c r="K6" s="45"/>
      <c r="L6" s="45"/>
      <c r="M6" s="45"/>
      <c r="N6" s="45"/>
    </row>
    <row r="7" spans="1:14" ht="30">
      <c r="A7" s="14" t="s">
        <v>34</v>
      </c>
      <c r="B7" s="59" t="s">
        <v>35</v>
      </c>
      <c r="C7" s="7" t="s">
        <v>36</v>
      </c>
      <c r="D7" s="8" t="s">
        <v>37</v>
      </c>
      <c r="E7" s="15" t="s">
        <v>20</v>
      </c>
      <c r="F7" s="16" t="s">
        <v>21</v>
      </c>
      <c r="G7" s="29" t="s">
        <v>22</v>
      </c>
      <c r="H7" s="7">
        <v>3</v>
      </c>
      <c r="I7" s="10" t="s">
        <v>15</v>
      </c>
    </row>
    <row r="8" spans="1:14" ht="30">
      <c r="A8" s="5" t="s">
        <v>38</v>
      </c>
      <c r="B8" s="59"/>
      <c r="C8" s="8" t="s">
        <v>39</v>
      </c>
      <c r="D8" s="8" t="s">
        <v>40</v>
      </c>
      <c r="E8" s="9" t="s">
        <v>12</v>
      </c>
      <c r="F8" s="16" t="s">
        <v>21</v>
      </c>
      <c r="G8" s="29" t="s">
        <v>22</v>
      </c>
      <c r="H8" s="7">
        <v>3</v>
      </c>
      <c r="I8" s="10" t="s">
        <v>15</v>
      </c>
    </row>
    <row r="9" spans="1:14">
      <c r="A9" s="14" t="s">
        <v>41</v>
      </c>
      <c r="B9" s="59"/>
      <c r="C9" s="7" t="s">
        <v>42</v>
      </c>
      <c r="D9" s="8" t="s">
        <v>43</v>
      </c>
      <c r="E9" s="15" t="s">
        <v>20</v>
      </c>
      <c r="F9" s="16" t="s">
        <v>21</v>
      </c>
      <c r="G9" s="29" t="s">
        <v>22</v>
      </c>
      <c r="H9" s="7">
        <v>3</v>
      </c>
      <c r="I9" s="10" t="s">
        <v>15</v>
      </c>
    </row>
    <row r="10" spans="1:14" ht="30">
      <c r="A10" s="5" t="s">
        <v>44</v>
      </c>
      <c r="B10" s="59"/>
      <c r="C10" s="7" t="s">
        <v>27</v>
      </c>
      <c r="D10" s="8" t="s">
        <v>28</v>
      </c>
      <c r="E10" s="9" t="s">
        <v>12</v>
      </c>
      <c r="F10" s="16" t="s">
        <v>45</v>
      </c>
      <c r="G10" s="29" t="s">
        <v>22</v>
      </c>
      <c r="H10" s="7">
        <v>3</v>
      </c>
      <c r="I10" s="10" t="s">
        <v>15</v>
      </c>
    </row>
    <row r="11" spans="1:14" ht="30">
      <c r="A11" s="14" t="s">
        <v>46</v>
      </c>
      <c r="B11" s="61" t="s">
        <v>47</v>
      </c>
      <c r="C11" s="8" t="s">
        <v>48</v>
      </c>
      <c r="D11" s="8" t="s">
        <v>49</v>
      </c>
      <c r="E11" s="9" t="s">
        <v>12</v>
      </c>
      <c r="F11" s="16" t="s">
        <v>21</v>
      </c>
      <c r="G11" s="29" t="s">
        <v>22</v>
      </c>
      <c r="H11" s="7">
        <v>3</v>
      </c>
      <c r="I11" s="10" t="s">
        <v>15</v>
      </c>
    </row>
    <row r="12" spans="1:14" ht="30">
      <c r="A12" s="5" t="s">
        <v>50</v>
      </c>
      <c r="B12" s="61"/>
      <c r="C12" s="8" t="s">
        <v>51</v>
      </c>
      <c r="D12" s="8" t="s">
        <v>52</v>
      </c>
      <c r="E12" s="9" t="s">
        <v>12</v>
      </c>
      <c r="F12" s="16" t="s">
        <v>21</v>
      </c>
      <c r="G12" s="29" t="s">
        <v>22</v>
      </c>
      <c r="H12" s="7">
        <v>3</v>
      </c>
      <c r="I12" s="10" t="s">
        <v>15</v>
      </c>
    </row>
    <row r="13" spans="1:14" ht="30">
      <c r="A13" s="14" t="s">
        <v>53</v>
      </c>
      <c r="B13" s="61"/>
      <c r="C13" s="8" t="s">
        <v>54</v>
      </c>
      <c r="D13" s="8" t="s">
        <v>55</v>
      </c>
      <c r="E13" s="15" t="s">
        <v>20</v>
      </c>
      <c r="F13" s="16" t="s">
        <v>45</v>
      </c>
      <c r="G13" s="29" t="s">
        <v>22</v>
      </c>
      <c r="H13" s="7">
        <v>3</v>
      </c>
      <c r="I13" s="10" t="s">
        <v>15</v>
      </c>
    </row>
    <row r="14" spans="1:14" ht="30">
      <c r="A14" s="5" t="s">
        <v>56</v>
      </c>
      <c r="B14" s="60" t="s">
        <v>57</v>
      </c>
      <c r="C14" s="8" t="s">
        <v>58</v>
      </c>
      <c r="D14" s="8" t="s">
        <v>59</v>
      </c>
      <c r="E14" s="15" t="s">
        <v>20</v>
      </c>
      <c r="F14" s="16" t="s">
        <v>21</v>
      </c>
      <c r="G14" s="29" t="s">
        <v>22</v>
      </c>
      <c r="H14" s="7">
        <v>3</v>
      </c>
      <c r="I14" s="10" t="s">
        <v>15</v>
      </c>
    </row>
    <row r="15" spans="1:14" s="19" customFormat="1" ht="30">
      <c r="A15" s="46" t="s">
        <v>60</v>
      </c>
      <c r="B15" s="60"/>
      <c r="C15" s="39" t="s">
        <v>61</v>
      </c>
      <c r="D15" s="40" t="s">
        <v>62</v>
      </c>
      <c r="E15" s="47" t="s">
        <v>20</v>
      </c>
      <c r="F15" s="48" t="s">
        <v>13</v>
      </c>
      <c r="G15" s="30" t="s">
        <v>63</v>
      </c>
      <c r="H15" s="43">
        <v>5</v>
      </c>
      <c r="I15" s="48" t="s">
        <v>15</v>
      </c>
      <c r="J15" s="45"/>
      <c r="K15" s="45"/>
      <c r="L15" s="45"/>
      <c r="M15" s="45"/>
      <c r="N15" s="49"/>
    </row>
    <row r="16" spans="1:14" ht="30">
      <c r="A16" s="5" t="s">
        <v>64</v>
      </c>
      <c r="B16" s="20" t="s">
        <v>65</v>
      </c>
      <c r="C16" s="8" t="s">
        <v>66</v>
      </c>
      <c r="D16" s="8" t="s">
        <v>67</v>
      </c>
      <c r="E16" s="15" t="s">
        <v>20</v>
      </c>
      <c r="F16" s="10" t="s">
        <v>13</v>
      </c>
      <c r="G16" s="30" t="s">
        <v>63</v>
      </c>
      <c r="H16" s="43">
        <v>5</v>
      </c>
      <c r="I16" s="10" t="s">
        <v>15</v>
      </c>
    </row>
    <row r="17" spans="1:9" s="19" customFormat="1" ht="30">
      <c r="A17" s="46" t="s">
        <v>68</v>
      </c>
      <c r="B17" s="60" t="s">
        <v>69</v>
      </c>
      <c r="C17" s="40" t="s">
        <v>70</v>
      </c>
      <c r="D17" s="40" t="s">
        <v>71</v>
      </c>
      <c r="E17" s="50" t="s">
        <v>72</v>
      </c>
      <c r="F17" s="48" t="s">
        <v>13</v>
      </c>
      <c r="G17" s="21" t="s">
        <v>73</v>
      </c>
      <c r="H17" s="39">
        <v>13</v>
      </c>
      <c r="I17" s="41" t="s">
        <v>74</v>
      </c>
    </row>
    <row r="18" spans="1:9" ht="30">
      <c r="A18" s="5" t="s">
        <v>75</v>
      </c>
      <c r="B18" s="60"/>
      <c r="C18" s="8" t="s">
        <v>76</v>
      </c>
      <c r="D18" s="8" t="s">
        <v>28</v>
      </c>
      <c r="E18" s="9" t="s">
        <v>12</v>
      </c>
      <c r="F18" s="16" t="s">
        <v>21</v>
      </c>
      <c r="G18" s="22" t="s">
        <v>63</v>
      </c>
      <c r="H18" s="7">
        <v>5</v>
      </c>
      <c r="I18" s="10" t="s">
        <v>15</v>
      </c>
    </row>
    <row r="19" spans="1:9" ht="30">
      <c r="A19" s="14" t="s">
        <v>77</v>
      </c>
      <c r="B19" s="61" t="s">
        <v>78</v>
      </c>
      <c r="C19" s="61"/>
      <c r="D19" s="8" t="s">
        <v>79</v>
      </c>
      <c r="E19" s="15" t="s">
        <v>20</v>
      </c>
      <c r="F19" s="10" t="s">
        <v>13</v>
      </c>
      <c r="G19" s="21" t="s">
        <v>73</v>
      </c>
      <c r="H19" s="7">
        <v>13</v>
      </c>
      <c r="I19" s="10" t="s">
        <v>15</v>
      </c>
    </row>
    <row r="20" spans="1:9" s="19" customFormat="1" ht="45">
      <c r="A20" s="38" t="s">
        <v>80</v>
      </c>
      <c r="B20" s="60" t="s">
        <v>81</v>
      </c>
      <c r="C20" s="39" t="s">
        <v>82</v>
      </c>
      <c r="D20" s="40" t="s">
        <v>83</v>
      </c>
      <c r="E20" s="47" t="s">
        <v>20</v>
      </c>
      <c r="F20" s="42" t="s">
        <v>21</v>
      </c>
      <c r="G20" s="30" t="s">
        <v>14</v>
      </c>
      <c r="H20" s="39">
        <v>8</v>
      </c>
      <c r="I20" s="41" t="s">
        <v>74</v>
      </c>
    </row>
    <row r="21" spans="1:9" s="19" customFormat="1" ht="30">
      <c r="A21" s="46" t="s">
        <v>84</v>
      </c>
      <c r="B21" s="60"/>
      <c r="C21" s="39" t="s">
        <v>85</v>
      </c>
      <c r="D21" s="40" t="s">
        <v>86</v>
      </c>
      <c r="E21" s="47" t="s">
        <v>20</v>
      </c>
      <c r="F21" s="42" t="s">
        <v>21</v>
      </c>
      <c r="G21" s="30" t="s">
        <v>14</v>
      </c>
      <c r="H21" s="39">
        <v>8</v>
      </c>
      <c r="I21" s="41" t="s">
        <v>74</v>
      </c>
    </row>
    <row r="22" spans="1:9" s="19" customFormat="1" ht="60">
      <c r="A22" s="38" t="s">
        <v>87</v>
      </c>
      <c r="B22" s="60"/>
      <c r="C22" s="39" t="s">
        <v>88</v>
      </c>
      <c r="D22" s="40" t="s">
        <v>89</v>
      </c>
      <c r="E22" s="47" t="s">
        <v>20</v>
      </c>
      <c r="F22" s="42" t="s">
        <v>21</v>
      </c>
      <c r="G22" s="30" t="s">
        <v>14</v>
      </c>
      <c r="H22" s="39">
        <v>8</v>
      </c>
      <c r="I22" s="41" t="s">
        <v>74</v>
      </c>
    </row>
    <row r="23" spans="1:9" s="19" customFormat="1" ht="60">
      <c r="A23" s="46" t="s">
        <v>90</v>
      </c>
      <c r="B23" s="60"/>
      <c r="C23" s="39" t="s">
        <v>91</v>
      </c>
      <c r="D23" s="40" t="s">
        <v>92</v>
      </c>
      <c r="E23" s="47" t="s">
        <v>20</v>
      </c>
      <c r="F23" s="42" t="s">
        <v>21</v>
      </c>
      <c r="G23" s="30" t="s">
        <v>14</v>
      </c>
      <c r="H23" s="39">
        <v>8</v>
      </c>
      <c r="I23" s="41" t="s">
        <v>74</v>
      </c>
    </row>
    <row r="24" spans="1:9" s="19" customFormat="1" ht="75">
      <c r="A24" s="38" t="s">
        <v>93</v>
      </c>
      <c r="B24" s="60"/>
      <c r="C24" s="39" t="s">
        <v>94</v>
      </c>
      <c r="D24" s="40" t="s">
        <v>95</v>
      </c>
      <c r="E24" s="47" t="s">
        <v>20</v>
      </c>
      <c r="F24" s="42" t="s">
        <v>21</v>
      </c>
      <c r="G24" s="30" t="s">
        <v>14</v>
      </c>
      <c r="H24" s="39">
        <v>8</v>
      </c>
      <c r="I24" s="41" t="s">
        <v>74</v>
      </c>
    </row>
    <row r="25" spans="1:9" s="19" customFormat="1" ht="105">
      <c r="A25" s="46" t="s">
        <v>96</v>
      </c>
      <c r="B25" s="60"/>
      <c r="C25" s="39" t="s">
        <v>97</v>
      </c>
      <c r="D25" s="40" t="s">
        <v>98</v>
      </c>
      <c r="E25" s="47" t="s">
        <v>20</v>
      </c>
      <c r="F25" s="42" t="s">
        <v>13</v>
      </c>
      <c r="G25" s="51" t="s">
        <v>73</v>
      </c>
      <c r="H25" s="39">
        <v>13</v>
      </c>
      <c r="I25" s="48" t="s">
        <v>15</v>
      </c>
    </row>
    <row r="26" spans="1:9" ht="30">
      <c r="A26" s="5" t="s">
        <v>99</v>
      </c>
      <c r="B26" s="61" t="s">
        <v>100</v>
      </c>
      <c r="C26" s="61"/>
      <c r="D26" s="8" t="s">
        <v>101</v>
      </c>
      <c r="E26" s="15" t="s">
        <v>20</v>
      </c>
      <c r="F26" s="10" t="s">
        <v>13</v>
      </c>
      <c r="G26" s="23" t="s">
        <v>102</v>
      </c>
      <c r="H26" s="7">
        <v>21</v>
      </c>
      <c r="I26" s="10" t="s">
        <v>15</v>
      </c>
    </row>
    <row r="27" spans="1:9" s="19" customFormat="1" ht="30">
      <c r="A27" s="46" t="s">
        <v>103</v>
      </c>
      <c r="B27" s="60" t="s">
        <v>104</v>
      </c>
      <c r="C27" s="39" t="s">
        <v>105</v>
      </c>
      <c r="D27" s="40" t="s">
        <v>106</v>
      </c>
      <c r="E27" s="47" t="s">
        <v>20</v>
      </c>
      <c r="F27" s="42" t="s">
        <v>21</v>
      </c>
      <c r="G27" s="30" t="s">
        <v>14</v>
      </c>
      <c r="H27" s="39">
        <v>8</v>
      </c>
      <c r="I27" s="41" t="s">
        <v>74</v>
      </c>
    </row>
    <row r="28" spans="1:9" s="19" customFormat="1" ht="45">
      <c r="A28" s="38" t="s">
        <v>107</v>
      </c>
      <c r="B28" s="60"/>
      <c r="C28" s="39" t="s">
        <v>108</v>
      </c>
      <c r="D28" s="40" t="s">
        <v>109</v>
      </c>
      <c r="E28" s="47" t="s">
        <v>20</v>
      </c>
      <c r="F28" s="42" t="s">
        <v>21</v>
      </c>
      <c r="G28" s="28" t="s">
        <v>102</v>
      </c>
      <c r="H28" s="39">
        <v>21</v>
      </c>
      <c r="I28" s="41" t="s">
        <v>74</v>
      </c>
    </row>
    <row r="29" spans="1:9" s="19" customFormat="1" ht="45">
      <c r="A29" s="46" t="s">
        <v>110</v>
      </c>
      <c r="B29" s="60"/>
      <c r="C29" s="39" t="s">
        <v>111</v>
      </c>
      <c r="D29" s="40" t="s">
        <v>112</v>
      </c>
      <c r="E29" s="47" t="s">
        <v>20</v>
      </c>
      <c r="F29" s="48" t="s">
        <v>13</v>
      </c>
      <c r="G29" s="30" t="s">
        <v>14</v>
      </c>
      <c r="H29" s="39">
        <v>8</v>
      </c>
      <c r="I29" s="41" t="s">
        <v>74</v>
      </c>
    </row>
    <row r="30" spans="1:9" s="19" customFormat="1" ht="75">
      <c r="A30" s="38" t="s">
        <v>113</v>
      </c>
      <c r="B30" s="62" t="s">
        <v>114</v>
      </c>
      <c r="C30" s="68" t="s">
        <v>115</v>
      </c>
      <c r="D30" s="40" t="s">
        <v>116</v>
      </c>
      <c r="E30" s="70" t="s">
        <v>20</v>
      </c>
      <c r="F30" s="69" t="s">
        <v>21</v>
      </c>
      <c r="G30" s="63" t="s">
        <v>102</v>
      </c>
      <c r="H30" s="65">
        <v>21</v>
      </c>
      <c r="I30" s="66" t="s">
        <v>74</v>
      </c>
    </row>
    <row r="31" spans="1:9" s="19" customFormat="1" hidden="1">
      <c r="A31" s="46" t="s">
        <v>117</v>
      </c>
      <c r="B31" s="62"/>
      <c r="C31" s="68"/>
      <c r="D31" s="40"/>
      <c r="E31" s="70"/>
      <c r="F31" s="69"/>
      <c r="G31" s="64"/>
      <c r="H31" s="65"/>
      <c r="I31" s="67"/>
    </row>
    <row r="32" spans="1:9" s="19" customFormat="1" ht="105" hidden="1">
      <c r="A32" s="38" t="s">
        <v>118</v>
      </c>
      <c r="B32" s="62"/>
      <c r="C32" s="68"/>
      <c r="D32" s="40" t="s">
        <v>119</v>
      </c>
      <c r="E32" s="70"/>
      <c r="F32" s="69"/>
      <c r="G32" s="64"/>
      <c r="H32" s="65"/>
      <c r="I32" s="67"/>
    </row>
    <row r="33" spans="1:9" s="19" customFormat="1" ht="60" hidden="1">
      <c r="A33" s="46" t="s">
        <v>120</v>
      </c>
      <c r="B33" s="60" t="s">
        <v>121</v>
      </c>
      <c r="C33" s="40" t="s">
        <v>122</v>
      </c>
      <c r="D33" s="40" t="s">
        <v>123</v>
      </c>
      <c r="E33" s="50" t="s">
        <v>12</v>
      </c>
      <c r="F33" s="48" t="s">
        <v>13</v>
      </c>
      <c r="G33" s="30" t="s">
        <v>14</v>
      </c>
      <c r="H33" s="43">
        <v>8</v>
      </c>
      <c r="I33" s="44" t="s">
        <v>33</v>
      </c>
    </row>
    <row r="34" spans="1:9" s="19" customFormat="1" ht="45" hidden="1">
      <c r="A34" s="38" t="s">
        <v>124</v>
      </c>
      <c r="B34" s="60"/>
      <c r="C34" s="39" t="s">
        <v>125</v>
      </c>
      <c r="D34" s="40" t="s">
        <v>126</v>
      </c>
      <c r="E34" s="52" t="s">
        <v>12</v>
      </c>
      <c r="F34" s="53" t="s">
        <v>13</v>
      </c>
      <c r="G34" s="30" t="s">
        <v>14</v>
      </c>
      <c r="H34" s="43">
        <v>8</v>
      </c>
      <c r="I34" s="54" t="s">
        <v>33</v>
      </c>
    </row>
    <row r="35" spans="1:9" ht="30">
      <c r="A35" s="14" t="s">
        <v>127</v>
      </c>
      <c r="B35" s="61" t="s">
        <v>128</v>
      </c>
      <c r="C35" s="61"/>
      <c r="D35" s="24" t="s">
        <v>129</v>
      </c>
      <c r="E35" s="25" t="s">
        <v>12</v>
      </c>
      <c r="F35" s="26" t="s">
        <v>13</v>
      </c>
      <c r="G35" s="22" t="s">
        <v>63</v>
      </c>
      <c r="H35" s="7">
        <v>5</v>
      </c>
      <c r="I35" s="10" t="e" cm="1">
        <f t="array" aca="1" ref="I35" ca="1">D1:I35SP02</f>
        <v>#NAME?</v>
      </c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  <row r="71" spans="3:5">
      <c r="C71" s="7"/>
      <c r="D71" s="7"/>
      <c r="E71" s="7"/>
    </row>
    <row r="72" spans="3:5">
      <c r="C72" s="7"/>
      <c r="D72" s="7"/>
      <c r="E72" s="7"/>
    </row>
    <row r="73" spans="3:5">
      <c r="C73" s="7"/>
      <c r="D73" s="7"/>
      <c r="E73" s="7"/>
    </row>
    <row r="74" spans="3:5">
      <c r="C74" s="7"/>
      <c r="D74" s="7"/>
      <c r="E74" s="7"/>
    </row>
    <row r="75" spans="3:5">
      <c r="C75" s="7"/>
      <c r="D75" s="7"/>
      <c r="E75" s="7"/>
    </row>
  </sheetData>
  <autoFilter ref="A1:I35" xr:uid="{A55050C2-A63A-CC4B-8A64-6571C69EB9FA}">
    <filterColumn colId="1" showButton="0"/>
    <filterColumn colId="8">
      <filters>
        <filter val="SP01"/>
        <filter val="SP02"/>
      </filters>
    </filterColumn>
  </autoFilter>
  <mergeCells count="19">
    <mergeCell ref="B35:C35"/>
    <mergeCell ref="G30:G32"/>
    <mergeCell ref="H30:H32"/>
    <mergeCell ref="I30:I32"/>
    <mergeCell ref="B17:B18"/>
    <mergeCell ref="B30:B32"/>
    <mergeCell ref="C30:C32"/>
    <mergeCell ref="F30:F32"/>
    <mergeCell ref="E30:E32"/>
    <mergeCell ref="B20:B25"/>
    <mergeCell ref="B33:B34"/>
    <mergeCell ref="B26:C26"/>
    <mergeCell ref="B19:C19"/>
    <mergeCell ref="B27:B29"/>
    <mergeCell ref="B1:C1"/>
    <mergeCell ref="B7:B10"/>
    <mergeCell ref="B14:B15"/>
    <mergeCell ref="B11:B13"/>
    <mergeCell ref="B3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323D-FDBC-4F45-83EC-212321AB13D4}">
  <dimension ref="A1:L15"/>
  <sheetViews>
    <sheetView zoomScale="99" zoomScaleNormal="160" workbookViewId="0">
      <selection activeCell="K15" sqref="K15"/>
    </sheetView>
  </sheetViews>
  <sheetFormatPr defaultRowHeight="15.75"/>
  <cols>
    <col min="2" max="2" width="11" customWidth="1"/>
    <col min="3" max="3" width="11.75" style="31" customWidth="1"/>
    <col min="5" max="5" width="2.625" customWidth="1"/>
    <col min="7" max="11" width="9" style="31"/>
    <col min="12" max="12" width="3" style="31" customWidth="1"/>
  </cols>
  <sheetData>
    <row r="1" spans="1:12">
      <c r="A1" s="32" t="s">
        <v>130</v>
      </c>
      <c r="B1" s="32" t="s">
        <v>131</v>
      </c>
      <c r="C1" s="32" t="s">
        <v>132</v>
      </c>
    </row>
    <row r="2" spans="1:12">
      <c r="A2" s="33">
        <v>18</v>
      </c>
      <c r="B2" s="71">
        <v>1</v>
      </c>
      <c r="C2" s="34">
        <v>1</v>
      </c>
    </row>
    <row r="3" spans="1:12">
      <c r="A3" s="33">
        <v>22</v>
      </c>
      <c r="B3" s="71"/>
      <c r="C3" s="34">
        <v>2</v>
      </c>
      <c r="D3" s="55" t="s">
        <v>133</v>
      </c>
      <c r="F3" s="37"/>
      <c r="G3" s="37">
        <v>1</v>
      </c>
      <c r="H3" s="37">
        <v>2</v>
      </c>
      <c r="I3" s="37">
        <v>3</v>
      </c>
      <c r="J3" s="37">
        <v>4</v>
      </c>
      <c r="K3" s="37">
        <v>5</v>
      </c>
    </row>
    <row r="4" spans="1:12">
      <c r="A4" s="33">
        <v>22</v>
      </c>
      <c r="B4" s="71"/>
      <c r="C4" s="34">
        <v>3</v>
      </c>
      <c r="D4" s="55">
        <v>111</v>
      </c>
      <c r="F4" s="31" t="s">
        <v>134</v>
      </c>
      <c r="G4" s="31">
        <v>29</v>
      </c>
      <c r="H4" s="31">
        <v>27</v>
      </c>
      <c r="I4" s="31">
        <v>26</v>
      </c>
      <c r="J4" s="31">
        <v>26</v>
      </c>
      <c r="K4" s="31">
        <v>0</v>
      </c>
      <c r="L4"/>
    </row>
    <row r="5" spans="1:12">
      <c r="A5" s="33">
        <v>24</v>
      </c>
      <c r="B5" s="71"/>
      <c r="C5" s="34">
        <v>4</v>
      </c>
      <c r="D5" s="31"/>
      <c r="F5" s="31" t="s">
        <v>135</v>
      </c>
      <c r="G5" s="31">
        <v>30</v>
      </c>
      <c r="H5" s="31">
        <v>26</v>
      </c>
      <c r="I5" s="31">
        <v>28</v>
      </c>
      <c r="J5" s="31">
        <v>24</v>
      </c>
      <c r="K5" s="31">
        <v>0</v>
      </c>
      <c r="L5"/>
    </row>
    <row r="6" spans="1:12">
      <c r="A6" s="33">
        <v>25</v>
      </c>
      <c r="B6" s="71"/>
      <c r="C6" s="34">
        <v>5</v>
      </c>
      <c r="D6" s="31"/>
      <c r="G6"/>
      <c r="H6"/>
      <c r="I6"/>
      <c r="J6"/>
      <c r="K6"/>
      <c r="L6"/>
    </row>
    <row r="7" spans="1:12">
      <c r="A7" s="35">
        <v>29</v>
      </c>
      <c r="B7" s="72">
        <v>2</v>
      </c>
      <c r="C7" s="36">
        <v>1</v>
      </c>
      <c r="D7" s="31"/>
      <c r="G7"/>
      <c r="H7"/>
      <c r="I7"/>
      <c r="J7"/>
      <c r="K7"/>
      <c r="L7"/>
    </row>
    <row r="8" spans="1:12">
      <c r="A8" s="35">
        <v>27</v>
      </c>
      <c r="B8" s="72"/>
      <c r="C8" s="36">
        <v>2</v>
      </c>
      <c r="D8" s="56" t="s">
        <v>133</v>
      </c>
    </row>
    <row r="9" spans="1:12">
      <c r="A9" s="35">
        <v>26</v>
      </c>
      <c r="B9" s="72"/>
      <c r="C9" s="36">
        <v>3</v>
      </c>
      <c r="D9" s="56">
        <v>108</v>
      </c>
    </row>
    <row r="10" spans="1:12">
      <c r="A10" s="35">
        <v>26</v>
      </c>
      <c r="B10" s="72"/>
      <c r="C10" s="36">
        <v>4</v>
      </c>
      <c r="D10" s="31"/>
    </row>
    <row r="11" spans="1:12">
      <c r="A11" s="33">
        <v>22</v>
      </c>
      <c r="B11" s="73">
        <v>3</v>
      </c>
      <c r="C11" s="34">
        <v>1</v>
      </c>
      <c r="D11" s="31"/>
    </row>
    <row r="12" spans="1:12">
      <c r="A12" s="33">
        <v>22</v>
      </c>
      <c r="B12" s="73"/>
      <c r="C12" s="34">
        <v>2</v>
      </c>
      <c r="D12" s="57" t="s">
        <v>133</v>
      </c>
    </row>
    <row r="13" spans="1:12">
      <c r="A13" s="33">
        <v>25</v>
      </c>
      <c r="B13" s="73"/>
      <c r="C13" s="34">
        <v>3</v>
      </c>
      <c r="D13" s="57">
        <v>24</v>
      </c>
    </row>
    <row r="14" spans="1:12">
      <c r="A14" s="33">
        <v>27</v>
      </c>
      <c r="B14" s="73"/>
      <c r="C14" s="34">
        <v>4</v>
      </c>
    </row>
    <row r="15" spans="1:12">
      <c r="A15" s="33">
        <v>29</v>
      </c>
      <c r="B15" s="73"/>
      <c r="C15" s="34">
        <v>5</v>
      </c>
    </row>
  </sheetData>
  <autoFilter ref="A1:C1" xr:uid="{5247323D-FDBC-4F45-83EC-212321AB13D4}"/>
  <mergeCells count="3">
    <mergeCell ref="B2:B6"/>
    <mergeCell ref="B7:B10"/>
    <mergeCell ref="B11:B15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GABRIELLA LODI DE AZEVEDO ANTUNES .</dc:creator>
  <cp:keywords/>
  <dc:description/>
  <cp:lastModifiedBy/>
  <cp:revision/>
  <dcterms:created xsi:type="dcterms:W3CDTF">2024-09-25T15:58:46Z</dcterms:created>
  <dcterms:modified xsi:type="dcterms:W3CDTF">2024-10-22T16:27:14Z</dcterms:modified>
  <cp:category/>
  <cp:contentStatus/>
</cp:coreProperties>
</file>