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<sst xmlns="http://schemas.openxmlformats.org/spreadsheetml/2006/main" count="26" uniqueCount="26">
  <si>
    <t>Nome das pessoas</t>
  </si>
  <si>
    <t>Valor Inicial</t>
  </si>
  <si>
    <t>Valor Ingresso</t>
  </si>
  <si>
    <t>Fila rápida</t>
  </si>
  <si>
    <t>Valor do lanche</t>
  </si>
  <si>
    <t>Valor almoço</t>
  </si>
  <si>
    <t>Valor total</t>
  </si>
  <si>
    <t>Valor restante</t>
  </si>
  <si>
    <t>Mensagem</t>
  </si>
  <si>
    <t>% de gasto</t>
  </si>
  <si>
    <t>Neymar Jr.</t>
  </si>
  <si>
    <t>Messi</t>
  </si>
  <si>
    <t>C. Ronaldo</t>
  </si>
  <si>
    <t>Mbappe</t>
  </si>
  <si>
    <t>L. Modric</t>
  </si>
  <si>
    <t>M. Depay</t>
  </si>
  <si>
    <t>Donnarumma</t>
  </si>
  <si>
    <t>Z. Ibrahimovic</t>
  </si>
  <si>
    <t>Lamine Yamal</t>
  </si>
  <si>
    <t>Lewandowski</t>
  </si>
  <si>
    <t>Rüdiger</t>
  </si>
  <si>
    <t>Luis Suárez</t>
  </si>
  <si>
    <t>Jude Bellingham</t>
  </si>
  <si>
    <t>Kvaratskhelia</t>
  </si>
  <si>
    <t>Hakimi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</si>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</sst>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Inicial e Valor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'Página1'!$A$2:$A$16</c:f>
            </c:strRef>
          </c:cat>
          <c:val>
            <c:numRef>
              <c:f>'Página1'!$B$2:$B$16</c:f>
              <c:numCache/>
            </c:numRef>
          </c:val>
        </c:ser>
        <c:ser>
          <c:idx val="1"/>
          <c:order val="1"/>
          <c:tx>
            <c:strRef>
              <c:f>'Página1'!$G$1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'Página1'!$A$2:$A$16</c:f>
            </c:strRef>
          </c:cat>
          <c:val>
            <c:numRef>
              <c:f>'Página1'!$G$2:$G$16</c:f>
              <c:numCache/>
            </c:numRef>
          </c:val>
        </c:ser>
        <c:overlap val="100"/>
        <c:axId val="526967760"/>
        <c:axId val="1286751630"/>
      </c:barChart>
      <c:catAx>
        <c:axId val="52696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 das 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751630"/>
      </c:catAx>
      <c:valAx>
        <c:axId val="1286751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967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19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50.0</v>
      </c>
      <c r="C2" s="1">
        <v>25.0</v>
      </c>
      <c r="D2" s="1">
        <v>2.0</v>
      </c>
      <c r="F2" s="1">
        <v>20.0</v>
      </c>
      <c r="G2" s="2">
        <f t="shared" ref="G2:G15" si="1">C2+D2*4+E2+F2</f>
        <v>53</v>
      </c>
      <c r="H2" s="2">
        <f t="shared" ref="H2:H16" si="2">B2-G2</f>
        <v>-3</v>
      </c>
      <c r="I2" s="2" t="str">
        <f t="shared" ref="I2:I16" si="3">IF(H2&lt;=0,"III já deu!","arrasou")</f>
        <v>III já deu!</v>
      </c>
      <c r="J2" s="3">
        <f t="shared" ref="J2:J16" si="4">G2/B2</f>
        <v>1.06</v>
      </c>
    </row>
    <row r="3">
      <c r="A3" s="1" t="s">
        <v>11</v>
      </c>
      <c r="B3" s="1">
        <v>50.0</v>
      </c>
      <c r="C3" s="1">
        <v>25.0</v>
      </c>
      <c r="E3" s="1">
        <v>15.0</v>
      </c>
      <c r="G3" s="2">
        <f t="shared" si="1"/>
        <v>40</v>
      </c>
      <c r="H3" s="2">
        <f t="shared" si="2"/>
        <v>10</v>
      </c>
      <c r="I3" s="2" t="str">
        <f t="shared" si="3"/>
        <v>arrasou</v>
      </c>
      <c r="J3" s="3">
        <f t="shared" si="4"/>
        <v>0.8</v>
      </c>
    </row>
    <row r="4">
      <c r="A4" s="1" t="s">
        <v>12</v>
      </c>
      <c r="B4" s="1">
        <v>50.0</v>
      </c>
      <c r="C4" s="1">
        <v>25.0</v>
      </c>
      <c r="D4" s="1">
        <v>2.0</v>
      </c>
      <c r="F4" s="1">
        <v>20.0</v>
      </c>
      <c r="G4" s="2">
        <f t="shared" si="1"/>
        <v>53</v>
      </c>
      <c r="H4" s="2">
        <f t="shared" si="2"/>
        <v>-3</v>
      </c>
      <c r="I4" s="2" t="str">
        <f t="shared" si="3"/>
        <v>III já deu!</v>
      </c>
      <c r="J4" s="3">
        <f t="shared" si="4"/>
        <v>1.06</v>
      </c>
    </row>
    <row r="5">
      <c r="A5" s="1" t="s">
        <v>13</v>
      </c>
      <c r="B5" s="1">
        <v>50.0</v>
      </c>
      <c r="C5" s="1">
        <v>25.0</v>
      </c>
      <c r="D5" s="1">
        <v>3.0</v>
      </c>
      <c r="F5" s="1">
        <v>20.0</v>
      </c>
      <c r="G5" s="2">
        <f t="shared" si="1"/>
        <v>57</v>
      </c>
      <c r="H5" s="2">
        <f t="shared" si="2"/>
        <v>-7</v>
      </c>
      <c r="I5" s="2" t="str">
        <f t="shared" si="3"/>
        <v>III já deu!</v>
      </c>
      <c r="J5" s="3">
        <f t="shared" si="4"/>
        <v>1.14</v>
      </c>
    </row>
    <row r="6">
      <c r="A6" s="1" t="s">
        <v>14</v>
      </c>
      <c r="B6" s="1">
        <v>50.0</v>
      </c>
      <c r="C6" s="1">
        <v>25.0</v>
      </c>
      <c r="D6" s="1">
        <v>6.0</v>
      </c>
      <c r="F6" s="1">
        <v>20.0</v>
      </c>
      <c r="G6" s="2">
        <f t="shared" si="1"/>
        <v>69</v>
      </c>
      <c r="H6" s="2">
        <f t="shared" si="2"/>
        <v>-19</v>
      </c>
      <c r="I6" s="2" t="str">
        <f t="shared" si="3"/>
        <v>III já deu!</v>
      </c>
      <c r="J6" s="3">
        <f t="shared" si="4"/>
        <v>1.38</v>
      </c>
    </row>
    <row r="7">
      <c r="A7" s="1" t="s">
        <v>15</v>
      </c>
      <c r="B7" s="1">
        <v>50.0</v>
      </c>
      <c r="C7" s="1">
        <v>25.0</v>
      </c>
      <c r="E7" s="1">
        <v>15.0</v>
      </c>
      <c r="G7" s="2">
        <f t="shared" si="1"/>
        <v>40</v>
      </c>
      <c r="H7" s="2">
        <f t="shared" si="2"/>
        <v>10</v>
      </c>
      <c r="I7" s="2" t="str">
        <f t="shared" si="3"/>
        <v>arrasou</v>
      </c>
      <c r="J7" s="3">
        <f t="shared" si="4"/>
        <v>0.8</v>
      </c>
    </row>
    <row r="8">
      <c r="A8" s="1" t="s">
        <v>16</v>
      </c>
      <c r="B8" s="1">
        <v>50.0</v>
      </c>
      <c r="C8" s="1">
        <v>25.0</v>
      </c>
      <c r="D8" s="1">
        <v>7.0</v>
      </c>
      <c r="E8" s="1">
        <v>15.0</v>
      </c>
      <c r="G8" s="2">
        <f t="shared" si="1"/>
        <v>68</v>
      </c>
      <c r="H8" s="2">
        <f t="shared" si="2"/>
        <v>-18</v>
      </c>
      <c r="I8" s="2" t="str">
        <f t="shared" si="3"/>
        <v>III já deu!</v>
      </c>
      <c r="J8" s="3">
        <f t="shared" si="4"/>
        <v>1.36</v>
      </c>
    </row>
    <row r="9">
      <c r="A9" s="1" t="s">
        <v>17</v>
      </c>
      <c r="B9" s="1">
        <v>50.0</v>
      </c>
      <c r="C9" s="1">
        <v>25.0</v>
      </c>
      <c r="E9" s="1">
        <v>15.0</v>
      </c>
      <c r="G9" s="2">
        <f t="shared" si="1"/>
        <v>40</v>
      </c>
      <c r="H9" s="2">
        <f t="shared" si="2"/>
        <v>10</v>
      </c>
      <c r="I9" s="2" t="str">
        <f t="shared" si="3"/>
        <v>arrasou</v>
      </c>
      <c r="J9" s="3">
        <f t="shared" si="4"/>
        <v>0.8</v>
      </c>
    </row>
    <row r="10">
      <c r="A10" s="1" t="s">
        <v>18</v>
      </c>
      <c r="B10" s="1">
        <v>50.0</v>
      </c>
      <c r="C10" s="1">
        <v>25.0</v>
      </c>
      <c r="F10" s="1">
        <v>20.0</v>
      </c>
      <c r="G10" s="2">
        <f t="shared" si="1"/>
        <v>45</v>
      </c>
      <c r="H10" s="2">
        <f t="shared" si="2"/>
        <v>5</v>
      </c>
      <c r="I10" s="2" t="str">
        <f t="shared" si="3"/>
        <v>arrasou</v>
      </c>
      <c r="J10" s="3">
        <f t="shared" si="4"/>
        <v>0.9</v>
      </c>
    </row>
    <row r="11">
      <c r="A11" s="1" t="s">
        <v>19</v>
      </c>
      <c r="B11" s="1">
        <v>50.0</v>
      </c>
      <c r="C11" s="1">
        <v>25.0</v>
      </c>
      <c r="D11" s="1">
        <v>5.0</v>
      </c>
      <c r="E11" s="1">
        <v>15.0</v>
      </c>
      <c r="G11" s="2">
        <f t="shared" si="1"/>
        <v>60</v>
      </c>
      <c r="H11" s="2">
        <f t="shared" si="2"/>
        <v>-10</v>
      </c>
      <c r="I11" s="2" t="str">
        <f t="shared" si="3"/>
        <v>III já deu!</v>
      </c>
      <c r="J11" s="3">
        <f t="shared" si="4"/>
        <v>1.2</v>
      </c>
    </row>
    <row r="12">
      <c r="A12" s="1" t="s">
        <v>20</v>
      </c>
      <c r="B12" s="1">
        <v>50.0</v>
      </c>
      <c r="C12" s="1">
        <v>25.0</v>
      </c>
      <c r="D12" s="1">
        <v>8.0</v>
      </c>
      <c r="E12" s="1">
        <v>15.0</v>
      </c>
      <c r="F12" s="1">
        <v>20.0</v>
      </c>
      <c r="G12" s="2">
        <f t="shared" si="1"/>
        <v>92</v>
      </c>
      <c r="H12" s="2">
        <f t="shared" si="2"/>
        <v>-42</v>
      </c>
      <c r="I12" s="2" t="str">
        <f t="shared" si="3"/>
        <v>III já deu!</v>
      </c>
      <c r="J12" s="3">
        <f t="shared" si="4"/>
        <v>1.84</v>
      </c>
    </row>
    <row r="13">
      <c r="A13" s="1" t="s">
        <v>21</v>
      </c>
      <c r="B13" s="1">
        <v>50.0</v>
      </c>
      <c r="C13" s="1">
        <v>25.0</v>
      </c>
      <c r="F13" s="1">
        <v>20.0</v>
      </c>
      <c r="G13" s="2">
        <f t="shared" si="1"/>
        <v>45</v>
      </c>
      <c r="H13" s="2">
        <f t="shared" si="2"/>
        <v>5</v>
      </c>
      <c r="I13" s="2" t="str">
        <f t="shared" si="3"/>
        <v>arrasou</v>
      </c>
      <c r="J13" s="3">
        <f t="shared" si="4"/>
        <v>0.9</v>
      </c>
    </row>
    <row r="14">
      <c r="A14" s="1" t="s">
        <v>22</v>
      </c>
      <c r="B14" s="1">
        <v>50.0</v>
      </c>
      <c r="C14" s="1">
        <v>25.0</v>
      </c>
      <c r="D14" s="1">
        <v>4.0</v>
      </c>
      <c r="E14" s="1">
        <v>15.0</v>
      </c>
      <c r="G14" s="2">
        <f t="shared" si="1"/>
        <v>56</v>
      </c>
      <c r="H14" s="2">
        <f t="shared" si="2"/>
        <v>-6</v>
      </c>
      <c r="I14" s="2" t="str">
        <f t="shared" si="3"/>
        <v>III já deu!</v>
      </c>
      <c r="J14" s="3">
        <f t="shared" si="4"/>
        <v>1.12</v>
      </c>
    </row>
    <row r="15">
      <c r="A15" s="1" t="s">
        <v>23</v>
      </c>
      <c r="B15" s="1">
        <v>50.0</v>
      </c>
      <c r="C15" s="1">
        <v>25.0</v>
      </c>
      <c r="E15" s="1">
        <v>15.0</v>
      </c>
      <c r="F15" s="1">
        <v>20.0</v>
      </c>
      <c r="G15" s="2">
        <f t="shared" si="1"/>
        <v>60</v>
      </c>
      <c r="H15" s="2">
        <f t="shared" si="2"/>
        <v>-10</v>
      </c>
      <c r="I15" s="2" t="str">
        <f t="shared" si="3"/>
        <v>III já deu!</v>
      </c>
      <c r="J15" s="3">
        <f t="shared" si="4"/>
        <v>1.2</v>
      </c>
    </row>
    <row r="16">
      <c r="A16" s="1" t="s">
        <v>24</v>
      </c>
      <c r="B16" s="1">
        <v>50.0</v>
      </c>
      <c r="C16" s="1">
        <v>25.0</v>
      </c>
      <c r="D16" s="1">
        <v>3.0</v>
      </c>
      <c r="G16" s="2">
        <f>C16+D16</f>
        <v>28</v>
      </c>
      <c r="H16" s="2">
        <f t="shared" si="2"/>
        <v>22</v>
      </c>
      <c r="I16" s="2" t="str">
        <f t="shared" si="3"/>
        <v>arrasou</v>
      </c>
      <c r="J16" s="3">
        <f t="shared" si="4"/>
        <v>0.56</v>
      </c>
    </row>
    <row r="19">
      <c r="A19" s="1" t="s">
        <v>25</v>
      </c>
      <c r="B19" s="2">
        <f t="shared" ref="B19:C19" si="5">SUM(B2:B16)</f>
        <v>750</v>
      </c>
      <c r="C19" s="2">
        <f t="shared" si="5"/>
        <v>375</v>
      </c>
    </row>
  </sheetData>
  <drawing r:id="rId1"/>
</worksheet>
</file>