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ão Mendes\Desktop\Coura cup\"/>
    </mc:Choice>
  </mc:AlternateContent>
  <bookViews>
    <workbookView xWindow="0" yWindow="0" windowWidth="23040" windowHeight="9192"/>
  </bookViews>
  <sheets>
    <sheet name="Equipas" sheetId="2" r:id="rId1"/>
    <sheet name="Grupos" sheetId="1" r:id="rId2"/>
  </sheets>
  <externalReferences>
    <externalReference r:id="rId3"/>
  </externalReferences>
  <definedNames>
    <definedName name="_xlnm._FilterDatabase" localSheetId="0" hidden="1">Equipas!$A$2:$I$48</definedName>
    <definedName name="A_2048">'[1]Base de dados'!$X$5:$X$7</definedName>
    <definedName name="A_2049">'[1]Base de dados'!$X$8:$X$9</definedName>
    <definedName name="A_2167">'[1]Base de dados'!$X$10:$X$11</definedName>
    <definedName name="A_3572">'[1]Base de dados'!$X$12:$X$13</definedName>
    <definedName name="A_6620">'[1]Base de dados'!$X$14:$X$15</definedName>
    <definedName name="A_8450">'[1]Base de dados'!$X$16:$X$18</definedName>
    <definedName name="B_2289">'[1]Base de dados'!$X$21:$X$22</definedName>
    <definedName name="B_2331">'[1]Base de dados'!$X$23:$X$24</definedName>
    <definedName name="B_2348">'[1]Base de dados'!$X$25:$X$26</definedName>
    <definedName name="B_2349">'[1]Base de dados'!$X$19:$X$20</definedName>
    <definedName name="B_2753">'[1]Base de dados'!$X$27:$X$29</definedName>
    <definedName name="B_2881">'[1]Base de dados'!$X$30:$X$31</definedName>
    <definedName name="B_9649">'[1]Base de dados'!$X$32:$X$33</definedName>
    <definedName name="E_1473">'[1]Base de dados'!$X$49</definedName>
    <definedName name="E_2048">'[1]Base de dados'!$X$50</definedName>
    <definedName name="E_2049">'[1]Base de dados'!$X$69</definedName>
    <definedName name="E_2055">'[1]Base de dados'!$X$51:$X$52</definedName>
    <definedName name="E_2056">'[1]Base de dados'!$X$53</definedName>
    <definedName name="E_2062">'[1]Base de dados'!$X$54:$X$55</definedName>
    <definedName name="E_2065">'[1]Base de dados'!$X$56:$X$57</definedName>
    <definedName name="E_3033">'[1]Base de dados'!$X$58:$X$59</definedName>
    <definedName name="E_3034">'[1]Base de dados'!$X$60:$X$61</definedName>
    <definedName name="E_3234">'[1]Base de dados'!$X$62:$X$63</definedName>
    <definedName name="E_4855">'[1]Base de dados'!$X$64:$X$65</definedName>
    <definedName name="E_7664">'[1]Base de dados'!$X$66:$X$68</definedName>
    <definedName name="F_1739">'[1]Base de dados'!$X$70:$X$71</definedName>
    <definedName name="F_3234">'[1]Base de dados'!$X$72:$X$73</definedName>
    <definedName name="G_1739">'[1]Base de dados'!$X$74:$X$75</definedName>
    <definedName name="G_2048">'[1]Base de dados'!$X$76</definedName>
    <definedName name="G_2104">'[1]Base de dados'!$X$77</definedName>
    <definedName name="G_2110">'[1]Base de dados'!$X$78</definedName>
    <definedName name="G_2753">'[1]Base de dados'!$X$79</definedName>
    <definedName name="G_3234">'[1]Base de dados'!$X$80:$X$81</definedName>
    <definedName name="G_7790">'[1]Base de dados'!$X$82</definedName>
    <definedName name="G_8831">'[1]Base de dados'!$X$83</definedName>
    <definedName name="G_9649">'[1]Base de dados'!$X$84</definedName>
    <definedName name="H_2104">'[1]Base de dados'!$X$87:$X$88</definedName>
    <definedName name="H_2110">'[1]Base de dados'!$X$89:$X$90</definedName>
    <definedName name="H_2115">'[1]Base de dados'!$X$99</definedName>
    <definedName name="H_5049">'[1]Base de dados'!$X$91:$X$92</definedName>
    <definedName name="H_5328">'[1]Base de dados'!$X$93:$X$94</definedName>
    <definedName name="H_8228">'[1]Base de dados'!$X$95:$X$96</definedName>
    <definedName name="H_8783">'[1]Base de dados'!$X$97</definedName>
    <definedName name="H_8831">'[1]Base de dados'!$X$98</definedName>
    <definedName name="J_1739">'[1]Base de dados'!$X$100:$X$101</definedName>
    <definedName name="J_2289">'[1]Base de dados'!$X$102:$X$103</definedName>
    <definedName name="J_2331">'[1]Base de dados'!$X$108:$X$109</definedName>
    <definedName name="J_3234">'[1]Base de dados'!$X$104:$X$107</definedName>
    <definedName name="K_1414">'[1]Base de dados'!$X$114:$X$115</definedName>
    <definedName name="K_5870">'[1]Base de dados'!$X$110:$X$111</definedName>
    <definedName name="K_7664">'[1]Base de dados'!$X$112:$X$113</definedName>
    <definedName name="L_1">'[1]Base de dados'!$X$116:$X$117</definedName>
    <definedName name="L_10">'[1]Base de dados'!$X$134:$X$136</definedName>
    <definedName name="L_11">'[1]Base de dados'!$X$137:$X$138</definedName>
    <definedName name="L_12">'[1]Base de dados'!$X$139:$X$140</definedName>
    <definedName name="L_13">'[1]Base de dados'!$X$141:$X$142</definedName>
    <definedName name="L_2">'[1]Base de dados'!$X$118:$X$119</definedName>
    <definedName name="L_3">'[1]Base de dados'!$X$120:$X$121</definedName>
    <definedName name="L_4">'[1]Base de dados'!$X$122</definedName>
    <definedName name="L_5">'[1]Base de dados'!$X$123:$X$125</definedName>
    <definedName name="L_6">'[1]Base de dados'!$X$126:$X$127</definedName>
    <definedName name="L_7">'[1]Base de dados'!$X$128:$X$129</definedName>
    <definedName name="L_8">'[1]Base de dados'!$X$130:$X$131</definedName>
    <definedName name="L_9">'[1]Base de dados'!$X$132:$X$133</definedName>
    <definedName name="M_2048">'[1]Base de dados'!$X$143:$X$144</definedName>
    <definedName name="M_2049">'[1]Base de dados'!$X$145:$X$146</definedName>
    <definedName name="M_2753">'[1]Base de dados'!$X$147:$X$148</definedName>
    <definedName name="M_3572">'[1]Base de dados'!$X$149:$X$150</definedName>
    <definedName name="M_6620">'[1]Base de dados'!$X$151:$X$152</definedName>
    <definedName name="M_8601">'[1]Base de dados'!$X$153:$X$154</definedName>
    <definedName name="M_9649">'[1]Base de dados'!$X$155</definedName>
    <definedName name="N_2104">'[1]Base de dados'!$X$156:$X$157</definedName>
    <definedName name="N_2881">'[1]Base de dados'!$X$158</definedName>
    <definedName name="N_3995">'[1]Base de dados'!$X$167</definedName>
    <definedName name="N_5049">'[1]Base de dados'!$X$159:$X$161</definedName>
    <definedName name="N_5328">'[1]Base de dados'!$X$162:$X$163</definedName>
    <definedName name="N_8228">'[1]Base de dados'!$X$164:$X$166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N1" i="2"/>
  <c r="N2" i="2" s="1"/>
  <c r="P1" i="2"/>
  <c r="P2" i="2" s="1"/>
  <c r="R1" i="2"/>
  <c r="T1" i="2"/>
  <c r="T2" i="2" s="1"/>
  <c r="V1" i="2"/>
  <c r="X1" i="2"/>
  <c r="L2" i="2"/>
  <c r="R2" i="2"/>
  <c r="V2" i="2"/>
  <c r="X2" i="2"/>
  <c r="Z2" i="2" l="1"/>
  <c r="Z1" i="2"/>
</calcChain>
</file>

<file path=xl/sharedStrings.xml><?xml version="1.0" encoding="utf-8"?>
<sst xmlns="http://schemas.openxmlformats.org/spreadsheetml/2006/main" count="257" uniqueCount="74">
  <si>
    <t>Escola Futebol Benfica Chafé Viana do Castelo</t>
  </si>
  <si>
    <t>CD Ponte</t>
  </si>
  <si>
    <t>AC Bougadense</t>
  </si>
  <si>
    <t>Academia Sporting de Vizela</t>
  </si>
  <si>
    <t>FC Famalicão</t>
  </si>
  <si>
    <t>AD Campos</t>
  </si>
  <si>
    <t>União Nogueirense Futebol Clube Maia</t>
  </si>
  <si>
    <t>Vitoria Sport Clube</t>
  </si>
  <si>
    <t>Brito Sport Clube</t>
  </si>
  <si>
    <t>FC Amares</t>
  </si>
  <si>
    <t>CD Lousado</t>
  </si>
  <si>
    <t>SC Braga</t>
  </si>
  <si>
    <t>FC Brufense</t>
  </si>
  <si>
    <t>Desportivo de Ronfe</t>
  </si>
  <si>
    <t>FC Porto</t>
  </si>
  <si>
    <t>União Desportiva São Verissimo</t>
  </si>
  <si>
    <t>Academica de Coimbra</t>
  </si>
  <si>
    <t xml:space="preserve">Deportivo Coruña </t>
  </si>
  <si>
    <t>GD Areosense</t>
  </si>
  <si>
    <t>ED Val Miñor Nigrán</t>
  </si>
  <si>
    <t>FC Maia Lidador</t>
  </si>
  <si>
    <t>GD Guisande</t>
  </si>
  <si>
    <t>Desportivo de Monção</t>
  </si>
  <si>
    <t>Varzim Sport Club</t>
  </si>
  <si>
    <t>S.C.Leões das Enguardas</t>
  </si>
  <si>
    <t>GD Apulia</t>
  </si>
  <si>
    <t xml:space="preserve"> "Os Ceramistas"</t>
  </si>
  <si>
    <t>AD Fafe</t>
  </si>
  <si>
    <t>SC Valenciano</t>
  </si>
  <si>
    <t>ARC Guilhadeses</t>
  </si>
  <si>
    <t>Grupo Desportivo de Porto D`Ave</t>
  </si>
  <si>
    <t>Academia Sporting Esmoriz</t>
  </si>
  <si>
    <t>FC Marinhas</t>
  </si>
  <si>
    <t>Ancora Praia Fc</t>
  </si>
  <si>
    <t xml:space="preserve">Celta Academy Braga </t>
  </si>
  <si>
    <t xml:space="preserve">Sport Club Castêlo da Maia </t>
  </si>
  <si>
    <t>Clube Caçadores Os Torreenses</t>
  </si>
  <si>
    <t>GDR Os Sandinenses</t>
  </si>
  <si>
    <t>Academia Sporting de Barcelos</t>
  </si>
  <si>
    <t>Os Cokinhas</t>
  </si>
  <si>
    <t>“Os Afonsinhos - Didaxis”</t>
  </si>
  <si>
    <t>S.C Courense</t>
  </si>
  <si>
    <t>U17</t>
  </si>
  <si>
    <t>U15</t>
  </si>
  <si>
    <t>U13</t>
  </si>
  <si>
    <t>U11</t>
  </si>
  <si>
    <t>U10</t>
  </si>
  <si>
    <t>U9</t>
  </si>
  <si>
    <t>U7</t>
  </si>
  <si>
    <t>Equipas Confirmadas</t>
  </si>
  <si>
    <t>A</t>
  </si>
  <si>
    <t>B</t>
  </si>
  <si>
    <t>AFVC</t>
  </si>
  <si>
    <t>AFB</t>
  </si>
  <si>
    <t>AFP</t>
  </si>
  <si>
    <t>AFA</t>
  </si>
  <si>
    <t>U7-Petizes</t>
  </si>
  <si>
    <t>U9-Traquinas</t>
  </si>
  <si>
    <t>ESP</t>
  </si>
  <si>
    <t>AFC</t>
  </si>
  <si>
    <t>U10-Benjamins</t>
  </si>
  <si>
    <t>C</t>
  </si>
  <si>
    <t>Unfc Maia</t>
  </si>
  <si>
    <t>D</t>
  </si>
  <si>
    <t>E</t>
  </si>
  <si>
    <t>F</t>
  </si>
  <si>
    <t>U11-Benjamins</t>
  </si>
  <si>
    <t>GDAreosense</t>
  </si>
  <si>
    <t>U13-Infantis</t>
  </si>
  <si>
    <t>U15-Iniciados</t>
  </si>
  <si>
    <t>U17-Juvenis</t>
  </si>
  <si>
    <t>Celta Academy Braga </t>
  </si>
  <si>
    <t>S.C.L.E</t>
  </si>
  <si>
    <t>SC Castelo da Maia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</si>
</sst>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2" borderId="0" xfId="0" applyFill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21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0" xfId="0" applyFont="1" applyFill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orgwarner-my.sharepoint.com/personal/vlopes_borgwarner_com/Documents/00000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_registo"/>
      <sheetName val="Base de dados"/>
    </sheetNames>
    <sheetDataSet>
      <sheetData sheetId="0"/>
      <sheetData sheetId="1">
        <row r="5">
          <cell r="X5">
            <v>1</v>
          </cell>
        </row>
        <row r="6">
          <cell r="X6">
            <v>2</v>
          </cell>
        </row>
        <row r="7">
          <cell r="X7">
            <v>3</v>
          </cell>
        </row>
        <row r="8">
          <cell r="X8">
            <v>1</v>
          </cell>
        </row>
        <row r="9">
          <cell r="X9">
            <v>2</v>
          </cell>
        </row>
        <row r="10">
          <cell r="X10">
            <v>1</v>
          </cell>
        </row>
        <row r="11">
          <cell r="X11">
            <v>2</v>
          </cell>
        </row>
        <row r="12">
          <cell r="X12">
            <v>1</v>
          </cell>
        </row>
        <row r="13">
          <cell r="X13">
            <v>2</v>
          </cell>
        </row>
        <row r="14">
          <cell r="X14">
            <v>1</v>
          </cell>
        </row>
        <row r="15">
          <cell r="X15">
            <v>2</v>
          </cell>
        </row>
        <row r="16">
          <cell r="X16">
            <v>1</v>
          </cell>
        </row>
        <row r="17">
          <cell r="X17">
            <v>2</v>
          </cell>
        </row>
        <row r="18">
          <cell r="X18">
            <v>3</v>
          </cell>
        </row>
        <row r="19">
          <cell r="X19">
            <v>2</v>
          </cell>
        </row>
        <row r="20">
          <cell r="X20">
            <v>3</v>
          </cell>
        </row>
        <row r="21">
          <cell r="X21">
            <v>2</v>
          </cell>
        </row>
        <row r="22">
          <cell r="X22">
            <v>1</v>
          </cell>
        </row>
        <row r="23">
          <cell r="X23">
            <v>2</v>
          </cell>
        </row>
        <row r="24">
          <cell r="X24">
            <v>1</v>
          </cell>
        </row>
        <row r="25">
          <cell r="X25">
            <v>2</v>
          </cell>
        </row>
        <row r="26">
          <cell r="X26">
            <v>1</v>
          </cell>
        </row>
        <row r="27">
          <cell r="X27">
            <v>1</v>
          </cell>
        </row>
        <row r="28">
          <cell r="X28">
            <v>2</v>
          </cell>
        </row>
        <row r="29">
          <cell r="X29">
            <v>3</v>
          </cell>
        </row>
        <row r="30">
          <cell r="X30">
            <v>1</v>
          </cell>
        </row>
        <row r="31">
          <cell r="X31">
            <v>2</v>
          </cell>
        </row>
        <row r="32">
          <cell r="X32">
            <v>2</v>
          </cell>
        </row>
        <row r="33">
          <cell r="X33">
            <v>3</v>
          </cell>
        </row>
        <row r="49">
          <cell r="X49">
            <v>2</v>
          </cell>
        </row>
        <row r="50">
          <cell r="X50">
            <v>1</v>
          </cell>
        </row>
        <row r="51">
          <cell r="X51">
            <v>2</v>
          </cell>
        </row>
        <row r="52">
          <cell r="X52">
            <v>1</v>
          </cell>
        </row>
        <row r="53">
          <cell r="X53">
            <v>1</v>
          </cell>
        </row>
        <row r="54">
          <cell r="X54">
            <v>2</v>
          </cell>
        </row>
        <row r="55">
          <cell r="X55">
            <v>1</v>
          </cell>
        </row>
        <row r="56">
          <cell r="X56">
            <v>1</v>
          </cell>
        </row>
        <row r="57">
          <cell r="X57">
            <v>2</v>
          </cell>
        </row>
        <row r="58">
          <cell r="X58">
            <v>2</v>
          </cell>
        </row>
        <row r="59">
          <cell r="X59">
            <v>1</v>
          </cell>
        </row>
        <row r="60">
          <cell r="X60">
            <v>2</v>
          </cell>
        </row>
        <row r="61">
          <cell r="X61">
            <v>1</v>
          </cell>
        </row>
        <row r="62">
          <cell r="X62">
            <v>1</v>
          </cell>
        </row>
        <row r="63">
          <cell r="X63">
            <v>2</v>
          </cell>
        </row>
        <row r="64">
          <cell r="X64">
            <v>2</v>
          </cell>
        </row>
        <row r="65">
          <cell r="X65">
            <v>1</v>
          </cell>
        </row>
        <row r="66">
          <cell r="X66">
            <v>1</v>
          </cell>
        </row>
        <row r="67">
          <cell r="X67">
            <v>2</v>
          </cell>
        </row>
        <row r="68">
          <cell r="X68">
            <v>3</v>
          </cell>
        </row>
        <row r="69">
          <cell r="X69">
            <v>1</v>
          </cell>
        </row>
        <row r="70">
          <cell r="X70">
            <v>1</v>
          </cell>
        </row>
        <row r="71">
          <cell r="X71">
            <v>2</v>
          </cell>
        </row>
        <row r="72">
          <cell r="X72">
            <v>1</v>
          </cell>
        </row>
        <row r="73">
          <cell r="X73">
            <v>2</v>
          </cell>
        </row>
        <row r="74">
          <cell r="X74">
            <v>1</v>
          </cell>
        </row>
        <row r="75">
          <cell r="X75">
            <v>2</v>
          </cell>
        </row>
        <row r="76">
          <cell r="X76">
            <v>1</v>
          </cell>
        </row>
        <row r="77">
          <cell r="X77">
            <v>1</v>
          </cell>
        </row>
        <row r="78">
          <cell r="X78">
            <v>1</v>
          </cell>
        </row>
        <row r="79">
          <cell r="X79">
            <v>1</v>
          </cell>
        </row>
        <row r="80">
          <cell r="X80">
            <v>1</v>
          </cell>
        </row>
        <row r="81">
          <cell r="X81">
            <v>2</v>
          </cell>
        </row>
        <row r="82">
          <cell r="X82">
            <v>1</v>
          </cell>
        </row>
        <row r="83">
          <cell r="X83">
            <v>1</v>
          </cell>
        </row>
        <row r="84">
          <cell r="X84">
            <v>1</v>
          </cell>
        </row>
        <row r="87">
          <cell r="X87">
            <v>1</v>
          </cell>
        </row>
        <row r="88">
          <cell r="X88">
            <v>2</v>
          </cell>
        </row>
        <row r="89">
          <cell r="X89">
            <v>1</v>
          </cell>
        </row>
        <row r="90">
          <cell r="X90">
            <v>2</v>
          </cell>
        </row>
        <row r="91">
          <cell r="X91">
            <v>1</v>
          </cell>
        </row>
        <row r="92">
          <cell r="X92">
            <v>2</v>
          </cell>
        </row>
        <row r="93">
          <cell r="X93">
            <v>1</v>
          </cell>
        </row>
        <row r="94">
          <cell r="X94">
            <v>2</v>
          </cell>
        </row>
        <row r="95">
          <cell r="X95">
            <v>2</v>
          </cell>
        </row>
        <row r="96">
          <cell r="X96">
            <v>1</v>
          </cell>
        </row>
        <row r="97">
          <cell r="X97">
            <v>1</v>
          </cell>
        </row>
        <row r="98">
          <cell r="X98">
            <v>1</v>
          </cell>
        </row>
        <row r="99">
          <cell r="X99">
            <v>1</v>
          </cell>
        </row>
        <row r="100">
          <cell r="X100">
            <v>3</v>
          </cell>
        </row>
        <row r="101">
          <cell r="X101">
            <v>4</v>
          </cell>
        </row>
        <row r="102">
          <cell r="X102">
            <v>3</v>
          </cell>
        </row>
        <row r="103">
          <cell r="X103">
            <v>4</v>
          </cell>
        </row>
        <row r="104">
          <cell r="X104">
            <v>3</v>
          </cell>
        </row>
        <row r="105">
          <cell r="X105">
            <v>4</v>
          </cell>
        </row>
        <row r="106">
          <cell r="X106">
            <v>5</v>
          </cell>
        </row>
        <row r="107">
          <cell r="X107">
            <v>6</v>
          </cell>
        </row>
        <row r="108">
          <cell r="X108">
            <v>3</v>
          </cell>
        </row>
        <row r="109">
          <cell r="X109">
            <v>4</v>
          </cell>
        </row>
        <row r="110">
          <cell r="X110">
            <v>2</v>
          </cell>
        </row>
        <row r="111">
          <cell r="X111">
            <v>3</v>
          </cell>
        </row>
        <row r="112">
          <cell r="X112">
            <v>1</v>
          </cell>
        </row>
        <row r="113">
          <cell r="X113">
            <v>2</v>
          </cell>
        </row>
        <row r="114">
          <cell r="X114">
            <v>2</v>
          </cell>
        </row>
        <row r="115">
          <cell r="X115">
            <v>3</v>
          </cell>
        </row>
        <row r="116">
          <cell r="X116">
            <v>2</v>
          </cell>
        </row>
        <row r="117">
          <cell r="X117">
            <v>3</v>
          </cell>
        </row>
        <row r="118">
          <cell r="X118">
            <v>2</v>
          </cell>
        </row>
        <row r="119">
          <cell r="X119">
            <v>1</v>
          </cell>
        </row>
        <row r="120">
          <cell r="X120">
            <v>2</v>
          </cell>
        </row>
        <row r="121">
          <cell r="X121">
            <v>1</v>
          </cell>
        </row>
        <row r="122">
          <cell r="X122">
            <v>2</v>
          </cell>
        </row>
        <row r="123">
          <cell r="X123">
            <v>3</v>
          </cell>
        </row>
        <row r="124">
          <cell r="X124">
            <v>1</v>
          </cell>
        </row>
        <row r="125">
          <cell r="X125">
            <v>2</v>
          </cell>
        </row>
        <row r="126">
          <cell r="X126">
            <v>2</v>
          </cell>
        </row>
        <row r="127">
          <cell r="X127">
            <v>1</v>
          </cell>
        </row>
        <row r="128">
          <cell r="X128">
            <v>3</v>
          </cell>
        </row>
        <row r="129">
          <cell r="X129">
            <v>2</v>
          </cell>
        </row>
        <row r="130">
          <cell r="X130">
            <v>2</v>
          </cell>
        </row>
        <row r="131">
          <cell r="X131">
            <v>1</v>
          </cell>
        </row>
        <row r="132">
          <cell r="X132">
            <v>3</v>
          </cell>
        </row>
        <row r="133">
          <cell r="X133">
            <v>2</v>
          </cell>
        </row>
        <row r="134">
          <cell r="X134">
            <v>3</v>
          </cell>
        </row>
        <row r="135">
          <cell r="X135">
            <v>1</v>
          </cell>
        </row>
        <row r="136">
          <cell r="X136">
            <v>2</v>
          </cell>
        </row>
        <row r="137">
          <cell r="X137">
            <v>2</v>
          </cell>
        </row>
        <row r="138">
          <cell r="X138">
            <v>3</v>
          </cell>
        </row>
        <row r="139">
          <cell r="X139">
            <v>2</v>
          </cell>
        </row>
        <row r="140">
          <cell r="X140">
            <v>3</v>
          </cell>
        </row>
        <row r="141">
          <cell r="X141">
            <v>2</v>
          </cell>
        </row>
        <row r="142">
          <cell r="X142">
            <v>1</v>
          </cell>
        </row>
        <row r="143">
          <cell r="X143">
            <v>3</v>
          </cell>
        </row>
        <row r="144">
          <cell r="X144">
            <v>4</v>
          </cell>
        </row>
        <row r="145">
          <cell r="X145">
            <v>3</v>
          </cell>
        </row>
        <row r="146">
          <cell r="X146">
            <v>4</v>
          </cell>
        </row>
        <row r="147">
          <cell r="X147">
            <v>3</v>
          </cell>
        </row>
        <row r="148">
          <cell r="X148">
            <v>4</v>
          </cell>
        </row>
        <row r="149">
          <cell r="X149">
            <v>4</v>
          </cell>
        </row>
        <row r="150">
          <cell r="X150">
            <v>3</v>
          </cell>
        </row>
        <row r="151">
          <cell r="X151">
            <v>4</v>
          </cell>
        </row>
        <row r="152">
          <cell r="X152">
            <v>3</v>
          </cell>
        </row>
        <row r="153">
          <cell r="X153">
            <v>3</v>
          </cell>
        </row>
        <row r="154">
          <cell r="X154">
            <v>4</v>
          </cell>
        </row>
        <row r="155">
          <cell r="X155">
            <v>4</v>
          </cell>
        </row>
        <row r="156">
          <cell r="X156">
            <v>2</v>
          </cell>
        </row>
        <row r="157">
          <cell r="X157">
            <v>1</v>
          </cell>
        </row>
        <row r="158">
          <cell r="X158">
            <v>2</v>
          </cell>
        </row>
        <row r="159">
          <cell r="X159">
            <v>3</v>
          </cell>
        </row>
        <row r="160">
          <cell r="X160">
            <v>1</v>
          </cell>
        </row>
        <row r="161">
          <cell r="X161">
            <v>2</v>
          </cell>
        </row>
        <row r="162">
          <cell r="X162">
            <v>3</v>
          </cell>
        </row>
        <row r="163">
          <cell r="X163">
            <v>2</v>
          </cell>
        </row>
        <row r="164">
          <cell r="X164">
            <v>3</v>
          </cell>
        </row>
        <row r="165">
          <cell r="X165">
            <v>1</v>
          </cell>
        </row>
        <row r="166">
          <cell r="X166">
            <v>2</v>
          </cell>
        </row>
        <row r="167">
          <cell r="X16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zoomScale="80" zoomScaleNormal="80" workbookViewId="0">
      <pane ySplit="1" topLeftCell="A2" activePane="bottomLeft" state="frozen"/>
      <selection pane="bottomLeft" activeCell="A3" sqref="A3:I3"/>
    </sheetView>
  </sheetViews>
  <sheetFormatPr defaultRowHeight="14.4" x14ac:dyDescent="0.3"/>
  <cols>
    <col min="1" max="1" width="3.44140625" style="3" bestFit="1" customWidth="1"/>
    <col min="2" max="2" width="48" style="2" bestFit="1" customWidth="1"/>
    <col min="3" max="4" width="5.5546875" style="2" bestFit="1" customWidth="1"/>
    <col min="5" max="8" width="6.5546875" style="2" bestFit="1" customWidth="1"/>
    <col min="9" max="9" width="6.5546875" style="1" bestFit="1" customWidth="1"/>
    <col min="10" max="10" width="4.88671875" customWidth="1"/>
    <col min="11" max="11" width="3.77734375" bestFit="1" customWidth="1"/>
    <col min="13" max="13" width="3.21875" bestFit="1" customWidth="1"/>
    <col min="15" max="15" width="4.88671875" bestFit="1" customWidth="1"/>
    <col min="17" max="17" width="4.33203125" bestFit="1" customWidth="1"/>
    <col min="19" max="19" width="4.33203125" bestFit="1" customWidth="1"/>
    <col min="21" max="21" width="4.33203125" bestFit="1" customWidth="1"/>
    <col min="23" max="23" width="4.33203125" bestFit="1" customWidth="1"/>
    <col min="25" max="25" width="3.33203125" bestFit="1" customWidth="1"/>
  </cols>
  <sheetData>
    <row r="1" spans="1:26" ht="27" customHeight="1" thickBot="1" x14ac:dyDescent="0.55000000000000004">
      <c r="A1" s="11"/>
      <c r="B1" s="25" t="s">
        <v>49</v>
      </c>
      <c r="C1" s="26"/>
      <c r="D1" s="26"/>
      <c r="E1" s="26"/>
      <c r="F1" s="26"/>
      <c r="G1" s="26"/>
      <c r="H1" s="26"/>
      <c r="I1" s="27"/>
      <c r="J1" s="4"/>
      <c r="K1" s="9" t="s">
        <v>48</v>
      </c>
      <c r="L1" s="10">
        <f>COUNT(C3:C50)</f>
        <v>14</v>
      </c>
      <c r="M1" s="9" t="s">
        <v>47</v>
      </c>
      <c r="N1" s="10">
        <f>COUNT(D3:D50)</f>
        <v>14</v>
      </c>
      <c r="O1" s="9" t="s">
        <v>46</v>
      </c>
      <c r="P1" s="10">
        <f>COUNT(E3:E50)</f>
        <v>15</v>
      </c>
      <c r="Q1" s="9" t="s">
        <v>45</v>
      </c>
      <c r="R1" s="10">
        <f>COUNT(F3:F50)</f>
        <v>18</v>
      </c>
      <c r="S1" s="9" t="s">
        <v>44</v>
      </c>
      <c r="T1" s="10">
        <f>COUNT(G3:G50)</f>
        <v>15</v>
      </c>
      <c r="U1" s="9" t="s">
        <v>43</v>
      </c>
      <c r="V1" s="10">
        <f>COUNT(H3:H50)</f>
        <v>6</v>
      </c>
      <c r="W1" s="9" t="s">
        <v>42</v>
      </c>
      <c r="X1" s="8">
        <f>COUNT(I3:I50)</f>
        <v>6</v>
      </c>
      <c r="Z1">
        <f>SUM(K1:X1)</f>
        <v>88</v>
      </c>
    </row>
    <row r="2" spans="1:26" ht="15.75" customHeight="1" x14ac:dyDescent="0.3">
      <c r="A2" s="7"/>
      <c r="B2" s="6"/>
      <c r="C2" s="6" t="s">
        <v>48</v>
      </c>
      <c r="D2" s="6" t="s">
        <v>47</v>
      </c>
      <c r="E2" s="6" t="s">
        <v>46</v>
      </c>
      <c r="F2" s="6" t="s">
        <v>45</v>
      </c>
      <c r="G2" s="6" t="s">
        <v>44</v>
      </c>
      <c r="H2" s="6" t="s">
        <v>43</v>
      </c>
      <c r="I2" s="5" t="s">
        <v>42</v>
      </c>
      <c r="J2" s="4"/>
      <c r="K2">
        <v>14</v>
      </c>
      <c r="L2">
        <f>K2-L1</f>
        <v>0</v>
      </c>
      <c r="M2">
        <v>14</v>
      </c>
      <c r="N2">
        <f>M2-N1</f>
        <v>0</v>
      </c>
      <c r="O2">
        <v>15</v>
      </c>
      <c r="P2">
        <f>O2-P1</f>
        <v>0</v>
      </c>
      <c r="Q2">
        <v>18</v>
      </c>
      <c r="R2">
        <f>Q2-R1</f>
        <v>0</v>
      </c>
      <c r="S2">
        <v>16</v>
      </c>
      <c r="T2">
        <f>S2-T1</f>
        <v>1</v>
      </c>
      <c r="U2">
        <v>6</v>
      </c>
      <c r="V2">
        <f>U2-V1</f>
        <v>0</v>
      </c>
      <c r="W2">
        <v>6</v>
      </c>
      <c r="X2">
        <f>W2-X1</f>
        <v>0</v>
      </c>
      <c r="Z2">
        <f>SUM(L2,N2,P2,R2,T2,V2,X2)</f>
        <v>1</v>
      </c>
    </row>
    <row r="3" spans="1:26" x14ac:dyDescent="0.3">
      <c r="A3" s="21">
        <v>1</v>
      </c>
      <c r="B3" s="22" t="s">
        <v>41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3">
        <v>1</v>
      </c>
    </row>
    <row r="4" spans="1:26" x14ac:dyDescent="0.3">
      <c r="A4" s="21">
        <v>2</v>
      </c>
      <c r="B4" s="22" t="s">
        <v>40</v>
      </c>
      <c r="C4" s="22">
        <v>1</v>
      </c>
      <c r="D4" s="22">
        <v>1</v>
      </c>
      <c r="E4" s="22"/>
      <c r="F4" s="22">
        <v>1</v>
      </c>
      <c r="G4" s="22"/>
      <c r="H4" s="22"/>
      <c r="I4" s="23"/>
      <c r="J4">
        <v>21</v>
      </c>
    </row>
    <row r="5" spans="1:26" x14ac:dyDescent="0.3">
      <c r="A5" s="21">
        <v>3</v>
      </c>
      <c r="B5" s="22" t="s">
        <v>39</v>
      </c>
      <c r="C5" s="22"/>
      <c r="D5" s="22">
        <v>1</v>
      </c>
      <c r="E5" s="22"/>
      <c r="F5" s="22"/>
      <c r="G5" s="22">
        <v>1</v>
      </c>
      <c r="H5" s="22"/>
      <c r="I5" s="23"/>
    </row>
    <row r="6" spans="1:26" x14ac:dyDescent="0.3">
      <c r="A6" s="21">
        <v>4</v>
      </c>
      <c r="B6" s="22" t="s">
        <v>38</v>
      </c>
      <c r="C6" s="22"/>
      <c r="D6" s="22">
        <v>1</v>
      </c>
      <c r="E6" s="22"/>
      <c r="F6" s="22"/>
      <c r="G6" s="22">
        <v>1</v>
      </c>
      <c r="H6" s="22"/>
      <c r="I6" s="23"/>
      <c r="J6">
        <v>19</v>
      </c>
    </row>
    <row r="7" spans="1:26" x14ac:dyDescent="0.3">
      <c r="A7" s="21">
        <v>5</v>
      </c>
      <c r="B7" s="22" t="s">
        <v>37</v>
      </c>
      <c r="C7" s="22"/>
      <c r="D7" s="22"/>
      <c r="E7" s="22"/>
      <c r="F7" s="22"/>
      <c r="G7" s="22"/>
      <c r="H7" s="22">
        <v>1</v>
      </c>
      <c r="I7" s="23"/>
      <c r="J7">
        <v>24</v>
      </c>
    </row>
    <row r="8" spans="1:26" ht="15.6" x14ac:dyDescent="0.3">
      <c r="A8" s="21">
        <v>6</v>
      </c>
      <c r="B8" s="24" t="s">
        <v>36</v>
      </c>
      <c r="C8" s="22">
        <v>1</v>
      </c>
      <c r="D8" s="22"/>
      <c r="E8" s="22"/>
      <c r="F8" s="22">
        <v>1</v>
      </c>
      <c r="G8" s="22">
        <v>1</v>
      </c>
      <c r="H8" s="22"/>
      <c r="I8" s="23"/>
      <c r="J8">
        <v>18</v>
      </c>
    </row>
    <row r="9" spans="1:26" x14ac:dyDescent="0.3">
      <c r="A9" s="21">
        <v>7</v>
      </c>
      <c r="B9" s="22" t="s">
        <v>35</v>
      </c>
      <c r="C9" s="22"/>
      <c r="D9" s="22"/>
      <c r="E9" s="22">
        <v>1</v>
      </c>
      <c r="F9" s="22"/>
      <c r="G9" s="22"/>
      <c r="H9" s="22">
        <v>1</v>
      </c>
      <c r="I9" s="23">
        <v>1</v>
      </c>
    </row>
    <row r="10" spans="1:26" x14ac:dyDescent="0.3">
      <c r="A10" s="21">
        <v>8</v>
      </c>
      <c r="B10" s="22" t="s">
        <v>34</v>
      </c>
      <c r="C10" s="22">
        <v>1</v>
      </c>
      <c r="D10" s="22">
        <v>1</v>
      </c>
      <c r="E10" s="22"/>
      <c r="F10" s="22"/>
      <c r="G10" s="22"/>
      <c r="H10" s="22">
        <v>1</v>
      </c>
      <c r="I10" s="23"/>
      <c r="J10">
        <v>23</v>
      </c>
    </row>
    <row r="11" spans="1:26" x14ac:dyDescent="0.3">
      <c r="A11" s="21">
        <v>9</v>
      </c>
      <c r="B11" s="22" t="s">
        <v>33</v>
      </c>
      <c r="C11" s="22"/>
      <c r="D11" s="22"/>
      <c r="E11" s="22">
        <v>1</v>
      </c>
      <c r="F11" s="22">
        <v>1</v>
      </c>
      <c r="G11" s="22">
        <v>1</v>
      </c>
      <c r="H11" s="22"/>
      <c r="I11" s="23"/>
    </row>
    <row r="12" spans="1:26" x14ac:dyDescent="0.3">
      <c r="A12" s="21">
        <v>10</v>
      </c>
      <c r="B12" s="22" t="s">
        <v>32</v>
      </c>
      <c r="C12" s="22">
        <v>1</v>
      </c>
      <c r="D12" s="22">
        <v>1</v>
      </c>
      <c r="E12" s="22">
        <v>1</v>
      </c>
      <c r="F12" s="22"/>
      <c r="G12" s="22"/>
      <c r="H12" s="22">
        <v>1</v>
      </c>
      <c r="I12" s="23"/>
      <c r="J12">
        <v>20</v>
      </c>
    </row>
    <row r="13" spans="1:26" x14ac:dyDescent="0.3">
      <c r="A13" s="21">
        <v>11</v>
      </c>
      <c r="B13" s="22" t="s">
        <v>31</v>
      </c>
      <c r="C13" s="22">
        <v>1</v>
      </c>
      <c r="D13" s="22">
        <v>1</v>
      </c>
      <c r="E13" s="22"/>
      <c r="F13" s="22">
        <v>1</v>
      </c>
      <c r="G13" s="22"/>
      <c r="H13" s="22"/>
      <c r="I13" s="23"/>
    </row>
    <row r="14" spans="1:26" x14ac:dyDescent="0.3">
      <c r="A14" s="21">
        <v>12</v>
      </c>
      <c r="B14" s="22" t="s">
        <v>30</v>
      </c>
      <c r="C14" s="22"/>
      <c r="D14" s="22">
        <v>1</v>
      </c>
      <c r="E14" s="22">
        <v>1</v>
      </c>
      <c r="F14" s="22"/>
      <c r="G14" s="22">
        <v>1</v>
      </c>
      <c r="H14" s="22"/>
      <c r="I14" s="23"/>
      <c r="J14">
        <v>27</v>
      </c>
    </row>
    <row r="15" spans="1:26" x14ac:dyDescent="0.3">
      <c r="A15" s="21">
        <v>13</v>
      </c>
      <c r="B15" s="22" t="s">
        <v>29</v>
      </c>
      <c r="C15" s="22"/>
      <c r="D15" s="22"/>
      <c r="E15" s="22"/>
      <c r="F15" s="22"/>
      <c r="G15" s="22">
        <v>1</v>
      </c>
      <c r="H15" s="22"/>
      <c r="I15" s="23"/>
      <c r="J15">
        <v>19</v>
      </c>
    </row>
    <row r="16" spans="1:26" x14ac:dyDescent="0.3">
      <c r="A16" s="21">
        <v>14</v>
      </c>
      <c r="B16" s="22" t="s">
        <v>28</v>
      </c>
      <c r="C16" s="22"/>
      <c r="D16" s="22">
        <v>1</v>
      </c>
      <c r="E16" s="22"/>
      <c r="F16" s="22"/>
      <c r="G16" s="22"/>
      <c r="H16" s="22"/>
      <c r="I16" s="23"/>
    </row>
    <row r="17" spans="1:10" x14ac:dyDescent="0.3">
      <c r="A17" s="21">
        <v>15</v>
      </c>
      <c r="B17" s="22" t="s">
        <v>27</v>
      </c>
      <c r="C17" s="22">
        <v>1</v>
      </c>
      <c r="D17" s="22">
        <v>1</v>
      </c>
      <c r="E17" s="22"/>
      <c r="F17" s="22"/>
      <c r="G17" s="22"/>
      <c r="H17" s="22"/>
      <c r="I17" s="23"/>
      <c r="J17">
        <v>24</v>
      </c>
    </row>
    <row r="18" spans="1:10" x14ac:dyDescent="0.3">
      <c r="A18" s="21">
        <v>16</v>
      </c>
      <c r="B18" s="22" t="s">
        <v>26</v>
      </c>
      <c r="C18" s="22"/>
      <c r="D18" s="22"/>
      <c r="E18" s="22"/>
      <c r="F18" s="22"/>
      <c r="G18" s="22">
        <v>1</v>
      </c>
      <c r="H18" s="22"/>
      <c r="I18" s="23"/>
    </row>
    <row r="19" spans="1:10" x14ac:dyDescent="0.3">
      <c r="A19" s="21">
        <v>17</v>
      </c>
      <c r="B19" s="22" t="s">
        <v>25</v>
      </c>
      <c r="C19" s="22"/>
      <c r="D19" s="22"/>
      <c r="E19" s="22"/>
      <c r="F19" s="22"/>
      <c r="G19" s="22"/>
      <c r="H19" s="22">
        <v>1</v>
      </c>
      <c r="I19" s="23"/>
      <c r="J19">
        <v>21</v>
      </c>
    </row>
    <row r="20" spans="1:10" x14ac:dyDescent="0.3">
      <c r="A20" s="21">
        <v>18</v>
      </c>
      <c r="B20" s="22" t="s">
        <v>24</v>
      </c>
      <c r="C20" s="22"/>
      <c r="D20" s="22"/>
      <c r="E20" s="22"/>
      <c r="F20" s="22"/>
      <c r="G20" s="22"/>
      <c r="H20" s="22"/>
      <c r="I20" s="23">
        <v>1</v>
      </c>
    </row>
    <row r="21" spans="1:10" x14ac:dyDescent="0.3">
      <c r="A21" s="21">
        <v>19</v>
      </c>
      <c r="B21" s="22" t="s">
        <v>23</v>
      </c>
      <c r="C21" s="22"/>
      <c r="D21" s="22"/>
      <c r="E21" s="22">
        <v>1</v>
      </c>
      <c r="F21" s="22"/>
      <c r="G21" s="22"/>
      <c r="H21" s="22"/>
      <c r="I21" s="23"/>
      <c r="J21">
        <v>24</v>
      </c>
    </row>
    <row r="22" spans="1:10" x14ac:dyDescent="0.3">
      <c r="A22" s="21">
        <v>20</v>
      </c>
      <c r="B22" s="22" t="s">
        <v>22</v>
      </c>
      <c r="C22" s="22">
        <v>1</v>
      </c>
      <c r="D22" s="22"/>
      <c r="E22" s="22"/>
      <c r="F22" s="22">
        <v>1</v>
      </c>
      <c r="G22" s="22">
        <v>1</v>
      </c>
      <c r="H22" s="22"/>
      <c r="I22" s="23"/>
      <c r="J22">
        <v>22</v>
      </c>
    </row>
    <row r="23" spans="1:10" ht="15.75" customHeight="1" x14ac:dyDescent="0.3">
      <c r="A23" s="21">
        <v>21</v>
      </c>
      <c r="B23" s="22" t="s">
        <v>21</v>
      </c>
      <c r="C23" s="22"/>
      <c r="D23" s="22"/>
      <c r="E23" s="22"/>
      <c r="F23" s="22"/>
      <c r="G23" s="22"/>
      <c r="H23" s="22"/>
      <c r="I23" s="23">
        <v>1</v>
      </c>
    </row>
    <row r="24" spans="1:10" x14ac:dyDescent="0.3">
      <c r="A24" s="21">
        <v>22</v>
      </c>
      <c r="B24" s="22" t="s">
        <v>20</v>
      </c>
      <c r="C24" s="22"/>
      <c r="D24" s="22"/>
      <c r="E24" s="22"/>
      <c r="F24" s="22"/>
      <c r="G24" s="22"/>
      <c r="H24" s="22"/>
      <c r="I24" s="23">
        <v>1</v>
      </c>
      <c r="J24">
        <v>18</v>
      </c>
    </row>
    <row r="25" spans="1:10" x14ac:dyDescent="0.3">
      <c r="A25" s="21">
        <v>23</v>
      </c>
      <c r="B25" s="22" t="s">
        <v>19</v>
      </c>
      <c r="C25" s="22"/>
      <c r="D25" s="22"/>
      <c r="E25" s="22"/>
      <c r="F25" s="22"/>
      <c r="G25" s="22">
        <v>1</v>
      </c>
      <c r="H25" s="22"/>
      <c r="I25" s="23"/>
      <c r="J25">
        <v>20</v>
      </c>
    </row>
    <row r="26" spans="1:10" x14ac:dyDescent="0.3">
      <c r="A26" s="21">
        <v>24</v>
      </c>
      <c r="B26" s="22" t="s">
        <v>18</v>
      </c>
      <c r="C26" s="22"/>
      <c r="D26" s="22"/>
      <c r="E26" s="22"/>
      <c r="F26" s="22">
        <v>1</v>
      </c>
      <c r="G26" s="22">
        <v>1</v>
      </c>
      <c r="H26" s="22"/>
      <c r="I26" s="23"/>
    </row>
    <row r="27" spans="1:10" x14ac:dyDescent="0.3">
      <c r="A27" s="21">
        <v>25</v>
      </c>
      <c r="B27" s="22" t="s">
        <v>17</v>
      </c>
      <c r="C27" s="22"/>
      <c r="D27" s="22">
        <v>1</v>
      </c>
      <c r="E27" s="22">
        <v>1</v>
      </c>
      <c r="F27" s="22"/>
      <c r="G27" s="22"/>
      <c r="H27" s="22"/>
      <c r="I27" s="23"/>
    </row>
    <row r="28" spans="1:10" x14ac:dyDescent="0.3">
      <c r="A28" s="21">
        <v>26</v>
      </c>
      <c r="B28" s="22" t="s">
        <v>16</v>
      </c>
      <c r="C28" s="22"/>
      <c r="D28" s="22">
        <v>1</v>
      </c>
      <c r="E28" s="22">
        <v>1</v>
      </c>
      <c r="F28" s="22"/>
      <c r="G28" s="22"/>
      <c r="H28" s="22"/>
      <c r="I28" s="23"/>
      <c r="J28">
        <v>22</v>
      </c>
    </row>
    <row r="29" spans="1:10" x14ac:dyDescent="0.3">
      <c r="A29" s="21">
        <v>27</v>
      </c>
      <c r="B29" s="22" t="s">
        <v>15</v>
      </c>
      <c r="C29" s="22">
        <v>1</v>
      </c>
      <c r="D29" s="22"/>
      <c r="E29" s="22"/>
      <c r="F29" s="22">
        <v>1</v>
      </c>
      <c r="G29" s="22">
        <v>1</v>
      </c>
      <c r="H29" s="22"/>
      <c r="I29" s="23"/>
      <c r="J29">
        <v>18</v>
      </c>
    </row>
    <row r="30" spans="1:10" x14ac:dyDescent="0.3">
      <c r="A30" s="21">
        <v>28</v>
      </c>
      <c r="B30" s="22" t="s">
        <v>14</v>
      </c>
      <c r="C30" s="22">
        <v>1</v>
      </c>
      <c r="D30" s="22">
        <v>1</v>
      </c>
      <c r="E30" s="22">
        <v>1</v>
      </c>
      <c r="F30" s="22"/>
      <c r="G30" s="22"/>
      <c r="H30" s="22"/>
      <c r="I30" s="23"/>
      <c r="J30">
        <v>23</v>
      </c>
    </row>
    <row r="31" spans="1:10" x14ac:dyDescent="0.3">
      <c r="A31" s="21">
        <v>29</v>
      </c>
      <c r="B31" s="22" t="s">
        <v>13</v>
      </c>
      <c r="C31" s="22"/>
      <c r="D31" s="22"/>
      <c r="E31" s="22">
        <v>1</v>
      </c>
      <c r="F31" s="22">
        <v>1</v>
      </c>
      <c r="G31" s="22"/>
      <c r="H31" s="22"/>
      <c r="I31" s="23"/>
    </row>
    <row r="32" spans="1:10" x14ac:dyDescent="0.3">
      <c r="A32" s="21">
        <v>30</v>
      </c>
      <c r="B32" s="22" t="s">
        <v>12</v>
      </c>
      <c r="C32" s="22"/>
      <c r="D32" s="22"/>
      <c r="E32" s="22"/>
      <c r="F32" s="22"/>
      <c r="G32" s="22"/>
      <c r="H32" s="22"/>
      <c r="I32" s="23">
        <v>1</v>
      </c>
      <c r="J32">
        <v>22</v>
      </c>
    </row>
    <row r="33" spans="1:10" x14ac:dyDescent="0.3">
      <c r="A33" s="21">
        <v>31</v>
      </c>
      <c r="B33" s="22" t="s">
        <v>11</v>
      </c>
      <c r="C33" s="22">
        <v>1</v>
      </c>
      <c r="D33" s="22">
        <v>1</v>
      </c>
      <c r="E33" s="22">
        <v>1</v>
      </c>
      <c r="F33" s="22">
        <v>1</v>
      </c>
      <c r="G33" s="22">
        <v>1</v>
      </c>
      <c r="H33" s="22"/>
      <c r="I33" s="23"/>
      <c r="J33" s="20">
        <v>19</v>
      </c>
    </row>
    <row r="34" spans="1:10" x14ac:dyDescent="0.3">
      <c r="A34" s="21">
        <v>32</v>
      </c>
      <c r="B34" s="22" t="s">
        <v>10</v>
      </c>
      <c r="C34" s="22"/>
      <c r="D34" s="22"/>
      <c r="E34" s="22"/>
      <c r="F34" s="22">
        <v>1</v>
      </c>
      <c r="G34" s="22">
        <v>1</v>
      </c>
      <c r="H34" s="22"/>
      <c r="I34" s="23"/>
    </row>
    <row r="35" spans="1:10" x14ac:dyDescent="0.3">
      <c r="A35" s="21">
        <v>33</v>
      </c>
      <c r="B35" s="22" t="s">
        <v>9</v>
      </c>
      <c r="C35" s="22"/>
      <c r="D35" s="22"/>
      <c r="E35" s="22"/>
      <c r="F35" s="22">
        <v>1</v>
      </c>
      <c r="G35" s="22">
        <v>1</v>
      </c>
      <c r="H35" s="22"/>
      <c r="I35" s="23"/>
      <c r="J35">
        <v>25</v>
      </c>
    </row>
    <row r="36" spans="1:10" x14ac:dyDescent="0.3">
      <c r="A36" s="21">
        <v>34</v>
      </c>
      <c r="B36" s="22" t="s">
        <v>8</v>
      </c>
      <c r="C36" s="22"/>
      <c r="D36" s="22"/>
      <c r="E36" s="22"/>
      <c r="F36" s="22">
        <v>1</v>
      </c>
      <c r="G36" s="22"/>
      <c r="H36" s="22"/>
      <c r="I36" s="23"/>
    </row>
    <row r="37" spans="1:10" x14ac:dyDescent="0.3">
      <c r="A37" s="21">
        <v>35</v>
      </c>
      <c r="B37" s="22" t="s">
        <v>7</v>
      </c>
      <c r="C37" s="22">
        <v>1</v>
      </c>
      <c r="D37" s="22"/>
      <c r="E37" s="22">
        <v>1</v>
      </c>
      <c r="F37" s="22"/>
      <c r="G37" s="22"/>
      <c r="H37" s="22"/>
      <c r="I37" s="23"/>
    </row>
    <row r="38" spans="1:10" x14ac:dyDescent="0.3">
      <c r="A38" s="21">
        <v>36</v>
      </c>
      <c r="B38" s="22" t="s">
        <v>6</v>
      </c>
      <c r="C38" s="22"/>
      <c r="D38" s="22"/>
      <c r="E38" s="22"/>
      <c r="F38" s="22">
        <v>1</v>
      </c>
      <c r="G38" s="22"/>
      <c r="H38" s="22"/>
      <c r="I38" s="23"/>
      <c r="J38">
        <v>26</v>
      </c>
    </row>
    <row r="39" spans="1:10" x14ac:dyDescent="0.3">
      <c r="A39" s="21">
        <v>37</v>
      </c>
      <c r="B39" s="22" t="s">
        <v>5</v>
      </c>
      <c r="C39" s="22"/>
      <c r="D39" s="22"/>
      <c r="E39" s="22">
        <v>1</v>
      </c>
      <c r="F39" s="22"/>
      <c r="G39" s="22"/>
      <c r="H39" s="22"/>
      <c r="I39" s="23"/>
      <c r="J39">
        <v>23</v>
      </c>
    </row>
    <row r="40" spans="1:10" x14ac:dyDescent="0.3">
      <c r="A40" s="21">
        <v>38</v>
      </c>
      <c r="B40" s="22" t="s">
        <v>4</v>
      </c>
      <c r="C40" s="22">
        <v>1</v>
      </c>
      <c r="D40" s="22"/>
      <c r="E40" s="22"/>
      <c r="F40" s="22">
        <v>1</v>
      </c>
      <c r="G40" s="22"/>
      <c r="H40" s="22"/>
      <c r="I40" s="23"/>
      <c r="J40">
        <v>25</v>
      </c>
    </row>
    <row r="41" spans="1:10" x14ac:dyDescent="0.3">
      <c r="A41" s="21">
        <v>39</v>
      </c>
      <c r="B41" s="22" t="s">
        <v>3</v>
      </c>
      <c r="C41" s="22"/>
      <c r="D41" s="22"/>
      <c r="E41" s="22">
        <v>1</v>
      </c>
      <c r="F41" s="22">
        <v>1</v>
      </c>
      <c r="G41" s="22"/>
      <c r="H41" s="22"/>
      <c r="I41" s="23"/>
      <c r="J41">
        <v>26</v>
      </c>
    </row>
    <row r="42" spans="1:10" x14ac:dyDescent="0.3">
      <c r="A42" s="21">
        <v>40</v>
      </c>
      <c r="B42" s="22" t="s">
        <v>2</v>
      </c>
      <c r="C42" s="22">
        <v>1</v>
      </c>
      <c r="D42" s="22"/>
      <c r="E42" s="22"/>
      <c r="F42" s="22">
        <v>1</v>
      </c>
      <c r="G42" s="22"/>
      <c r="H42" s="22"/>
      <c r="I42" s="23"/>
      <c r="J42">
        <v>24</v>
      </c>
    </row>
    <row r="43" spans="1:10" x14ac:dyDescent="0.3">
      <c r="A43" s="21">
        <v>41</v>
      </c>
      <c r="B43" s="22" t="s">
        <v>1</v>
      </c>
      <c r="C43" s="22"/>
      <c r="D43" s="22"/>
      <c r="E43" s="22"/>
      <c r="F43" s="22">
        <v>1</v>
      </c>
      <c r="G43" s="22"/>
      <c r="H43" s="22"/>
      <c r="I43" s="23"/>
    </row>
    <row r="44" spans="1:10" x14ac:dyDescent="0.3">
      <c r="A44" s="21">
        <v>42</v>
      </c>
      <c r="B44" s="22" t="s">
        <v>0</v>
      </c>
      <c r="C44" s="22"/>
      <c r="D44" s="22"/>
      <c r="E44" s="22">
        <v>1</v>
      </c>
      <c r="F44" s="22"/>
      <c r="G44" s="22"/>
      <c r="H44" s="22"/>
      <c r="I44" s="23"/>
    </row>
    <row r="45" spans="1:10" x14ac:dyDescent="0.3">
      <c r="A45" s="3">
        <v>43</v>
      </c>
    </row>
    <row r="46" spans="1:10" x14ac:dyDescent="0.3">
      <c r="A46" s="3">
        <v>44</v>
      </c>
    </row>
    <row r="47" spans="1:10" x14ac:dyDescent="0.3">
      <c r="A47" s="3">
        <v>45</v>
      </c>
    </row>
    <row r="48" spans="1:10" x14ac:dyDescent="0.3">
      <c r="A48" s="3">
        <v>46</v>
      </c>
    </row>
  </sheetData>
  <autoFilter ref="A2:I48">
    <sortState ref="A3:I43">
      <sortCondition ref="A2:A43"/>
    </sortState>
  </autoFilter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J15" sqref="J15"/>
    </sheetView>
  </sheetViews>
  <sheetFormatPr defaultRowHeight="14.4" x14ac:dyDescent="0.3"/>
  <cols>
    <col min="2" max="2" width="42.5546875" bestFit="1" customWidth="1"/>
    <col min="6" max="6" width="31.33203125" bestFit="1" customWidth="1"/>
    <col min="10" max="10" width="30.88671875" bestFit="1" customWidth="1"/>
    <col min="14" max="14" width="25.33203125" bestFit="1" customWidth="1"/>
  </cols>
  <sheetData>
    <row r="1" spans="1:15" ht="15" thickBot="1" x14ac:dyDescent="0.35">
      <c r="A1" s="31" t="s">
        <v>56</v>
      </c>
      <c r="B1" s="32"/>
      <c r="C1" s="32"/>
      <c r="D1" s="32"/>
      <c r="E1" s="32"/>
      <c r="F1" s="32"/>
      <c r="G1" s="33"/>
      <c r="I1" s="31" t="s">
        <v>57</v>
      </c>
      <c r="J1" s="32"/>
      <c r="K1" s="32"/>
      <c r="L1" s="32"/>
      <c r="M1" s="32"/>
      <c r="N1" s="32"/>
      <c r="O1" s="33"/>
    </row>
    <row r="3" spans="1:15" x14ac:dyDescent="0.3">
      <c r="A3" s="28" t="s">
        <v>50</v>
      </c>
      <c r="B3" s="29"/>
      <c r="C3" s="30"/>
      <c r="D3" s="12"/>
      <c r="E3" s="28" t="s">
        <v>51</v>
      </c>
      <c r="F3" s="29"/>
      <c r="G3" s="30"/>
      <c r="I3" s="34" t="s">
        <v>50</v>
      </c>
      <c r="J3" s="35"/>
      <c r="K3" s="36"/>
      <c r="M3" s="34" t="s">
        <v>51</v>
      </c>
      <c r="N3" s="35"/>
      <c r="O3" s="36"/>
    </row>
    <row r="4" spans="1:15" x14ac:dyDescent="0.3">
      <c r="A4" s="13">
        <v>1</v>
      </c>
      <c r="B4" s="2" t="s">
        <v>41</v>
      </c>
      <c r="C4" s="2" t="s">
        <v>52</v>
      </c>
      <c r="D4" s="12"/>
      <c r="E4" s="13">
        <v>1</v>
      </c>
      <c r="F4" s="2" t="s">
        <v>22</v>
      </c>
      <c r="G4" s="2" t="s">
        <v>52</v>
      </c>
      <c r="I4" s="2">
        <v>1</v>
      </c>
      <c r="J4" s="2" t="s">
        <v>41</v>
      </c>
      <c r="K4" s="13" t="s">
        <v>52</v>
      </c>
      <c r="M4" s="2">
        <v>1</v>
      </c>
      <c r="N4" s="2" t="s">
        <v>28</v>
      </c>
      <c r="O4" s="13" t="s">
        <v>52</v>
      </c>
    </row>
    <row r="5" spans="1:15" x14ac:dyDescent="0.3">
      <c r="A5" s="13">
        <v>2</v>
      </c>
      <c r="B5" s="2" t="s">
        <v>15</v>
      </c>
      <c r="C5" s="2" t="s">
        <v>53</v>
      </c>
      <c r="D5" s="12"/>
      <c r="E5" s="13">
        <v>2</v>
      </c>
      <c r="F5" s="2" t="s">
        <v>32</v>
      </c>
      <c r="G5" s="2" t="s">
        <v>53</v>
      </c>
      <c r="I5" s="2">
        <v>2</v>
      </c>
      <c r="J5" s="2"/>
      <c r="K5" s="13"/>
      <c r="M5" s="2">
        <v>2</v>
      </c>
      <c r="N5" s="2" t="s">
        <v>17</v>
      </c>
      <c r="O5" s="13" t="s">
        <v>58</v>
      </c>
    </row>
    <row r="6" spans="1:15" x14ac:dyDescent="0.3">
      <c r="A6" s="13">
        <v>3</v>
      </c>
      <c r="B6" s="2" t="s">
        <v>14</v>
      </c>
      <c r="C6" s="2" t="s">
        <v>54</v>
      </c>
      <c r="D6" s="12"/>
      <c r="E6" s="13">
        <v>3</v>
      </c>
      <c r="F6" s="2" t="s">
        <v>2</v>
      </c>
      <c r="G6" s="2" t="s">
        <v>54</v>
      </c>
      <c r="I6" s="2">
        <v>3</v>
      </c>
      <c r="J6" s="2" t="s">
        <v>16</v>
      </c>
      <c r="K6" s="13" t="s">
        <v>59</v>
      </c>
      <c r="M6" s="2">
        <v>3</v>
      </c>
      <c r="N6" s="2" t="s">
        <v>31</v>
      </c>
      <c r="O6" s="13" t="s">
        <v>55</v>
      </c>
    </row>
    <row r="7" spans="1:15" x14ac:dyDescent="0.3">
      <c r="A7" s="13">
        <v>4</v>
      </c>
      <c r="B7" s="2" t="s">
        <v>11</v>
      </c>
      <c r="C7" s="2" t="s">
        <v>53</v>
      </c>
      <c r="D7" s="12"/>
      <c r="E7" s="13">
        <v>4</v>
      </c>
      <c r="F7" s="2" t="s">
        <v>4</v>
      </c>
      <c r="G7" s="2" t="s">
        <v>53</v>
      </c>
      <c r="I7" s="2">
        <v>4</v>
      </c>
      <c r="J7" s="2" t="s">
        <v>38</v>
      </c>
      <c r="K7" s="13" t="s">
        <v>53</v>
      </c>
      <c r="M7" s="2">
        <v>4</v>
      </c>
      <c r="N7" s="2" t="s">
        <v>11</v>
      </c>
      <c r="O7" s="13" t="s">
        <v>53</v>
      </c>
    </row>
    <row r="8" spans="1:15" ht="15.6" x14ac:dyDescent="0.3">
      <c r="A8" s="13">
        <v>5</v>
      </c>
      <c r="B8" s="14" t="s">
        <v>36</v>
      </c>
      <c r="C8" s="2" t="s">
        <v>52</v>
      </c>
      <c r="D8" s="12"/>
      <c r="E8" s="13">
        <v>5</v>
      </c>
      <c r="F8" s="2" t="s">
        <v>31</v>
      </c>
      <c r="G8" s="2" t="s">
        <v>55</v>
      </c>
      <c r="I8" s="2">
        <v>5</v>
      </c>
      <c r="J8" s="2" t="s">
        <v>27</v>
      </c>
      <c r="K8" s="13" t="s">
        <v>53</v>
      </c>
      <c r="M8" s="2">
        <v>5</v>
      </c>
      <c r="N8" s="2" t="s">
        <v>39</v>
      </c>
      <c r="O8" s="13" t="s">
        <v>52</v>
      </c>
    </row>
    <row r="9" spans="1:15" x14ac:dyDescent="0.3">
      <c r="A9" s="13">
        <v>6</v>
      </c>
      <c r="B9" s="2" t="s">
        <v>40</v>
      </c>
      <c r="C9" s="2" t="s">
        <v>53</v>
      </c>
      <c r="D9" s="12"/>
      <c r="E9" s="13">
        <v>6</v>
      </c>
      <c r="F9" s="2" t="s">
        <v>7</v>
      </c>
      <c r="G9" s="2" t="s">
        <v>53</v>
      </c>
      <c r="I9" s="2">
        <v>6</v>
      </c>
      <c r="J9" s="2" t="s">
        <v>32</v>
      </c>
      <c r="K9" s="13" t="s">
        <v>53</v>
      </c>
      <c r="M9" s="2">
        <v>6</v>
      </c>
      <c r="N9" s="2" t="s">
        <v>40</v>
      </c>
      <c r="O9" s="13" t="s">
        <v>53</v>
      </c>
    </row>
    <row r="10" spans="1:15" x14ac:dyDescent="0.3">
      <c r="A10" s="13">
        <v>7</v>
      </c>
      <c r="B10" s="2" t="s">
        <v>34</v>
      </c>
      <c r="C10" s="2" t="s">
        <v>53</v>
      </c>
      <c r="D10" s="12"/>
      <c r="E10" s="13">
        <v>7</v>
      </c>
      <c r="F10" s="2" t="s">
        <v>27</v>
      </c>
      <c r="G10" s="2" t="s">
        <v>53</v>
      </c>
      <c r="I10" s="2">
        <v>7</v>
      </c>
      <c r="J10" s="2" t="s">
        <v>30</v>
      </c>
      <c r="K10" s="13" t="s">
        <v>53</v>
      </c>
      <c r="M10" s="2">
        <v>7</v>
      </c>
      <c r="N10" s="2" t="s">
        <v>34</v>
      </c>
      <c r="O10" s="13" t="s">
        <v>53</v>
      </c>
    </row>
    <row r="11" spans="1:15" ht="15" thickBot="1" x14ac:dyDescent="0.35"/>
    <row r="12" spans="1:15" ht="15" thickBot="1" x14ac:dyDescent="0.35">
      <c r="A12" s="31" t="s">
        <v>60</v>
      </c>
      <c r="B12" s="32"/>
      <c r="C12" s="32"/>
      <c r="D12" s="32"/>
      <c r="E12" s="32"/>
      <c r="F12" s="32"/>
      <c r="G12" s="32"/>
      <c r="H12" s="32"/>
      <c r="I12" s="32"/>
      <c r="J12" s="32"/>
      <c r="K12" s="33"/>
    </row>
    <row r="13" spans="1:15" x14ac:dyDescent="0.3">
      <c r="A13" s="37" t="s">
        <v>50</v>
      </c>
      <c r="B13" s="38"/>
      <c r="C13" s="39"/>
      <c r="E13" s="37" t="s">
        <v>51</v>
      </c>
      <c r="F13" s="38"/>
      <c r="G13" s="39"/>
      <c r="I13" s="34" t="s">
        <v>61</v>
      </c>
      <c r="J13" s="35"/>
      <c r="K13" s="36"/>
    </row>
    <row r="14" spans="1:15" ht="15" thickBot="1" x14ac:dyDescent="0.35">
      <c r="A14" s="2">
        <v>1</v>
      </c>
      <c r="B14" s="2" t="s">
        <v>41</v>
      </c>
      <c r="C14" s="2" t="s">
        <v>52</v>
      </c>
      <c r="E14" s="2">
        <v>1</v>
      </c>
      <c r="F14" s="2" t="s">
        <v>33</v>
      </c>
      <c r="G14" s="2" t="s">
        <v>52</v>
      </c>
      <c r="I14" s="2">
        <v>1</v>
      </c>
      <c r="J14" s="18" t="s">
        <v>5</v>
      </c>
      <c r="K14" s="2" t="s">
        <v>52</v>
      </c>
    </row>
    <row r="15" spans="1:15" ht="15" thickBot="1" x14ac:dyDescent="0.35">
      <c r="A15" s="2">
        <v>2</v>
      </c>
      <c r="B15" s="2" t="s">
        <v>23</v>
      </c>
      <c r="C15" s="2" t="s">
        <v>54</v>
      </c>
      <c r="E15" s="2">
        <v>2</v>
      </c>
      <c r="F15" s="2" t="s">
        <v>14</v>
      </c>
      <c r="G15" s="2" t="s">
        <v>54</v>
      </c>
      <c r="I15" s="16">
        <v>2</v>
      </c>
      <c r="J15" s="19" t="s">
        <v>73</v>
      </c>
      <c r="K15" s="17" t="s">
        <v>54</v>
      </c>
    </row>
    <row r="16" spans="1:15" x14ac:dyDescent="0.3">
      <c r="A16" s="2">
        <v>3</v>
      </c>
      <c r="B16" s="2" t="s">
        <v>17</v>
      </c>
      <c r="C16" s="2" t="s">
        <v>58</v>
      </c>
      <c r="E16" s="2">
        <v>3</v>
      </c>
      <c r="F16" s="2" t="s">
        <v>11</v>
      </c>
      <c r="G16" s="2" t="s">
        <v>53</v>
      </c>
      <c r="I16" s="2">
        <v>3</v>
      </c>
      <c r="J16" s="6" t="s">
        <v>16</v>
      </c>
      <c r="K16" s="2" t="s">
        <v>59</v>
      </c>
    </row>
    <row r="17" spans="1:11" x14ac:dyDescent="0.3">
      <c r="A17" s="2">
        <v>4</v>
      </c>
      <c r="B17" s="2" t="s">
        <v>13</v>
      </c>
      <c r="C17" s="2" t="s">
        <v>53</v>
      </c>
      <c r="E17" s="2">
        <v>4</v>
      </c>
      <c r="F17" s="2" t="s">
        <v>3</v>
      </c>
      <c r="G17" s="2" t="s">
        <v>53</v>
      </c>
      <c r="I17" s="2">
        <v>4</v>
      </c>
      <c r="J17" s="2" t="s">
        <v>7</v>
      </c>
      <c r="K17" s="2" t="s">
        <v>53</v>
      </c>
    </row>
    <row r="18" spans="1:11" x14ac:dyDescent="0.3">
      <c r="A18" s="2">
        <v>5</v>
      </c>
      <c r="B18" s="2" t="s">
        <v>0</v>
      </c>
      <c r="C18" s="2" t="s">
        <v>52</v>
      </c>
      <c r="E18" s="2">
        <v>5</v>
      </c>
      <c r="F18" s="2" t="s">
        <v>32</v>
      </c>
      <c r="G18" s="2" t="s">
        <v>53</v>
      </c>
      <c r="I18" s="2">
        <v>5</v>
      </c>
      <c r="J18" s="2" t="s">
        <v>30</v>
      </c>
      <c r="K18" s="2" t="s">
        <v>53</v>
      </c>
    </row>
    <row r="19" spans="1:11" ht="15" thickBot="1" x14ac:dyDescent="0.35"/>
    <row r="20" spans="1:11" ht="15" thickBot="1" x14ac:dyDescent="0.35">
      <c r="A20" s="31" t="s">
        <v>66</v>
      </c>
      <c r="B20" s="32"/>
      <c r="C20" s="32"/>
      <c r="D20" s="32"/>
      <c r="E20" s="32"/>
      <c r="F20" s="32"/>
      <c r="G20" s="32"/>
      <c r="H20" s="32"/>
      <c r="I20" s="32"/>
      <c r="J20" s="32"/>
      <c r="K20" s="33"/>
    </row>
    <row r="21" spans="1:11" x14ac:dyDescent="0.3">
      <c r="A21" s="34" t="s">
        <v>50</v>
      </c>
      <c r="B21" s="35"/>
      <c r="C21" s="36"/>
      <c r="E21" s="34" t="s">
        <v>51</v>
      </c>
      <c r="F21" s="35"/>
      <c r="G21" s="36"/>
      <c r="I21" s="34" t="s">
        <v>61</v>
      </c>
      <c r="J21" s="35"/>
      <c r="K21" s="36"/>
    </row>
    <row r="22" spans="1:11" x14ac:dyDescent="0.3">
      <c r="A22" s="2">
        <v>1</v>
      </c>
      <c r="B22" s="2" t="s">
        <v>41</v>
      </c>
      <c r="C22" s="2" t="s">
        <v>52</v>
      </c>
      <c r="E22" s="2">
        <v>1</v>
      </c>
      <c r="F22" s="2" t="s">
        <v>22</v>
      </c>
      <c r="G22" s="2" t="s">
        <v>52</v>
      </c>
      <c r="I22" s="2">
        <v>1</v>
      </c>
      <c r="J22" s="2" t="s">
        <v>33</v>
      </c>
      <c r="K22" s="2" t="s">
        <v>52</v>
      </c>
    </row>
    <row r="23" spans="1:11" x14ac:dyDescent="0.3">
      <c r="A23" s="2">
        <v>2</v>
      </c>
      <c r="B23" s="2" t="s">
        <v>4</v>
      </c>
      <c r="C23" s="2" t="s">
        <v>53</v>
      </c>
      <c r="E23" s="2">
        <v>2</v>
      </c>
      <c r="F23" s="2" t="s">
        <v>10</v>
      </c>
      <c r="G23" s="2" t="s">
        <v>53</v>
      </c>
      <c r="I23" s="2">
        <v>2</v>
      </c>
      <c r="J23" s="2" t="s">
        <v>15</v>
      </c>
      <c r="K23" s="2" t="s">
        <v>53</v>
      </c>
    </row>
    <row r="24" spans="1:11" x14ac:dyDescent="0.3">
      <c r="A24" s="2">
        <v>3</v>
      </c>
      <c r="B24" s="2" t="s">
        <v>8</v>
      </c>
      <c r="C24" s="2" t="s">
        <v>53</v>
      </c>
      <c r="E24" s="2">
        <v>3</v>
      </c>
      <c r="F24" s="2" t="s">
        <v>9</v>
      </c>
      <c r="G24" s="2" t="s">
        <v>53</v>
      </c>
      <c r="I24" s="2">
        <v>3</v>
      </c>
      <c r="J24" s="2" t="s">
        <v>62</v>
      </c>
      <c r="K24" s="2" t="s">
        <v>54</v>
      </c>
    </row>
    <row r="26" spans="1:11" x14ac:dyDescent="0.3">
      <c r="A26" s="34" t="s">
        <v>63</v>
      </c>
      <c r="B26" s="35"/>
      <c r="C26" s="36"/>
      <c r="E26" s="34" t="s">
        <v>64</v>
      </c>
      <c r="F26" s="35"/>
      <c r="G26" s="36"/>
      <c r="I26" s="34" t="s">
        <v>65</v>
      </c>
      <c r="J26" s="35"/>
      <c r="K26" s="36"/>
    </row>
    <row r="27" spans="1:11" ht="15.6" x14ac:dyDescent="0.3">
      <c r="A27" s="2">
        <v>1</v>
      </c>
      <c r="B27" s="2" t="s">
        <v>18</v>
      </c>
      <c r="C27" s="2" t="s">
        <v>52</v>
      </c>
      <c r="E27" s="2">
        <v>1</v>
      </c>
      <c r="F27" s="14" t="s">
        <v>36</v>
      </c>
      <c r="G27" s="2" t="s">
        <v>52</v>
      </c>
      <c r="I27" s="2">
        <v>1</v>
      </c>
      <c r="J27" s="2" t="s">
        <v>2</v>
      </c>
      <c r="K27" s="2" t="s">
        <v>54</v>
      </c>
    </row>
    <row r="28" spans="1:11" x14ac:dyDescent="0.3">
      <c r="A28" s="2">
        <v>2</v>
      </c>
      <c r="B28" s="2" t="s">
        <v>40</v>
      </c>
      <c r="C28" s="2" t="s">
        <v>53</v>
      </c>
      <c r="E28" s="2">
        <v>2</v>
      </c>
      <c r="F28" s="2" t="s">
        <v>11</v>
      </c>
      <c r="G28" s="2" t="s">
        <v>53</v>
      </c>
      <c r="I28" s="2">
        <v>2</v>
      </c>
      <c r="J28" s="2" t="s">
        <v>13</v>
      </c>
      <c r="K28" s="2" t="s">
        <v>53</v>
      </c>
    </row>
    <row r="29" spans="1:11" x14ac:dyDescent="0.3">
      <c r="A29" s="2">
        <v>3</v>
      </c>
      <c r="B29" s="2" t="s">
        <v>1</v>
      </c>
      <c r="C29" s="2" t="s">
        <v>53</v>
      </c>
      <c r="E29" s="2">
        <v>3</v>
      </c>
      <c r="F29" s="2" t="s">
        <v>31</v>
      </c>
      <c r="G29" s="2" t="s">
        <v>55</v>
      </c>
      <c r="I29" s="2">
        <v>3</v>
      </c>
      <c r="J29" s="2" t="s">
        <v>3</v>
      </c>
      <c r="K29" s="2" t="s">
        <v>53</v>
      </c>
    </row>
    <row r="30" spans="1:11" ht="15" thickBot="1" x14ac:dyDescent="0.35"/>
    <row r="31" spans="1:11" ht="15" thickBot="1" x14ac:dyDescent="0.35">
      <c r="A31" s="31" t="s">
        <v>68</v>
      </c>
      <c r="B31" s="32"/>
      <c r="C31" s="32"/>
      <c r="D31" s="32"/>
      <c r="E31" s="32"/>
      <c r="F31" s="32"/>
      <c r="G31" s="33"/>
    </row>
    <row r="32" spans="1:11" x14ac:dyDescent="0.3">
      <c r="A32" s="40" t="s">
        <v>50</v>
      </c>
      <c r="B32" s="40"/>
      <c r="C32" s="40"/>
      <c r="E32" s="40" t="s">
        <v>51</v>
      </c>
      <c r="F32" s="40"/>
      <c r="G32" s="40"/>
    </row>
    <row r="33" spans="1:7" x14ac:dyDescent="0.3">
      <c r="A33" s="2">
        <v>1</v>
      </c>
      <c r="B33" s="2" t="s">
        <v>41</v>
      </c>
      <c r="C33" s="15" t="s">
        <v>52</v>
      </c>
      <c r="E33" s="2">
        <v>1</v>
      </c>
      <c r="F33" s="2" t="s">
        <v>39</v>
      </c>
      <c r="G33" s="15" t="s">
        <v>52</v>
      </c>
    </row>
    <row r="34" spans="1:7" ht="15.6" x14ac:dyDescent="0.3">
      <c r="A34" s="2">
        <v>2</v>
      </c>
      <c r="B34" s="14" t="s">
        <v>36</v>
      </c>
      <c r="C34" s="15" t="s">
        <v>52</v>
      </c>
      <c r="E34" s="2">
        <v>2</v>
      </c>
      <c r="F34" s="2" t="s">
        <v>5</v>
      </c>
      <c r="G34" s="15" t="s">
        <v>52</v>
      </c>
    </row>
    <row r="35" spans="1:7" x14ac:dyDescent="0.3">
      <c r="A35" s="2">
        <v>3</v>
      </c>
      <c r="B35" s="2" t="s">
        <v>19</v>
      </c>
      <c r="C35" s="15" t="s">
        <v>58</v>
      </c>
      <c r="E35" s="2">
        <v>3</v>
      </c>
      <c r="F35" s="2" t="s">
        <v>38</v>
      </c>
      <c r="G35" s="15" t="s">
        <v>53</v>
      </c>
    </row>
    <row r="36" spans="1:7" x14ac:dyDescent="0.3">
      <c r="A36" s="2">
        <v>4</v>
      </c>
      <c r="B36" s="2" t="s">
        <v>11</v>
      </c>
      <c r="C36" s="15" t="s">
        <v>53</v>
      </c>
      <c r="E36" s="2">
        <v>4</v>
      </c>
      <c r="F36" s="2" t="s">
        <v>9</v>
      </c>
      <c r="G36" s="15" t="s">
        <v>53</v>
      </c>
    </row>
    <row r="38" spans="1:7" x14ac:dyDescent="0.3">
      <c r="A38" s="40" t="s">
        <v>61</v>
      </c>
      <c r="B38" s="40"/>
      <c r="C38" s="40"/>
      <c r="E38" s="40" t="s">
        <v>63</v>
      </c>
      <c r="F38" s="40"/>
      <c r="G38" s="40"/>
    </row>
    <row r="39" spans="1:7" x14ac:dyDescent="0.3">
      <c r="A39" s="2">
        <v>1</v>
      </c>
      <c r="B39" s="2" t="s">
        <v>67</v>
      </c>
      <c r="C39" s="15" t="s">
        <v>52</v>
      </c>
      <c r="E39" s="2">
        <v>1</v>
      </c>
      <c r="F39" s="2" t="s">
        <v>29</v>
      </c>
      <c r="G39" s="15" t="s">
        <v>52</v>
      </c>
    </row>
    <row r="40" spans="1:7" x14ac:dyDescent="0.3">
      <c r="A40" s="2">
        <v>2</v>
      </c>
      <c r="B40" s="2" t="s">
        <v>22</v>
      </c>
      <c r="C40" s="15" t="s">
        <v>52</v>
      </c>
      <c r="E40" s="2">
        <v>2</v>
      </c>
      <c r="F40" s="2" t="s">
        <v>33</v>
      </c>
      <c r="G40" s="15" t="s">
        <v>52</v>
      </c>
    </row>
    <row r="41" spans="1:7" x14ac:dyDescent="0.3">
      <c r="A41" s="2">
        <v>3</v>
      </c>
      <c r="B41" s="2" t="s">
        <v>30</v>
      </c>
      <c r="C41" s="15" t="s">
        <v>53</v>
      </c>
      <c r="E41" s="2">
        <v>3</v>
      </c>
      <c r="F41" s="2" t="s">
        <v>10</v>
      </c>
      <c r="G41" s="15" t="s">
        <v>53</v>
      </c>
    </row>
    <row r="42" spans="1:7" x14ac:dyDescent="0.3">
      <c r="A42" s="2">
        <v>4</v>
      </c>
      <c r="B42" s="2" t="s">
        <v>26</v>
      </c>
      <c r="C42" s="15" t="s">
        <v>53</v>
      </c>
      <c r="E42" s="2">
        <v>4</v>
      </c>
      <c r="F42" s="2" t="s">
        <v>15</v>
      </c>
      <c r="G42" s="15" t="s">
        <v>53</v>
      </c>
    </row>
    <row r="43" spans="1:7" ht="15" thickBot="1" x14ac:dyDescent="0.35"/>
    <row r="44" spans="1:7" ht="15" thickBot="1" x14ac:dyDescent="0.35">
      <c r="A44" s="31" t="s">
        <v>69</v>
      </c>
      <c r="B44" s="32"/>
      <c r="C44" s="33"/>
      <c r="E44" s="31" t="s">
        <v>70</v>
      </c>
      <c r="F44" s="32"/>
      <c r="G44" s="33"/>
    </row>
    <row r="45" spans="1:7" x14ac:dyDescent="0.3">
      <c r="A45" s="2">
        <v>1</v>
      </c>
      <c r="B45" s="2" t="s">
        <v>41</v>
      </c>
      <c r="C45" s="15" t="s">
        <v>52</v>
      </c>
      <c r="E45" s="2">
        <v>1</v>
      </c>
      <c r="F45" s="2" t="s">
        <v>41</v>
      </c>
      <c r="G45" s="15" t="s">
        <v>52</v>
      </c>
    </row>
    <row r="46" spans="1:7" x14ac:dyDescent="0.3">
      <c r="A46" s="2">
        <v>2</v>
      </c>
      <c r="B46" s="2" t="s">
        <v>37</v>
      </c>
      <c r="C46" s="15" t="s">
        <v>53</v>
      </c>
      <c r="E46" s="2">
        <v>2</v>
      </c>
      <c r="F46" s="2" t="s">
        <v>73</v>
      </c>
      <c r="G46" s="15" t="s">
        <v>54</v>
      </c>
    </row>
    <row r="47" spans="1:7" x14ac:dyDescent="0.3">
      <c r="A47" s="2">
        <v>3</v>
      </c>
      <c r="B47" s="2" t="s">
        <v>73</v>
      </c>
      <c r="C47" s="15" t="s">
        <v>54</v>
      </c>
      <c r="E47" s="2">
        <v>3</v>
      </c>
      <c r="F47" s="2" t="s">
        <v>72</v>
      </c>
      <c r="G47" s="15" t="s">
        <v>53</v>
      </c>
    </row>
    <row r="48" spans="1:7" x14ac:dyDescent="0.3">
      <c r="A48" s="2">
        <v>4</v>
      </c>
      <c r="B48" s="2" t="s">
        <v>32</v>
      </c>
      <c r="C48" s="15" t="s">
        <v>53</v>
      </c>
      <c r="E48" s="2">
        <v>4</v>
      </c>
      <c r="F48" s="2" t="s">
        <v>21</v>
      </c>
      <c r="G48" s="15" t="s">
        <v>53</v>
      </c>
    </row>
    <row r="49" spans="1:7" x14ac:dyDescent="0.3">
      <c r="A49" s="2">
        <v>5</v>
      </c>
      <c r="B49" s="2" t="s">
        <v>25</v>
      </c>
      <c r="C49" s="15" t="s">
        <v>53</v>
      </c>
      <c r="E49" s="2">
        <v>5</v>
      </c>
      <c r="F49" s="2" t="s">
        <v>20</v>
      </c>
      <c r="G49" s="15" t="s">
        <v>54</v>
      </c>
    </row>
    <row r="50" spans="1:7" x14ac:dyDescent="0.3">
      <c r="A50" s="2">
        <v>6</v>
      </c>
      <c r="B50" s="2" t="s">
        <v>71</v>
      </c>
      <c r="C50" s="15" t="s">
        <v>53</v>
      </c>
      <c r="E50" s="2">
        <v>6</v>
      </c>
      <c r="F50" s="2" t="s">
        <v>12</v>
      </c>
      <c r="G50" s="15" t="s">
        <v>53</v>
      </c>
    </row>
  </sheetData>
  <mergeCells count="24">
    <mergeCell ref="A38:C38"/>
    <mergeCell ref="E38:G38"/>
    <mergeCell ref="A31:G31"/>
    <mergeCell ref="A44:C44"/>
    <mergeCell ref="E44:G44"/>
    <mergeCell ref="A26:C26"/>
    <mergeCell ref="E26:G26"/>
    <mergeCell ref="I26:K26"/>
    <mergeCell ref="A20:K20"/>
    <mergeCell ref="A32:C32"/>
    <mergeCell ref="E32:G32"/>
    <mergeCell ref="A12:K12"/>
    <mergeCell ref="A13:C13"/>
    <mergeCell ref="E13:G13"/>
    <mergeCell ref="I13:K13"/>
    <mergeCell ref="A21:C21"/>
    <mergeCell ref="E21:G21"/>
    <mergeCell ref="I21:K21"/>
    <mergeCell ref="A3:C3"/>
    <mergeCell ref="E3:G3"/>
    <mergeCell ref="A1:G1"/>
    <mergeCell ref="I1:O1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Equipas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Vitor (Viana)</dc:creator>
  <cp:lastModifiedBy>João Mendes</cp:lastModifiedBy>
  <dcterms:created xsi:type="dcterms:W3CDTF">2023-05-23T07:08:35Z</dcterms:created>
  <dcterms:modified xsi:type="dcterms:W3CDTF">2023-06-01T20:08:23Z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79795b5e-2250-4145-b496-7e43daf1c5e5</vt:lpwstr>
  </property>
</Properties>
</file>