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5193\Documents\rcomp-19-20-na-g2\doc\sprint1\1171668\"/>
    </mc:Choice>
  </mc:AlternateContent>
  <xr:revisionPtr revIDLastSave="0" documentId="13_ncr:1_{AF9B5CC1-3D8A-4495-B5BB-EC493FEED9D9}" xr6:coauthVersionLast="45" xr6:coauthVersionMax="45" xr10:uidLastSave="{00000000-0000-0000-0000-000000000000}"/>
  <bookViews>
    <workbookView xWindow="0" yWindow="0" windowWidth="20970" windowHeight="12525" xr2:uid="{AC47A088-BB1A-435B-99F4-9BF12D2DE71C}"/>
  </bookViews>
  <sheets>
    <sheet name="Piso 0" sheetId="1" r:id="rId1"/>
    <sheet name="Piso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5" i="2" l="1"/>
  <c r="G5" i="2"/>
  <c r="H5" i="2"/>
  <c r="I5" i="2"/>
  <c r="J5" i="2"/>
  <c r="K5" i="2"/>
  <c r="L5" i="2"/>
  <c r="M5" i="2"/>
  <c r="N5" i="2"/>
  <c r="B2" i="2"/>
  <c r="F5" i="2"/>
  <c r="E5" i="2"/>
  <c r="D5" i="2"/>
  <c r="C5" i="2"/>
  <c r="B2" i="1"/>
  <c r="D5" i="1"/>
  <c r="E5" i="1"/>
  <c r="F5" i="1"/>
  <c r="C5" i="1"/>
  <c r="B5" i="1" s="1"/>
  <c r="B31" i="2" l="1"/>
</calcChain>
</file>

<file path=xl/sharedStrings.xml><?xml version="1.0" encoding="utf-8"?>
<sst xmlns="http://schemas.openxmlformats.org/spreadsheetml/2006/main" count="88" uniqueCount="47">
  <si>
    <t>ENTRANCE</t>
  </si>
  <si>
    <t>B0.2</t>
  </si>
  <si>
    <t>B0.3</t>
  </si>
  <si>
    <t>B0.4</t>
  </si>
  <si>
    <t>OUTLETS</t>
  </si>
  <si>
    <t>CROSS CONNECTS</t>
  </si>
  <si>
    <t>CAT6A (dist Max)</t>
  </si>
  <si>
    <t>CAT6A (dist Total)</t>
  </si>
  <si>
    <t>IC</t>
  </si>
  <si>
    <t>1U</t>
  </si>
  <si>
    <t>PP (12)</t>
  </si>
  <si>
    <t>[empty]</t>
  </si>
  <si>
    <t>3U</t>
  </si>
  <si>
    <t>switch(12) F</t>
  </si>
  <si>
    <t>HC0</t>
  </si>
  <si>
    <t>switch(48) cat6</t>
  </si>
  <si>
    <t>2U</t>
  </si>
  <si>
    <t>patch panel(12) f</t>
  </si>
  <si>
    <t>patch panel(48)</t>
  </si>
  <si>
    <t>13U</t>
  </si>
  <si>
    <t>Piso0</t>
  </si>
  <si>
    <t>CAT6A (WIRELESS dist)</t>
  </si>
  <si>
    <t>Outlets WIRELESS</t>
  </si>
  <si>
    <t>24U-RACK</t>
  </si>
  <si>
    <t>6U-RACK</t>
  </si>
  <si>
    <t>Total Fibra MULTI</t>
  </si>
  <si>
    <t>Total CAT6 (Bast)</t>
  </si>
  <si>
    <t>CAT6 total(Bast + OUTLETS)</t>
  </si>
  <si>
    <t>Total Fibra Multimode</t>
  </si>
  <si>
    <t>Piso1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</si>
  <si>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</si>
  <si>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</si>
  <si>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</si>
  <si>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</si>
  <si>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</si>
  <si>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</si>
  <si>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</si>
  <si>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</si>
  <si>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</si>
  <si>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</si>
  <si>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B1.11</t>
  </si>
  <si>
    <t>HC1</t>
  </si>
  <si>
    <t>32U-RACK</t>
  </si>
  <si>
    <t>15U</t>
  </si>
  <si>
    <t>IC / HC0</t>
  </si>
  <si>
    <t>UPS(un.. pow sply)</t>
  </si>
  <si>
    <t>switch(6)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</si>
</sst>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1" applyAlignment="1">
      <alignment vertical="top"/>
    </xf>
    <xf numFmtId="0" fontId="1" fillId="4" borderId="0" xfId="3" applyAlignment="1">
      <alignment vertical="top"/>
    </xf>
    <xf numFmtId="0" fontId="0" fillId="4" borderId="0" xfId="3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2" fillId="2" borderId="0" xfId="1" applyAlignment="1">
      <alignment horizontal="right" vertical="center"/>
    </xf>
    <xf numFmtId="0" fontId="1" fillId="4" borderId="0" xfId="3" applyAlignment="1">
      <alignment horizontal="right" vertical="center"/>
    </xf>
    <xf numFmtId="0" fontId="0" fillId="4" borderId="0" xfId="3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</cellXfs>
  <cellStyles count="4">
    <cellStyle name="20% - Cor6" xfId="3" builtinId="50"/>
    <cellStyle name="Correto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4FA7-58B3-42EB-8B5F-7A6FCA277826}">
  <dimension ref="A1:L32"/>
  <sheetViews>
    <sheetView tabSelected="1" topLeftCell="A10" workbookViewId="0">
      <selection activeCell="D29" sqref="D29"/>
    </sheetView>
  </sheetViews>
  <sheetFormatPr defaultColWidth="15.42578125" defaultRowHeight="15" x14ac:dyDescent="0.25"/>
  <cols>
    <col min="1" max="1" width="30" style="12" customWidth="1"/>
    <col min="2" max="2" width="15.42578125" style="1"/>
    <col min="3" max="6" width="15.42578125" style="5"/>
    <col min="7" max="7" width="15.42578125" style="5" customWidth="1"/>
    <col min="8" max="9" width="15.42578125" style="10"/>
    <col min="10" max="10" width="15.42578125" style="11"/>
    <col min="11" max="12" width="15.42578125" style="6"/>
    <col min="13" max="16384" width="15.42578125" style="5"/>
  </cols>
  <sheetData>
    <row r="1" spans="1:12" s="2" customFormat="1" x14ac:dyDescent="0.25">
      <c r="B1" s="2" t="s">
        <v>20</v>
      </c>
      <c r="C1" s="2" t="s">
        <v>0</v>
      </c>
      <c r="D1" s="2" t="s">
        <v>1</v>
      </c>
      <c r="E1" s="2" t="s">
        <v>2</v>
      </c>
      <c r="F1" s="2" t="s">
        <v>3</v>
      </c>
    </row>
    <row r="2" spans="1:12" x14ac:dyDescent="0.25">
      <c r="A2" s="12" t="s">
        <v>4</v>
      </c>
      <c r="B2" s="4">
        <f>SUM(C2:F2)+C6</f>
        <v>84</v>
      </c>
      <c r="C2" s="2">
        <v>4</v>
      </c>
      <c r="D2" s="2">
        <v>20</v>
      </c>
      <c r="E2" s="2">
        <v>26</v>
      </c>
      <c r="F2" s="2">
        <v>32</v>
      </c>
      <c r="G2" s="2"/>
      <c r="H2" s="5"/>
      <c r="I2" s="5"/>
      <c r="J2" s="5"/>
      <c r="K2" s="5"/>
      <c r="L2" s="5"/>
    </row>
    <row r="3" spans="1:12" x14ac:dyDescent="0.25">
      <c r="A3" s="12" t="s">
        <v>5</v>
      </c>
      <c r="C3" s="3"/>
      <c r="D3" s="4" t="s">
        <v>44</v>
      </c>
      <c r="E3" s="3"/>
      <c r="F3" s="3"/>
      <c r="G3" s="2"/>
      <c r="H3" s="5"/>
      <c r="I3" s="5"/>
      <c r="J3" s="5"/>
      <c r="K3" s="5"/>
      <c r="L3" s="5"/>
    </row>
    <row r="4" spans="1:12" x14ac:dyDescent="0.25">
      <c r="A4" s="12" t="s">
        <v>6</v>
      </c>
      <c r="C4" s="2">
        <v>26</v>
      </c>
      <c r="D4" s="2">
        <v>18.399999999999999</v>
      </c>
      <c r="E4" s="2">
        <v>56.2</v>
      </c>
      <c r="F4" s="2">
        <v>68.7</v>
      </c>
      <c r="H4" s="5"/>
      <c r="I4" s="5"/>
      <c r="J4" s="5"/>
      <c r="K4" s="5"/>
      <c r="L4" s="5"/>
    </row>
    <row r="5" spans="1:12" x14ac:dyDescent="0.25">
      <c r="A5" s="12" t="s">
        <v>7</v>
      </c>
      <c r="B5" s="4">
        <f>SUM(C5:F5)+C7</f>
        <v>4215.6000000000004</v>
      </c>
      <c r="C5" s="5">
        <f>C2*C4</f>
        <v>104</v>
      </c>
      <c r="D5" s="5">
        <f t="shared" ref="D5:F5" si="0">D2*D4</f>
        <v>368</v>
      </c>
      <c r="E5" s="5">
        <f t="shared" si="0"/>
        <v>1461.2</v>
      </c>
      <c r="F5" s="5">
        <f t="shared" si="0"/>
        <v>2198.4</v>
      </c>
      <c r="H5" s="5"/>
      <c r="I5" s="5"/>
      <c r="J5" s="5"/>
      <c r="K5" s="5"/>
      <c r="L5" s="5"/>
    </row>
    <row r="6" spans="1:12" x14ac:dyDescent="0.25">
      <c r="A6" s="12" t="s">
        <v>22</v>
      </c>
      <c r="C6" s="5">
        <v>2</v>
      </c>
    </row>
    <row r="7" spans="1:12" x14ac:dyDescent="0.25">
      <c r="A7" s="12" t="s">
        <v>21</v>
      </c>
      <c r="C7" s="5">
        <v>84</v>
      </c>
    </row>
    <row r="9" spans="1:12" x14ac:dyDescent="0.25">
      <c r="B9" s="13" t="s">
        <v>8</v>
      </c>
      <c r="C9" s="7"/>
      <c r="D9" s="11"/>
    </row>
    <row r="10" spans="1:12" x14ac:dyDescent="0.25">
      <c r="B10" s="14" t="s">
        <v>45</v>
      </c>
      <c r="C10" s="8" t="s">
        <v>9</v>
      </c>
      <c r="D10" s="11"/>
    </row>
    <row r="11" spans="1:12" x14ac:dyDescent="0.25">
      <c r="B11" s="15" t="s">
        <v>46</v>
      </c>
      <c r="C11" s="8" t="s">
        <v>9</v>
      </c>
      <c r="D11" s="11"/>
      <c r="F11" s="11"/>
    </row>
    <row r="12" spans="1:12" x14ac:dyDescent="0.25">
      <c r="B12" s="14" t="s">
        <v>10</v>
      </c>
      <c r="C12" s="8" t="s">
        <v>9</v>
      </c>
      <c r="D12" s="11"/>
    </row>
    <row r="13" spans="1:12" x14ac:dyDescent="0.25">
      <c r="B13" s="15" t="s">
        <v>11</v>
      </c>
      <c r="C13" s="9" t="s">
        <v>12</v>
      </c>
      <c r="D13" s="11"/>
      <c r="F13" s="11"/>
    </row>
    <row r="14" spans="1:12" x14ac:dyDescent="0.25">
      <c r="C14" s="10" t="s">
        <v>24</v>
      </c>
      <c r="D14" s="11"/>
    </row>
    <row r="15" spans="1:12" x14ac:dyDescent="0.25">
      <c r="C15" s="10"/>
      <c r="D15" s="11"/>
      <c r="E15" s="6"/>
      <c r="F15" s="6"/>
    </row>
    <row r="16" spans="1:12" x14ac:dyDescent="0.25">
      <c r="B16" s="13" t="s">
        <v>14</v>
      </c>
      <c r="C16" s="7"/>
      <c r="D16"/>
      <c r="E16"/>
      <c r="F16"/>
    </row>
    <row r="17" spans="1:6" x14ac:dyDescent="0.25">
      <c r="B17" s="14" t="s">
        <v>45</v>
      </c>
      <c r="C17" s="8" t="s">
        <v>9</v>
      </c>
      <c r="D17" s="11"/>
      <c r="E17"/>
      <c r="F17" s="6"/>
    </row>
    <row r="18" spans="1:6" x14ac:dyDescent="0.25">
      <c r="B18" s="15" t="s">
        <v>13</v>
      </c>
      <c r="C18" s="8" t="s">
        <v>9</v>
      </c>
      <c r="D18" s="11"/>
      <c r="E18" s="6"/>
      <c r="F18" s="6"/>
    </row>
    <row r="19" spans="1:6" x14ac:dyDescent="0.25">
      <c r="B19" s="15" t="s">
        <v>15</v>
      </c>
      <c r="C19" s="9" t="s">
        <v>16</v>
      </c>
      <c r="D19" s="11"/>
      <c r="E19" s="6"/>
      <c r="F19" s="6"/>
    </row>
    <row r="20" spans="1:6" x14ac:dyDescent="0.25">
      <c r="B20" s="15" t="s">
        <v>15</v>
      </c>
      <c r="C20" s="9" t="s">
        <v>16</v>
      </c>
      <c r="D20" s="11"/>
      <c r="E20" s="6"/>
      <c r="F20" s="6"/>
    </row>
    <row r="21" spans="1:6" x14ac:dyDescent="0.25">
      <c r="B21" s="14" t="s">
        <v>17</v>
      </c>
      <c r="C21" s="8" t="s">
        <v>9</v>
      </c>
      <c r="D21" s="11"/>
      <c r="E21" s="6"/>
      <c r="F21" s="6"/>
    </row>
    <row r="22" spans="1:6" x14ac:dyDescent="0.25">
      <c r="B22" s="14" t="s">
        <v>18</v>
      </c>
      <c r="C22" s="8" t="s">
        <v>16</v>
      </c>
      <c r="D22" s="11"/>
      <c r="E22" s="6"/>
      <c r="F22" s="6"/>
    </row>
    <row r="23" spans="1:6" x14ac:dyDescent="0.25">
      <c r="B23" s="14" t="s">
        <v>18</v>
      </c>
      <c r="C23" s="8" t="s">
        <v>16</v>
      </c>
      <c r="D23" s="11"/>
      <c r="E23" s="6"/>
      <c r="F23" s="6"/>
    </row>
    <row r="24" spans="1:6" x14ac:dyDescent="0.25">
      <c r="B24" s="15" t="s">
        <v>11</v>
      </c>
      <c r="C24" s="9" t="s">
        <v>19</v>
      </c>
      <c r="D24" s="11"/>
      <c r="E24" s="6"/>
      <c r="F24" s="6"/>
    </row>
    <row r="25" spans="1:6" x14ac:dyDescent="0.25">
      <c r="C25" s="10" t="s">
        <v>23</v>
      </c>
      <c r="D25" s="11"/>
      <c r="E25" s="6"/>
      <c r="F25" s="6"/>
    </row>
    <row r="26" spans="1:6" x14ac:dyDescent="0.25">
      <c r="C26" s="10"/>
      <c r="D26" s="11"/>
      <c r="E26" s="6"/>
      <c r="F26" s="6"/>
    </row>
    <row r="27" spans="1:6" x14ac:dyDescent="0.25">
      <c r="C27" s="10"/>
      <c r="D27" s="11"/>
      <c r="E27" s="2"/>
      <c r="F27" s="6"/>
    </row>
    <row r="28" spans="1:6" x14ac:dyDescent="0.25">
      <c r="C28" s="10"/>
      <c r="D28" s="11"/>
      <c r="E28" s="2"/>
      <c r="F28" s="6"/>
    </row>
    <row r="29" spans="1:6" x14ac:dyDescent="0.25">
      <c r="D29" s="18"/>
    </row>
    <row r="30" spans="1:6" x14ac:dyDescent="0.25">
      <c r="A30" s="12" t="s">
        <v>28</v>
      </c>
      <c r="B30" s="2">
        <v>80</v>
      </c>
    </row>
    <row r="31" spans="1:6" x14ac:dyDescent="0.25">
      <c r="A31" s="12" t="s">
        <v>27</v>
      </c>
      <c r="B31" s="2">
        <f>B5+E28</f>
        <v>4215.6000000000004</v>
      </c>
    </row>
    <row r="32" spans="1:6" x14ac:dyDescent="0.25">
      <c r="B32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2557-606C-4672-8DAC-DBC08ADA3340}">
  <dimension ref="A1:N31"/>
  <sheetViews>
    <sheetView topLeftCell="A7" workbookViewId="0">
      <selection activeCell="D11" sqref="D11"/>
    </sheetView>
  </sheetViews>
  <sheetFormatPr defaultColWidth="19.42578125" defaultRowHeight="15" x14ac:dyDescent="0.25"/>
  <cols>
    <col min="4" max="14" width="11.140625" customWidth="1"/>
  </cols>
  <sheetData>
    <row r="1" spans="1:14" s="2" customFormat="1" x14ac:dyDescent="0.25">
      <c r="B1" s="2" t="s">
        <v>29</v>
      </c>
      <c r="C1" s="2" t="s">
        <v>0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25">
      <c r="A2" s="12" t="s">
        <v>4</v>
      </c>
      <c r="B2" s="4">
        <f>SUM(C2:N2)+C6</f>
        <v>120</v>
      </c>
      <c r="C2" s="2">
        <v>0</v>
      </c>
      <c r="D2" s="2">
        <v>6</v>
      </c>
      <c r="E2" s="2">
        <v>8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18</v>
      </c>
      <c r="M2" s="2">
        <v>12</v>
      </c>
      <c r="N2" s="2">
        <v>12</v>
      </c>
    </row>
    <row r="3" spans="1:14" x14ac:dyDescent="0.25">
      <c r="A3" s="12" t="s">
        <v>5</v>
      </c>
      <c r="B3" s="1"/>
      <c r="C3" s="3"/>
      <c r="D3" s="3"/>
      <c r="E3" s="3"/>
      <c r="F3" s="3"/>
      <c r="G3" s="3"/>
      <c r="H3" s="4" t="s">
        <v>41</v>
      </c>
      <c r="I3" s="3"/>
      <c r="J3" s="3"/>
      <c r="K3" s="3"/>
      <c r="L3" s="3"/>
      <c r="M3" s="3"/>
      <c r="N3" s="3"/>
    </row>
    <row r="4" spans="1:14" x14ac:dyDescent="0.25">
      <c r="A4" s="12" t="s">
        <v>6</v>
      </c>
      <c r="B4" s="1"/>
      <c r="C4" s="2">
        <v>0</v>
      </c>
      <c r="D4" s="2">
        <v>28</v>
      </c>
      <c r="E4" s="2">
        <v>22</v>
      </c>
      <c r="F4" s="2">
        <v>19</v>
      </c>
      <c r="G4" s="2">
        <v>15</v>
      </c>
      <c r="H4" s="2">
        <v>10</v>
      </c>
      <c r="I4" s="2">
        <v>33.200000000000003</v>
      </c>
      <c r="J4" s="2">
        <v>38.799999999999997</v>
      </c>
      <c r="K4" s="2">
        <v>44.4</v>
      </c>
      <c r="L4" s="2">
        <v>75</v>
      </c>
      <c r="M4" s="2">
        <v>74</v>
      </c>
      <c r="N4" s="2">
        <v>63</v>
      </c>
    </row>
    <row r="5" spans="1:14" x14ac:dyDescent="0.25">
      <c r="A5" s="12" t="s">
        <v>7</v>
      </c>
      <c r="B5" s="4">
        <f>SUM(C5:N5)+C7</f>
        <v>5042</v>
      </c>
      <c r="C5" s="5">
        <f>C2*C4</f>
        <v>0</v>
      </c>
      <c r="D5" s="5">
        <f t="shared" ref="D5:F5" si="0">D2*D4</f>
        <v>168</v>
      </c>
      <c r="E5" s="5">
        <f t="shared" si="0"/>
        <v>176</v>
      </c>
      <c r="F5" s="5">
        <f t="shared" si="0"/>
        <v>190</v>
      </c>
      <c r="G5" s="5">
        <f t="shared" ref="G5" si="1">G2*G4</f>
        <v>150</v>
      </c>
      <c r="H5" s="5">
        <f t="shared" ref="H5" si="2">H2*H4</f>
        <v>100</v>
      </c>
      <c r="I5" s="5">
        <f t="shared" ref="I5" si="3">I2*I4</f>
        <v>332</v>
      </c>
      <c r="J5" s="5">
        <f t="shared" ref="J5" si="4">J2*J4</f>
        <v>388</v>
      </c>
      <c r="K5" s="5">
        <f t="shared" ref="K5" si="5">K2*K4</f>
        <v>444</v>
      </c>
      <c r="L5" s="5">
        <f t="shared" ref="L5" si="6">L2*L4</f>
        <v>1350</v>
      </c>
      <c r="M5" s="5">
        <f t="shared" ref="M5" si="7">M2*M4</f>
        <v>888</v>
      </c>
      <c r="N5" s="5">
        <f t="shared" ref="N5" si="8">N2*N4</f>
        <v>756</v>
      </c>
    </row>
    <row r="6" spans="1:14" x14ac:dyDescent="0.25">
      <c r="A6" s="12" t="s">
        <v>22</v>
      </c>
      <c r="B6" s="1"/>
      <c r="C6" s="5">
        <v>4</v>
      </c>
      <c r="D6" s="5"/>
      <c r="E6" s="5"/>
      <c r="F6" s="5"/>
    </row>
    <row r="7" spans="1:14" x14ac:dyDescent="0.25">
      <c r="A7" s="12" t="s">
        <v>21</v>
      </c>
      <c r="B7" s="1"/>
      <c r="C7" s="5">
        <v>100</v>
      </c>
      <c r="D7" s="5"/>
      <c r="E7" s="5"/>
      <c r="F7" s="5"/>
    </row>
    <row r="8" spans="1:14" x14ac:dyDescent="0.25">
      <c r="A8" s="12"/>
      <c r="B8" s="1"/>
      <c r="C8" s="5"/>
      <c r="D8" s="5"/>
      <c r="E8" s="5"/>
      <c r="F8" s="5"/>
    </row>
    <row r="9" spans="1:14" x14ac:dyDescent="0.25">
      <c r="A9" s="12"/>
    </row>
    <row r="10" spans="1:14" x14ac:dyDescent="0.25">
      <c r="A10" s="12"/>
    </row>
    <row r="11" spans="1:14" x14ac:dyDescent="0.25">
      <c r="A11" s="12"/>
      <c r="B11" s="13" t="s">
        <v>41</v>
      </c>
      <c r="C11" s="7"/>
    </row>
    <row r="12" spans="1:14" x14ac:dyDescent="0.25">
      <c r="A12" s="12"/>
      <c r="B12" s="14" t="s">
        <v>45</v>
      </c>
      <c r="C12" s="8" t="s">
        <v>9</v>
      </c>
      <c r="D12" s="11"/>
      <c r="F12" s="6"/>
      <c r="J12" s="16"/>
    </row>
    <row r="13" spans="1:14" x14ac:dyDescent="0.25">
      <c r="A13" s="12"/>
      <c r="B13" s="15" t="s">
        <v>13</v>
      </c>
      <c r="C13" s="8" t="s">
        <v>9</v>
      </c>
      <c r="D13" s="11"/>
      <c r="E13" s="6"/>
      <c r="F13" s="6"/>
    </row>
    <row r="14" spans="1:14" x14ac:dyDescent="0.25">
      <c r="A14" s="12"/>
      <c r="B14" s="15" t="s">
        <v>15</v>
      </c>
      <c r="C14" s="9" t="s">
        <v>16</v>
      </c>
      <c r="D14" s="11"/>
      <c r="E14" s="6"/>
      <c r="F14" s="6"/>
      <c r="J14" s="16"/>
    </row>
    <row r="15" spans="1:14" x14ac:dyDescent="0.25">
      <c r="A15" s="12"/>
      <c r="B15" s="15" t="s">
        <v>15</v>
      </c>
      <c r="C15" s="9" t="s">
        <v>16</v>
      </c>
      <c r="D15" s="11"/>
      <c r="E15" s="6"/>
      <c r="F15" s="6"/>
    </row>
    <row r="16" spans="1:14" x14ac:dyDescent="0.25">
      <c r="A16" s="12"/>
      <c r="B16" s="15" t="s">
        <v>15</v>
      </c>
      <c r="C16" s="9" t="s">
        <v>16</v>
      </c>
      <c r="D16" s="11"/>
      <c r="E16" s="6"/>
      <c r="F16" s="6"/>
    </row>
    <row r="17" spans="1:6" x14ac:dyDescent="0.25">
      <c r="A17" s="12"/>
      <c r="B17" s="14" t="s">
        <v>17</v>
      </c>
      <c r="C17" s="8" t="s">
        <v>9</v>
      </c>
      <c r="D17" s="11"/>
      <c r="E17" s="6"/>
      <c r="F17" s="6"/>
    </row>
    <row r="18" spans="1:6" x14ac:dyDescent="0.25">
      <c r="A18" s="12"/>
      <c r="B18" s="14" t="s">
        <v>18</v>
      </c>
      <c r="C18" s="8" t="s">
        <v>16</v>
      </c>
      <c r="D18" s="11"/>
      <c r="E18" s="6"/>
      <c r="F18" s="6"/>
    </row>
    <row r="19" spans="1:6" x14ac:dyDescent="0.25">
      <c r="A19" s="12"/>
      <c r="B19" s="14" t="s">
        <v>18</v>
      </c>
      <c r="C19" s="8" t="s">
        <v>16</v>
      </c>
      <c r="D19" s="11"/>
      <c r="E19" s="6"/>
      <c r="F19" s="6"/>
    </row>
    <row r="20" spans="1:6" x14ac:dyDescent="0.25">
      <c r="A20" s="12"/>
      <c r="B20" s="14" t="s">
        <v>18</v>
      </c>
      <c r="C20" s="8" t="s">
        <v>16</v>
      </c>
      <c r="D20" s="11"/>
      <c r="E20" s="6"/>
      <c r="F20" s="6"/>
    </row>
    <row r="21" spans="1:6" x14ac:dyDescent="0.25">
      <c r="A21" s="12"/>
      <c r="B21" s="15" t="s">
        <v>11</v>
      </c>
      <c r="C21" s="9" t="s">
        <v>43</v>
      </c>
    </row>
    <row r="22" spans="1:6" x14ac:dyDescent="0.25">
      <c r="A22" s="12"/>
      <c r="C22" s="10" t="s">
        <v>42</v>
      </c>
    </row>
    <row r="23" spans="1:6" x14ac:dyDescent="0.25">
      <c r="A23" s="12"/>
    </row>
    <row r="24" spans="1:6" x14ac:dyDescent="0.25">
      <c r="A24" s="12"/>
    </row>
    <row r="25" spans="1:6" x14ac:dyDescent="0.25">
      <c r="A25" s="12"/>
    </row>
    <row r="26" spans="1:6" x14ac:dyDescent="0.25">
      <c r="A26" s="12"/>
      <c r="B26" s="11"/>
      <c r="C26" s="6"/>
      <c r="D26" s="6"/>
    </row>
    <row r="27" spans="1:6" x14ac:dyDescent="0.25">
      <c r="A27" s="12"/>
      <c r="B27" s="11" t="s">
        <v>25</v>
      </c>
      <c r="C27" s="2">
        <v>2</v>
      </c>
      <c r="D27" s="6"/>
    </row>
    <row r="28" spans="1:6" x14ac:dyDescent="0.25">
      <c r="A28" s="12"/>
      <c r="B28" s="11" t="s">
        <v>26</v>
      </c>
      <c r="C28" s="2">
        <v>600</v>
      </c>
      <c r="D28" s="6"/>
    </row>
    <row r="29" spans="1:6" x14ac:dyDescent="0.25">
      <c r="A29" s="12"/>
      <c r="B29" s="1"/>
      <c r="C29" s="5"/>
      <c r="D29" s="5"/>
      <c r="E29" s="5"/>
      <c r="F29" s="5"/>
    </row>
    <row r="30" spans="1:6" x14ac:dyDescent="0.25">
      <c r="A30" s="12" t="s">
        <v>28</v>
      </c>
      <c r="B30" s="2">
        <v>2</v>
      </c>
      <c r="C30" s="5"/>
      <c r="D30" s="5"/>
      <c r="E30" s="5"/>
      <c r="F30" s="5"/>
    </row>
    <row r="31" spans="1:6" x14ac:dyDescent="0.25">
      <c r="A31" s="12" t="s">
        <v>27</v>
      </c>
      <c r="B31" s="2">
        <f>B5+C28</f>
        <v>5642</v>
      </c>
      <c r="C31" s="5"/>
      <c r="D31" s="5"/>
      <c r="E31" s="5"/>
      <c r="F31" s="5"/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F5D7E8578E459740CD33A39AC615" ma:contentTypeVersion="9" ma:contentTypeDescription="Create a new document." ma:contentTypeScope="" ma:versionID="89917fff1290625b5796ae5a49132162">
  <xsd:schema xmlns:xsd="http://www.w3.org/2001/XMLSchema" xmlns:xs="http://www.w3.org/2001/XMLSchema" xmlns:p="http://schemas.microsoft.com/office/2006/metadata/properties" xmlns:ns3="24f94212-7c4e-4e50-8964-c4b24cc45910" xmlns:ns4="00378399-d48e-4c48-87ca-315bd989c7af" targetNamespace="http://schemas.microsoft.com/office/2006/metadata/properties" ma:root="true" ma:fieldsID="5721549d4c186d9c71ac7e2af703399a" ns3:_="" ns4:_="">
    <xsd:import namespace="24f94212-7c4e-4e50-8964-c4b24cc45910"/>
    <xsd:import namespace="00378399-d48e-4c48-87ca-315bd989c7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94212-7c4e-4e50-8964-c4b24cc4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78399-d48e-4c48-87ca-315bd989c7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C170C-E35C-43E6-AA9B-988A8DAB9D36}">
  <ds:schemaRefs>
    <ds:schemaRef ds:uri="http://schemas.microsoft.com/office/2006/metadata/properties"/>
    <ds:schemaRef ds:uri="http://purl.org/dc/dcmitype/"/>
    <ds:schemaRef ds:uri="http://purl.org/dc/elements/1.1/"/>
    <ds:schemaRef ds:uri="00378399-d48e-4c48-87ca-315bd989c7af"/>
    <ds:schemaRef ds:uri="24f94212-7c4e-4e50-8964-c4b24cc45910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D91341-E09D-45DB-90D0-343FE38B8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f94212-7c4e-4e50-8964-c4b24cc45910"/>
    <ds:schemaRef ds:uri="00378399-d48e-4c48-87ca-315bd989c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B02A08-3DB2-432B-851E-8DF4D21A20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Piso 0</vt:lpstr>
      <vt:lpstr>Piso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35193</cp:lastModifiedBy>
  <dcterms:created xsi:type="dcterms:W3CDTF">2020-03-01T11:48:29Z</dcterms:created>
  <dcterms:modified xsi:type="dcterms:W3CDTF">2020-03-10T15:49:33Z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0x0101005385F5D7E8578E459740CD33A39AC615</vt:lpwstr>
  </property>
</Properties>
</file>