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joao_fonseca_ua_pt/Documents/UC/AA/A/A03/aa-project3/excel/"/>
    </mc:Choice>
  </mc:AlternateContent>
  <xr:revisionPtr revIDLastSave="16" documentId="13_ncr:1_{B51A670F-4BC8-4729-AD27-76F1CFE57773}" xr6:coauthVersionLast="47" xr6:coauthVersionMax="47" xr10:uidLastSave="{27D23632-3CC8-43A2-A2E7-4D0EBB61FA17}"/>
  <bookViews>
    <workbookView xWindow="-110" yWindow="-110" windowWidth="22780" windowHeight="14660" activeTab="1" xr2:uid="{3CD89519-9632-4447-A409-D9AFA6E5D5F3}"/>
  </bookViews>
  <sheets>
    <sheet name="Othello_CE" sheetId="1" r:id="rId1"/>
    <sheet name="Othello_CP" sheetId="3" r:id="rId2"/>
    <sheet name="Othello_CS" sheetId="4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3" l="1"/>
  <c r="F54" i="3"/>
  <c r="E54" i="3"/>
  <c r="D54" i="3"/>
  <c r="C54" i="3"/>
  <c r="D57" i="1"/>
  <c r="E57" i="1"/>
  <c r="F57" i="1"/>
  <c r="G57" i="1"/>
  <c r="C57" i="1"/>
</calcChain>
</file>

<file path=xl/sharedStrings.xml><?xml version="1.0" encoding="utf-8"?>
<sst xmlns="http://schemas.openxmlformats.org/spreadsheetml/2006/main" count="201" uniqueCount="59">
  <si>
    <t>time_taken</t>
  </si>
  <si>
    <t>token</t>
  </si>
  <si>
    <t>E</t>
  </si>
  <si>
    <t>N</t>
  </si>
  <si>
    <t>I</t>
  </si>
  <si>
    <t>S</t>
  </si>
  <si>
    <t>R</t>
  </si>
  <si>
    <t>H</t>
  </si>
  <si>
    <t>T</t>
  </si>
  <si>
    <t>A</t>
  </si>
  <si>
    <t>D</t>
  </si>
  <si>
    <t>L</t>
  </si>
  <si>
    <t>U</t>
  </si>
  <si>
    <t>C</t>
  </si>
  <si>
    <t>O</t>
  </si>
  <si>
    <t>G</t>
  </si>
  <si>
    <t>M</t>
  </si>
  <si>
    <t>B</t>
  </si>
  <si>
    <t>W</t>
  </si>
  <si>
    <t>F</t>
  </si>
  <si>
    <t>Z</t>
  </si>
  <si>
    <t>K</t>
  </si>
  <si>
    <t>V</t>
  </si>
  <si>
    <t>J</t>
  </si>
  <si>
    <t>P</t>
  </si>
  <si>
    <t>Y</t>
  </si>
  <si>
    <t>Q</t>
  </si>
  <si>
    <t>X</t>
  </si>
  <si>
    <t>Counter Exact</t>
  </si>
  <si>
    <t>Ü</t>
  </si>
  <si>
    <t>Ä</t>
  </si>
  <si>
    <t>Ö</t>
  </si>
  <si>
    <t>É</t>
  </si>
  <si>
    <t>À</t>
  </si>
  <si>
    <t>È</t>
  </si>
  <si>
    <t>Ê</t>
  </si>
  <si>
    <t>Â</t>
  </si>
  <si>
    <t>Î</t>
  </si>
  <si>
    <t>Û</t>
  </si>
  <si>
    <t>Ô</t>
  </si>
  <si>
    <t>Ù</t>
  </si>
  <si>
    <t>Ç</t>
  </si>
  <si>
    <t>Ï</t>
  </si>
  <si>
    <t>Ë</t>
  </si>
  <si>
    <t>Ã</t>
  </si>
  <si>
    <t>Á</t>
  </si>
  <si>
    <t>Ó</t>
  </si>
  <si>
    <t>Õ</t>
  </si>
  <si>
    <t>Ú</t>
  </si>
  <si>
    <t>Counter Prob (N=10)</t>
  </si>
  <si>
    <t>Counter Space-Saving (k=3)</t>
  </si>
  <si>
    <t>Counter Space-Saving (k=5)</t>
  </si>
  <si>
    <t>Counter Space-Saving (k=10)</t>
  </si>
  <si>
    <t>de</t>
  </si>
  <si>
    <t>en</t>
  </si>
  <si>
    <t>fi</t>
  </si>
  <si>
    <t>fr</t>
  </si>
  <si>
    <t>pt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</si>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</sst>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 Counter Exact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Othello_CE!$C$5</c:f>
              <c:numCache>
                <c:formatCode>General</c:formatCode>
                <c:ptCount val="1"/>
                <c:pt idx="0">
                  <c:v>1.6572237014770501E-2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7-4B13-94A3-D3DBB3EB2DDF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Othello_CE!$C$6</c:f>
              <c:numCache>
                <c:formatCode>General</c:formatCode>
                <c:ptCount val="1"/>
                <c:pt idx="0">
                  <c:v>1.6970872879028299E-2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7-4B13-94A3-D3DBB3EB2DDF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Othello_CE!$C$7</c:f>
              <c:numCache>
                <c:formatCode>General</c:formatCode>
                <c:ptCount val="1"/>
                <c:pt idx="0">
                  <c:v>1.13160610198974E-2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7-4B13-94A3-D3DBB3EB2DDF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Othello_CE!$C$8</c:f>
              <c:numCache>
                <c:formatCode>General</c:formatCode>
                <c:ptCount val="1"/>
                <c:pt idx="0">
                  <c:v>2.33750343322753E-2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7-4B13-94A3-D3DBB3EB2DDF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Othello_CE!$C$9</c:f>
              <c:numCache>
                <c:formatCode>General</c:formatCode>
                <c:ptCount val="1"/>
                <c:pt idx="0">
                  <c:v>1.5813589096069301E-2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7-4B13-94A3-D3DBB3EB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1527151"/>
        <c:crosses val="autoZero"/>
        <c:auto val="1"/>
        <c:lblAlgn val="ctr"/>
        <c:lblOffset val="100"/>
        <c:tickMarkSkip val="1"/>
        <c:noMultiLvlLbl val="0"/>
      </c:catAx>
      <c:valAx>
        <c:axId val="182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Taken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Letter</a:t>
            </a:r>
            <a:r>
              <a:rPr lang="pt-PT" baseline="0"/>
              <a:t> Counter </a:t>
            </a:r>
            <a:r>
              <a:rPr lang="pt-PT"/>
              <a:t>Exact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Othello_CE!$C$11:$C$56</c:f>
              <c:numCache>
                <c:formatCode>General</c:formatCode>
                <c:ptCount val="46"/>
                <c:pt idx="0">
                  <c:v>8280</c:v>
                </c:pt>
                <c:pt idx="1">
                  <c:v>3041</c:v>
                </c:pt>
                <c:pt idx="2">
                  <c:v>5472</c:v>
                </c:pt>
                <c:pt idx="3">
                  <c:v>7026</c:v>
                </c:pt>
                <c:pt idx="4">
                  <c:v>25140</c:v>
                </c:pt>
                <c:pt idx="5">
                  <c:v>2053</c:v>
                </c:pt>
                <c:pt idx="6">
                  <c:v>4818</c:v>
                </c:pt>
                <c:pt idx="7">
                  <c:v>9596</c:v>
                </c:pt>
                <c:pt idx="8">
                  <c:v>13214</c:v>
                </c:pt>
                <c:pt idx="9">
                  <c:v>543</c:v>
                </c:pt>
                <c:pt idx="10">
                  <c:v>1386</c:v>
                </c:pt>
                <c:pt idx="11">
                  <c:v>6105</c:v>
                </c:pt>
                <c:pt idx="12">
                  <c:v>4642</c:v>
                </c:pt>
                <c:pt idx="13">
                  <c:v>14708</c:v>
                </c:pt>
                <c:pt idx="14">
                  <c:v>5309</c:v>
                </c:pt>
                <c:pt idx="15">
                  <c:v>528</c:v>
                </c:pt>
                <c:pt idx="16">
                  <c:v>23</c:v>
                </c:pt>
                <c:pt idx="17">
                  <c:v>9644</c:v>
                </c:pt>
                <c:pt idx="18">
                  <c:v>11203</c:v>
                </c:pt>
                <c:pt idx="19">
                  <c:v>8500</c:v>
                </c:pt>
                <c:pt idx="20">
                  <c:v>5618</c:v>
                </c:pt>
                <c:pt idx="21">
                  <c:v>1178</c:v>
                </c:pt>
                <c:pt idx="22">
                  <c:v>2955</c:v>
                </c:pt>
                <c:pt idx="23">
                  <c:v>13</c:v>
                </c:pt>
                <c:pt idx="24">
                  <c:v>514</c:v>
                </c:pt>
                <c:pt idx="25">
                  <c:v>1523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9-470B-A835-306509FFC9D2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Othello_CE!$D$11:$D$56</c:f>
              <c:numCache>
                <c:formatCode>General</c:formatCode>
                <c:ptCount val="46"/>
                <c:pt idx="0">
                  <c:v>9076</c:v>
                </c:pt>
                <c:pt idx="1">
                  <c:v>1743</c:v>
                </c:pt>
                <c:pt idx="2">
                  <c:v>2556</c:v>
                </c:pt>
                <c:pt idx="3">
                  <c:v>4844</c:v>
                </c:pt>
                <c:pt idx="4">
                  <c:v>14023</c:v>
                </c:pt>
                <c:pt idx="5">
                  <c:v>2316</c:v>
                </c:pt>
                <c:pt idx="6">
                  <c:v>2251</c:v>
                </c:pt>
                <c:pt idx="7">
                  <c:v>7422</c:v>
                </c:pt>
                <c:pt idx="8">
                  <c:v>8703</c:v>
                </c:pt>
                <c:pt idx="9">
                  <c:v>95</c:v>
                </c:pt>
                <c:pt idx="10">
                  <c:v>994</c:v>
                </c:pt>
                <c:pt idx="11">
                  <c:v>5447</c:v>
                </c:pt>
                <c:pt idx="12">
                  <c:v>3658</c:v>
                </c:pt>
                <c:pt idx="13">
                  <c:v>7350</c:v>
                </c:pt>
                <c:pt idx="14">
                  <c:v>11120</c:v>
                </c:pt>
                <c:pt idx="15">
                  <c:v>1623</c:v>
                </c:pt>
                <c:pt idx="16">
                  <c:v>73</c:v>
                </c:pt>
                <c:pt idx="17">
                  <c:v>6430</c:v>
                </c:pt>
                <c:pt idx="18">
                  <c:v>7842</c:v>
                </c:pt>
                <c:pt idx="19">
                  <c:v>10380</c:v>
                </c:pt>
                <c:pt idx="20">
                  <c:v>3652</c:v>
                </c:pt>
                <c:pt idx="21">
                  <c:v>1326</c:v>
                </c:pt>
                <c:pt idx="22">
                  <c:v>2587</c:v>
                </c:pt>
                <c:pt idx="23">
                  <c:v>144</c:v>
                </c:pt>
                <c:pt idx="24">
                  <c:v>2802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9-470B-A835-306509FFC9D2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Othello_CE!$E$11:$E$56</c:f>
              <c:numCache>
                <c:formatCode>General</c:formatCode>
                <c:ptCount val="46"/>
                <c:pt idx="0">
                  <c:v>12811</c:v>
                </c:pt>
                <c:pt idx="1">
                  <c:v>136</c:v>
                </c:pt>
                <c:pt idx="2">
                  <c:v>350</c:v>
                </c:pt>
                <c:pt idx="3">
                  <c:v>1346</c:v>
                </c:pt>
                <c:pt idx="4">
                  <c:v>8819</c:v>
                </c:pt>
                <c:pt idx="5">
                  <c:v>7</c:v>
                </c:pt>
                <c:pt idx="6">
                  <c:v>585</c:v>
                </c:pt>
                <c:pt idx="7">
                  <c:v>3285</c:v>
                </c:pt>
                <c:pt idx="8">
                  <c:v>10768</c:v>
                </c:pt>
                <c:pt idx="9">
                  <c:v>2095</c:v>
                </c:pt>
                <c:pt idx="10">
                  <c:v>5749</c:v>
                </c:pt>
                <c:pt idx="11">
                  <c:v>6213</c:v>
                </c:pt>
                <c:pt idx="12">
                  <c:v>3771</c:v>
                </c:pt>
                <c:pt idx="13">
                  <c:v>11187</c:v>
                </c:pt>
                <c:pt idx="14">
                  <c:v>7797</c:v>
                </c:pt>
                <c:pt idx="15">
                  <c:v>1558</c:v>
                </c:pt>
                <c:pt idx="16">
                  <c:v>0</c:v>
                </c:pt>
                <c:pt idx="17">
                  <c:v>2514</c:v>
                </c:pt>
                <c:pt idx="18">
                  <c:v>7783</c:v>
                </c:pt>
                <c:pt idx="19">
                  <c:v>9950</c:v>
                </c:pt>
                <c:pt idx="20">
                  <c:v>5711</c:v>
                </c:pt>
                <c:pt idx="21">
                  <c:v>2293</c:v>
                </c:pt>
                <c:pt idx="22">
                  <c:v>2</c:v>
                </c:pt>
                <c:pt idx="23">
                  <c:v>0</c:v>
                </c:pt>
                <c:pt idx="24">
                  <c:v>1957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455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9-470B-A835-306509FFC9D2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Othello_CE!$F$11:$F$56</c:f>
              <c:numCache>
                <c:formatCode>General</c:formatCode>
                <c:ptCount val="46"/>
                <c:pt idx="0">
                  <c:v>11078</c:v>
                </c:pt>
                <c:pt idx="1">
                  <c:v>1357</c:v>
                </c:pt>
                <c:pt idx="2">
                  <c:v>4842</c:v>
                </c:pt>
                <c:pt idx="3">
                  <c:v>5217</c:v>
                </c:pt>
                <c:pt idx="4">
                  <c:v>24414</c:v>
                </c:pt>
                <c:pt idx="5">
                  <c:v>1613</c:v>
                </c:pt>
                <c:pt idx="6">
                  <c:v>1742</c:v>
                </c:pt>
                <c:pt idx="7">
                  <c:v>1737</c:v>
                </c:pt>
                <c:pt idx="8">
                  <c:v>11004</c:v>
                </c:pt>
                <c:pt idx="9">
                  <c:v>1745</c:v>
                </c:pt>
                <c:pt idx="10">
                  <c:v>30</c:v>
                </c:pt>
                <c:pt idx="11">
                  <c:v>8567</c:v>
                </c:pt>
                <c:pt idx="12">
                  <c:v>5387</c:v>
                </c:pt>
                <c:pt idx="13">
                  <c:v>10543</c:v>
                </c:pt>
                <c:pt idx="14">
                  <c:v>11072</c:v>
                </c:pt>
                <c:pt idx="15">
                  <c:v>3925</c:v>
                </c:pt>
                <c:pt idx="16">
                  <c:v>2106</c:v>
                </c:pt>
                <c:pt idx="17">
                  <c:v>9946</c:v>
                </c:pt>
                <c:pt idx="18">
                  <c:v>12708</c:v>
                </c:pt>
                <c:pt idx="19">
                  <c:v>10058</c:v>
                </c:pt>
                <c:pt idx="20">
                  <c:v>9946</c:v>
                </c:pt>
                <c:pt idx="21">
                  <c:v>3219</c:v>
                </c:pt>
                <c:pt idx="22">
                  <c:v>22</c:v>
                </c:pt>
                <c:pt idx="23">
                  <c:v>480</c:v>
                </c:pt>
                <c:pt idx="24">
                  <c:v>353</c:v>
                </c:pt>
                <c:pt idx="25">
                  <c:v>642</c:v>
                </c:pt>
                <c:pt idx="26">
                  <c:v>715</c:v>
                </c:pt>
                <c:pt idx="27">
                  <c:v>0</c:v>
                </c:pt>
                <c:pt idx="28">
                  <c:v>141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423</c:v>
                </c:pt>
                <c:pt idx="33">
                  <c:v>2840</c:v>
                </c:pt>
                <c:pt idx="34">
                  <c:v>374</c:v>
                </c:pt>
                <c:pt idx="35">
                  <c:v>9</c:v>
                </c:pt>
                <c:pt idx="36">
                  <c:v>118</c:v>
                </c:pt>
                <c:pt idx="37">
                  <c:v>16</c:v>
                </c:pt>
                <c:pt idx="38">
                  <c:v>0</c:v>
                </c:pt>
                <c:pt idx="39">
                  <c:v>80</c:v>
                </c:pt>
                <c:pt idx="40">
                  <c:v>4</c:v>
                </c:pt>
                <c:pt idx="41">
                  <c:v>0</c:v>
                </c:pt>
                <c:pt idx="42">
                  <c:v>66</c:v>
                </c:pt>
                <c:pt idx="43">
                  <c:v>0</c:v>
                </c:pt>
                <c:pt idx="44">
                  <c:v>93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9-470B-A835-306509FFC9D2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Othello_CE!$G$11:$G$56</c:f>
              <c:numCache>
                <c:formatCode>General</c:formatCode>
                <c:ptCount val="46"/>
                <c:pt idx="0">
                  <c:v>12400</c:v>
                </c:pt>
                <c:pt idx="1">
                  <c:v>908</c:v>
                </c:pt>
                <c:pt idx="2">
                  <c:v>3393</c:v>
                </c:pt>
                <c:pt idx="3">
                  <c:v>5322</c:v>
                </c:pt>
                <c:pt idx="4">
                  <c:v>14236</c:v>
                </c:pt>
                <c:pt idx="5">
                  <c:v>1001</c:v>
                </c:pt>
                <c:pt idx="6">
                  <c:v>1351</c:v>
                </c:pt>
                <c:pt idx="7">
                  <c:v>1471</c:v>
                </c:pt>
                <c:pt idx="8">
                  <c:v>5923</c:v>
                </c:pt>
                <c:pt idx="9">
                  <c:v>321</c:v>
                </c:pt>
                <c:pt idx="10">
                  <c:v>0</c:v>
                </c:pt>
                <c:pt idx="11">
                  <c:v>3074</c:v>
                </c:pt>
                <c:pt idx="12">
                  <c:v>4910</c:v>
                </c:pt>
                <c:pt idx="13">
                  <c:v>5408</c:v>
                </c:pt>
                <c:pt idx="14">
                  <c:v>11521</c:v>
                </c:pt>
                <c:pt idx="15">
                  <c:v>3026</c:v>
                </c:pt>
                <c:pt idx="16">
                  <c:v>1434</c:v>
                </c:pt>
                <c:pt idx="17">
                  <c:v>6908</c:v>
                </c:pt>
                <c:pt idx="18">
                  <c:v>7657</c:v>
                </c:pt>
                <c:pt idx="19">
                  <c:v>4810</c:v>
                </c:pt>
                <c:pt idx="20">
                  <c:v>4625</c:v>
                </c:pt>
                <c:pt idx="21">
                  <c:v>1627</c:v>
                </c:pt>
                <c:pt idx="22">
                  <c:v>0</c:v>
                </c:pt>
                <c:pt idx="23">
                  <c:v>240</c:v>
                </c:pt>
                <c:pt idx="24">
                  <c:v>83</c:v>
                </c:pt>
                <c:pt idx="25">
                  <c:v>457</c:v>
                </c:pt>
                <c:pt idx="26">
                  <c:v>0</c:v>
                </c:pt>
                <c:pt idx="27">
                  <c:v>319</c:v>
                </c:pt>
                <c:pt idx="28">
                  <c:v>0</c:v>
                </c:pt>
                <c:pt idx="29">
                  <c:v>662</c:v>
                </c:pt>
                <c:pt idx="30">
                  <c:v>0</c:v>
                </c:pt>
                <c:pt idx="31">
                  <c:v>460</c:v>
                </c:pt>
                <c:pt idx="32">
                  <c:v>0</c:v>
                </c:pt>
                <c:pt idx="33">
                  <c:v>217</c:v>
                </c:pt>
                <c:pt idx="34">
                  <c:v>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84</c:v>
                </c:pt>
                <c:pt idx="39">
                  <c:v>47</c:v>
                </c:pt>
                <c:pt idx="40">
                  <c:v>56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9-470B-A835-306509FF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1527151"/>
        <c:crosses val="autoZero"/>
        <c:auto val="1"/>
        <c:lblAlgn val="ctr"/>
        <c:lblOffset val="100"/>
        <c:tickMarkSkip val="1"/>
        <c:noMultiLvlLbl val="0"/>
      </c:catAx>
      <c:valAx>
        <c:axId val="1821527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Count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</a:t>
            </a:r>
            <a:r>
              <a:rPr lang="pt-PT" baseline="0"/>
              <a:t> </a:t>
            </a:r>
            <a:r>
              <a:rPr lang="pt-PT"/>
              <a:t>Counter Exact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Othello_CE!$C$57</c:f>
              <c:numCache>
                <c:formatCode>General</c:formatCode>
                <c:ptCount val="1"/>
                <c:pt idx="0">
                  <c:v>118486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6-4864-BDD3-B720A7960A40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Othello_CE!$D$57</c:f>
              <c:numCache>
                <c:formatCode>General</c:formatCode>
                <c:ptCount val="1"/>
                <c:pt idx="0">
                  <c:v>154960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6-4864-BDD3-B720A7960A40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Othello_CE!$E$57</c:f>
              <c:numCache>
                <c:formatCode>General</c:formatCode>
                <c:ptCount val="1"/>
                <c:pt idx="0">
                  <c:v>112676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6-4864-BDD3-B720A7960A40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Othello_CE!$F$57</c:f>
              <c:numCache>
                <c:formatCode>General</c:formatCode>
                <c:ptCount val="1"/>
                <c:pt idx="0">
                  <c:v>158691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6-4864-BDD3-B720A7960A40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Othello_CE!$G$57</c:f>
              <c:numCache>
                <c:formatCode>General</c:formatCode>
                <c:ptCount val="1"/>
                <c:pt idx="0">
                  <c:v>103988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46-4864-BDD3-B720A796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1527151"/>
        <c:crosses val="autoZero"/>
        <c:auto val="1"/>
        <c:lblAlgn val="ctr"/>
        <c:lblOffset val="100"/>
        <c:tickMarkSkip val="1"/>
        <c:noMultiLvlLbl val="0"/>
      </c:catAx>
      <c:valAx>
        <c:axId val="182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Count</a:t>
                </a:r>
              </a:p>
            </c:rich>
          </c:tx>
          <c:layout>
            <c:manualLayout>
              <c:xMode val="edge"/>
              <c:yMode val="edge"/>
              <c:x val="2.8744677620866931E-2"/>
              <c:y val="0.42250718985764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 Counter Probabilistic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Othello_CP!$C$5</c:f>
              <c:numCache>
                <c:formatCode>General</c:formatCode>
                <c:ptCount val="1"/>
                <c:pt idx="0">
                  <c:v>1.6992330551147398E-2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C-474F-ACCA-38E40E50E353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Othello_CP!$C$6</c:f>
              <c:numCache>
                <c:formatCode>General</c:formatCode>
                <c:ptCount val="1"/>
                <c:pt idx="0">
                  <c:v>1.34825706481933E-2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C-474F-ACCA-38E40E50E353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Othello_CP!$C$7</c:f>
              <c:numCache>
                <c:formatCode>General</c:formatCode>
                <c:ptCount val="1"/>
                <c:pt idx="0">
                  <c:v>1.13909244537353E-2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C-474F-ACCA-38E40E50E353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Othello_CP!$C$8</c:f>
              <c:numCache>
                <c:formatCode>General</c:formatCode>
                <c:ptCount val="1"/>
                <c:pt idx="0">
                  <c:v>1.6086339950561499E-2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C-474F-ACCA-38E40E50E353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Othello_CP!$C$9</c:f>
              <c:numCache>
                <c:formatCode>General</c:formatCode>
                <c:ptCount val="1"/>
                <c:pt idx="0">
                  <c:v>1.03654861450195E-2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C-474F-ACCA-38E40E50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1527151"/>
        <c:crosses val="autoZero"/>
        <c:auto val="1"/>
        <c:lblAlgn val="ctr"/>
        <c:lblOffset val="100"/>
        <c:tickMarkSkip val="1"/>
        <c:noMultiLvlLbl val="0"/>
      </c:catAx>
      <c:valAx>
        <c:axId val="182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Taken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Letter</a:t>
            </a:r>
            <a:r>
              <a:rPr lang="pt-PT" baseline="0"/>
              <a:t> Counter </a:t>
            </a:r>
            <a:r>
              <a:rPr lang="pt-PT"/>
              <a:t>Probabilistic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Othello_CP!$C$11:$C$53</c:f>
              <c:numCache>
                <c:formatCode>General</c:formatCode>
                <c:ptCount val="43"/>
                <c:pt idx="0">
                  <c:v>8368</c:v>
                </c:pt>
                <c:pt idx="1">
                  <c:v>2640</c:v>
                </c:pt>
                <c:pt idx="2">
                  <c:v>5088</c:v>
                </c:pt>
                <c:pt idx="3">
                  <c:v>6336</c:v>
                </c:pt>
                <c:pt idx="4">
                  <c:v>25952</c:v>
                </c:pt>
                <c:pt idx="5">
                  <c:v>2112</c:v>
                </c:pt>
                <c:pt idx="6">
                  <c:v>4672</c:v>
                </c:pt>
                <c:pt idx="7">
                  <c:v>9520</c:v>
                </c:pt>
                <c:pt idx="8">
                  <c:v>12448</c:v>
                </c:pt>
                <c:pt idx="9">
                  <c:v>608</c:v>
                </c:pt>
                <c:pt idx="10">
                  <c:v>1488</c:v>
                </c:pt>
                <c:pt idx="11">
                  <c:v>6032</c:v>
                </c:pt>
                <c:pt idx="12">
                  <c:v>4800</c:v>
                </c:pt>
                <c:pt idx="13">
                  <c:v>14208</c:v>
                </c:pt>
                <c:pt idx="14">
                  <c:v>5360</c:v>
                </c:pt>
                <c:pt idx="15">
                  <c:v>480</c:v>
                </c:pt>
                <c:pt idx="16">
                  <c:v>0</c:v>
                </c:pt>
                <c:pt idx="17">
                  <c:v>9184</c:v>
                </c:pt>
                <c:pt idx="18">
                  <c:v>11056</c:v>
                </c:pt>
                <c:pt idx="19">
                  <c:v>8048</c:v>
                </c:pt>
                <c:pt idx="20">
                  <c:v>5856</c:v>
                </c:pt>
                <c:pt idx="21">
                  <c:v>896</c:v>
                </c:pt>
                <c:pt idx="22">
                  <c:v>3040</c:v>
                </c:pt>
                <c:pt idx="23">
                  <c:v>0</c:v>
                </c:pt>
                <c:pt idx="24">
                  <c:v>448</c:v>
                </c:pt>
                <c:pt idx="25">
                  <c:v>1440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528</c:v>
                </c:pt>
                <c:pt idx="40">
                  <c:v>0</c:v>
                </c:pt>
                <c:pt idx="41">
                  <c:v>0</c:v>
                </c:pt>
                <c:pt idx="42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0D6-BB5C-1938A1CB6C24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Othello_CP!$D$11:$D$53</c:f>
              <c:numCache>
                <c:formatCode>General</c:formatCode>
                <c:ptCount val="43"/>
                <c:pt idx="0">
                  <c:v>9168</c:v>
                </c:pt>
                <c:pt idx="1">
                  <c:v>1792</c:v>
                </c:pt>
                <c:pt idx="2">
                  <c:v>2864</c:v>
                </c:pt>
                <c:pt idx="3">
                  <c:v>4624</c:v>
                </c:pt>
                <c:pt idx="4">
                  <c:v>13568</c:v>
                </c:pt>
                <c:pt idx="5">
                  <c:v>2224</c:v>
                </c:pt>
                <c:pt idx="6">
                  <c:v>2160</c:v>
                </c:pt>
                <c:pt idx="7">
                  <c:v>7312</c:v>
                </c:pt>
                <c:pt idx="8">
                  <c:v>8544</c:v>
                </c:pt>
                <c:pt idx="9">
                  <c:v>144</c:v>
                </c:pt>
                <c:pt idx="10">
                  <c:v>1056</c:v>
                </c:pt>
                <c:pt idx="11">
                  <c:v>4960</c:v>
                </c:pt>
                <c:pt idx="12">
                  <c:v>3680</c:v>
                </c:pt>
                <c:pt idx="13">
                  <c:v>8112</c:v>
                </c:pt>
                <c:pt idx="14">
                  <c:v>10288</c:v>
                </c:pt>
                <c:pt idx="15">
                  <c:v>1840</c:v>
                </c:pt>
                <c:pt idx="16">
                  <c:v>96</c:v>
                </c:pt>
                <c:pt idx="17">
                  <c:v>6640</c:v>
                </c:pt>
                <c:pt idx="18">
                  <c:v>7552</c:v>
                </c:pt>
                <c:pt idx="19">
                  <c:v>9808</c:v>
                </c:pt>
                <c:pt idx="20">
                  <c:v>3520</c:v>
                </c:pt>
                <c:pt idx="21">
                  <c:v>1296</c:v>
                </c:pt>
                <c:pt idx="22">
                  <c:v>2512</c:v>
                </c:pt>
                <c:pt idx="23">
                  <c:v>80</c:v>
                </c:pt>
                <c:pt idx="24">
                  <c:v>2720</c:v>
                </c:pt>
                <c:pt idx="25">
                  <c:v>80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0D6-BB5C-1938A1CB6C24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Othello_CP!$E$11:$E$53</c:f>
              <c:numCache>
                <c:formatCode>General</c:formatCode>
                <c:ptCount val="43"/>
                <c:pt idx="0">
                  <c:v>12288</c:v>
                </c:pt>
                <c:pt idx="1">
                  <c:v>128</c:v>
                </c:pt>
                <c:pt idx="2">
                  <c:v>272</c:v>
                </c:pt>
                <c:pt idx="3">
                  <c:v>1360</c:v>
                </c:pt>
                <c:pt idx="4">
                  <c:v>8464</c:v>
                </c:pt>
                <c:pt idx="5">
                  <c:v>32</c:v>
                </c:pt>
                <c:pt idx="6">
                  <c:v>784</c:v>
                </c:pt>
                <c:pt idx="7">
                  <c:v>2816</c:v>
                </c:pt>
                <c:pt idx="8">
                  <c:v>11200</c:v>
                </c:pt>
                <c:pt idx="9">
                  <c:v>2304</c:v>
                </c:pt>
                <c:pt idx="10">
                  <c:v>5472</c:v>
                </c:pt>
                <c:pt idx="11">
                  <c:v>5696</c:v>
                </c:pt>
                <c:pt idx="12">
                  <c:v>3792</c:v>
                </c:pt>
                <c:pt idx="13">
                  <c:v>11568</c:v>
                </c:pt>
                <c:pt idx="14">
                  <c:v>8032</c:v>
                </c:pt>
                <c:pt idx="15">
                  <c:v>1616</c:v>
                </c:pt>
                <c:pt idx="16">
                  <c:v>0</c:v>
                </c:pt>
                <c:pt idx="17">
                  <c:v>2256</c:v>
                </c:pt>
                <c:pt idx="18">
                  <c:v>7808</c:v>
                </c:pt>
                <c:pt idx="19">
                  <c:v>9248</c:v>
                </c:pt>
                <c:pt idx="20">
                  <c:v>6240</c:v>
                </c:pt>
                <c:pt idx="21">
                  <c:v>2096</c:v>
                </c:pt>
                <c:pt idx="22">
                  <c:v>0</c:v>
                </c:pt>
                <c:pt idx="23">
                  <c:v>0</c:v>
                </c:pt>
                <c:pt idx="24">
                  <c:v>1952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5360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0D6-BB5C-1938A1CB6C24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Othello_CP!$F$11:$F$53</c:f>
              <c:numCache>
                <c:formatCode>General</c:formatCode>
                <c:ptCount val="43"/>
                <c:pt idx="0">
                  <c:v>10608</c:v>
                </c:pt>
                <c:pt idx="1">
                  <c:v>1344</c:v>
                </c:pt>
                <c:pt idx="2">
                  <c:v>4448</c:v>
                </c:pt>
                <c:pt idx="3">
                  <c:v>5296</c:v>
                </c:pt>
                <c:pt idx="4">
                  <c:v>24976</c:v>
                </c:pt>
                <c:pt idx="5">
                  <c:v>1472</c:v>
                </c:pt>
                <c:pt idx="6">
                  <c:v>1712</c:v>
                </c:pt>
                <c:pt idx="7">
                  <c:v>1504</c:v>
                </c:pt>
                <c:pt idx="8">
                  <c:v>10672</c:v>
                </c:pt>
                <c:pt idx="9">
                  <c:v>1984</c:v>
                </c:pt>
                <c:pt idx="10">
                  <c:v>32</c:v>
                </c:pt>
                <c:pt idx="11">
                  <c:v>7984</c:v>
                </c:pt>
                <c:pt idx="12">
                  <c:v>4800</c:v>
                </c:pt>
                <c:pt idx="13">
                  <c:v>10384</c:v>
                </c:pt>
                <c:pt idx="14">
                  <c:v>10656</c:v>
                </c:pt>
                <c:pt idx="15">
                  <c:v>4448</c:v>
                </c:pt>
                <c:pt idx="16">
                  <c:v>2176</c:v>
                </c:pt>
                <c:pt idx="17">
                  <c:v>9184</c:v>
                </c:pt>
                <c:pt idx="18">
                  <c:v>12400</c:v>
                </c:pt>
                <c:pt idx="19">
                  <c:v>10384</c:v>
                </c:pt>
                <c:pt idx="20">
                  <c:v>10064</c:v>
                </c:pt>
                <c:pt idx="21">
                  <c:v>3472</c:v>
                </c:pt>
                <c:pt idx="22">
                  <c:v>0</c:v>
                </c:pt>
                <c:pt idx="23">
                  <c:v>352</c:v>
                </c:pt>
                <c:pt idx="24">
                  <c:v>368</c:v>
                </c:pt>
                <c:pt idx="25">
                  <c:v>560</c:v>
                </c:pt>
                <c:pt idx="26">
                  <c:v>576</c:v>
                </c:pt>
                <c:pt idx="27">
                  <c:v>0</c:v>
                </c:pt>
                <c:pt idx="28">
                  <c:v>144</c:v>
                </c:pt>
                <c:pt idx="29">
                  <c:v>0</c:v>
                </c:pt>
                <c:pt idx="30">
                  <c:v>0</c:v>
                </c:pt>
                <c:pt idx="31">
                  <c:v>80</c:v>
                </c:pt>
                <c:pt idx="32">
                  <c:v>368</c:v>
                </c:pt>
                <c:pt idx="33">
                  <c:v>2544</c:v>
                </c:pt>
                <c:pt idx="34">
                  <c:v>416</c:v>
                </c:pt>
                <c:pt idx="35">
                  <c:v>112</c:v>
                </c:pt>
                <c:pt idx="36">
                  <c:v>0</c:v>
                </c:pt>
                <c:pt idx="37">
                  <c:v>112</c:v>
                </c:pt>
                <c:pt idx="38">
                  <c:v>0</c:v>
                </c:pt>
                <c:pt idx="39">
                  <c:v>0</c:v>
                </c:pt>
                <c:pt idx="40">
                  <c:v>96</c:v>
                </c:pt>
                <c:pt idx="41">
                  <c:v>64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0D6-BB5C-1938A1CB6C24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Othello_CE!$B$11:$B$56</c:f>
              <c:strCache>
                <c:ptCount val="4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Á</c:v>
                </c:pt>
                <c:pt idx="28">
                  <c:v>Â</c:v>
                </c:pt>
                <c:pt idx="29">
                  <c:v>Ã</c:v>
                </c:pt>
                <c:pt idx="30">
                  <c:v>Ä</c:v>
                </c:pt>
                <c:pt idx="31">
                  <c:v>Ç</c:v>
                </c:pt>
                <c:pt idx="32">
                  <c:v>È</c:v>
                </c:pt>
                <c:pt idx="33">
                  <c:v>É</c:v>
                </c:pt>
                <c:pt idx="34">
                  <c:v>Ê</c:v>
                </c:pt>
                <c:pt idx="35">
                  <c:v>Ë</c:v>
                </c:pt>
                <c:pt idx="36">
                  <c:v>Î</c:v>
                </c:pt>
                <c:pt idx="37">
                  <c:v>Ï</c:v>
                </c:pt>
                <c:pt idx="38">
                  <c:v>Ó</c:v>
                </c:pt>
                <c:pt idx="39">
                  <c:v>Ô</c:v>
                </c:pt>
                <c:pt idx="40">
                  <c:v>Õ</c:v>
                </c:pt>
                <c:pt idx="41">
                  <c:v>Ö</c:v>
                </c:pt>
                <c:pt idx="42">
                  <c:v>Ù</c:v>
                </c:pt>
                <c:pt idx="43">
                  <c:v>Ú</c:v>
                </c:pt>
                <c:pt idx="44">
                  <c:v>Û</c:v>
                </c:pt>
                <c:pt idx="45">
                  <c:v>Ü</c:v>
                </c:pt>
              </c:strCache>
            </c:strRef>
          </c:cat>
          <c:val>
            <c:numRef>
              <c:f>Othello_CP!$G$11:$G$53</c:f>
              <c:numCache>
                <c:formatCode>General</c:formatCode>
                <c:ptCount val="43"/>
                <c:pt idx="0">
                  <c:v>12000</c:v>
                </c:pt>
                <c:pt idx="1">
                  <c:v>736</c:v>
                </c:pt>
                <c:pt idx="2">
                  <c:v>3552</c:v>
                </c:pt>
                <c:pt idx="3">
                  <c:v>5088</c:v>
                </c:pt>
                <c:pt idx="4">
                  <c:v>14144</c:v>
                </c:pt>
                <c:pt idx="5">
                  <c:v>1184</c:v>
                </c:pt>
                <c:pt idx="6">
                  <c:v>1200</c:v>
                </c:pt>
                <c:pt idx="7">
                  <c:v>1312</c:v>
                </c:pt>
                <c:pt idx="8">
                  <c:v>5728</c:v>
                </c:pt>
                <c:pt idx="9">
                  <c:v>240</c:v>
                </c:pt>
                <c:pt idx="10">
                  <c:v>0</c:v>
                </c:pt>
                <c:pt idx="11">
                  <c:v>2976</c:v>
                </c:pt>
                <c:pt idx="12">
                  <c:v>5568</c:v>
                </c:pt>
                <c:pt idx="13">
                  <c:v>5632</c:v>
                </c:pt>
                <c:pt idx="14">
                  <c:v>10752</c:v>
                </c:pt>
                <c:pt idx="15">
                  <c:v>3040</c:v>
                </c:pt>
                <c:pt idx="16">
                  <c:v>1344</c:v>
                </c:pt>
                <c:pt idx="17">
                  <c:v>6336</c:v>
                </c:pt>
                <c:pt idx="18">
                  <c:v>7728</c:v>
                </c:pt>
                <c:pt idx="19">
                  <c:v>4656</c:v>
                </c:pt>
                <c:pt idx="20">
                  <c:v>4784</c:v>
                </c:pt>
                <c:pt idx="21">
                  <c:v>1744</c:v>
                </c:pt>
                <c:pt idx="22">
                  <c:v>0</c:v>
                </c:pt>
                <c:pt idx="23">
                  <c:v>320</c:v>
                </c:pt>
                <c:pt idx="24">
                  <c:v>64</c:v>
                </c:pt>
                <c:pt idx="25">
                  <c:v>480</c:v>
                </c:pt>
                <c:pt idx="26">
                  <c:v>0</c:v>
                </c:pt>
                <c:pt idx="27">
                  <c:v>320</c:v>
                </c:pt>
                <c:pt idx="28">
                  <c:v>0</c:v>
                </c:pt>
                <c:pt idx="29">
                  <c:v>816</c:v>
                </c:pt>
                <c:pt idx="30">
                  <c:v>0</c:v>
                </c:pt>
                <c:pt idx="31">
                  <c:v>496</c:v>
                </c:pt>
                <c:pt idx="32">
                  <c:v>0</c:v>
                </c:pt>
                <c:pt idx="33">
                  <c:v>192</c:v>
                </c:pt>
                <c:pt idx="34">
                  <c:v>48</c:v>
                </c:pt>
                <c:pt idx="35">
                  <c:v>0</c:v>
                </c:pt>
                <c:pt idx="36">
                  <c:v>128</c:v>
                </c:pt>
                <c:pt idx="37">
                  <c:v>32</c:v>
                </c:pt>
                <c:pt idx="38">
                  <c:v>64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0D6-BB5C-1938A1CB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1527151"/>
        <c:crosses val="autoZero"/>
        <c:auto val="1"/>
        <c:lblAlgn val="ctr"/>
        <c:lblOffset val="100"/>
        <c:tickMarkSkip val="1"/>
        <c:noMultiLvlLbl val="0"/>
      </c:catAx>
      <c:valAx>
        <c:axId val="1821527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Count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</a:t>
            </a:r>
            <a:r>
              <a:rPr lang="pt-PT" baseline="0"/>
              <a:t> </a:t>
            </a:r>
            <a:r>
              <a:rPr lang="pt-PT"/>
              <a:t>Counter Probabilistic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Othello_CP!$C$54</c:f>
              <c:numCache>
                <c:formatCode>General</c:formatCode>
                <c:ptCount val="1"/>
                <c:pt idx="0">
                  <c:v>151856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6-45B2-B784-E2AD4C3A88A4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Othello_CP!$D$54</c:f>
              <c:numCache>
                <c:formatCode>General</c:formatCode>
                <c:ptCount val="1"/>
                <c:pt idx="0">
                  <c:v>116640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6-45B2-B784-E2AD4C3A88A4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Othello_CP!$E$54</c:f>
              <c:numCache>
                <c:formatCode>General</c:formatCode>
                <c:ptCount val="1"/>
                <c:pt idx="0">
                  <c:v>111216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6-45B2-B784-E2AD4C3A88A4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Othello_CP!$F$54</c:f>
              <c:numCache>
                <c:formatCode>General</c:formatCode>
                <c:ptCount val="1"/>
                <c:pt idx="0">
                  <c:v>155792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6-45B2-B784-E2AD4C3A88A4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Language</c:v>
              </c:pt>
            </c:strLit>
          </c:cat>
          <c:val>
            <c:numRef>
              <c:f>Othello_CP!$G$54</c:f>
              <c:numCache>
                <c:formatCode>General</c:formatCode>
                <c:ptCount val="1"/>
                <c:pt idx="0">
                  <c:v>102704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6-45B2-B784-E2AD4C3A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1527151"/>
        <c:crosses val="autoZero"/>
        <c:auto val="1"/>
        <c:lblAlgn val="ctr"/>
        <c:lblOffset val="100"/>
        <c:tickMarkSkip val="1"/>
        <c:noMultiLvlLbl val="0"/>
      </c:catAx>
      <c:valAx>
        <c:axId val="182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Count</a:t>
                </a:r>
              </a:p>
            </c:rich>
          </c:tx>
          <c:layout>
            <c:manualLayout>
              <c:xMode val="edge"/>
              <c:yMode val="edge"/>
              <c:x val="2.8744677620866931E-2"/>
              <c:y val="0.42250718985764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 Counter Space-saving (Othello)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(DE)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(Othello_CS!$C$5,Othello_CS!$C$25,Othello_CS!$C$48)</c:f>
              <c:numCache>
                <c:formatCode>General</c:formatCode>
                <c:ptCount val="3"/>
                <c:pt idx="0">
                  <c:v>0.10335803031921301</c:v>
                </c:pt>
                <c:pt idx="1">
                  <c:v>9.9161624908447196E-2</c:v>
                </c:pt>
                <c:pt idx="2">
                  <c:v>6.8432092666625893E-2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CEE-B776-E1C8CD73A610}"/>
            </c:ext>
          </c:extLst>
        </c:ser>
        <c:ser>
          <c:idx val="1"/>
          <c:order val="1"/>
          <c:tx>
            <c:v>English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(Othello_CS!$C$6,Othello_CS!$C$26,Othello_CS!$C$49)</c:f>
              <c:numCache>
                <c:formatCode>General</c:formatCode>
                <c:ptCount val="3"/>
                <c:pt idx="0">
                  <c:v>7.5334310531616197E-2</c:v>
                </c:pt>
                <c:pt idx="1">
                  <c:v>8.0059289932250893E-2</c:v>
                </c:pt>
                <c:pt idx="2">
                  <c:v>6.6211462020873996E-2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4CEE-B776-E1C8CD73A610}"/>
            </c:ext>
          </c:extLst>
        </c:ser>
        <c:ser>
          <c:idx val="2"/>
          <c:order val="2"/>
          <c:tx>
            <c:v>Finnish (FI)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(Othello_CS!$C$7,Othello_CS!$C$27,Othello_CS!$C$50)</c:f>
              <c:numCache>
                <c:formatCode>General</c:formatCode>
                <c:ptCount val="3"/>
                <c:pt idx="0">
                  <c:v>6.8573474884033203E-2</c:v>
                </c:pt>
                <c:pt idx="1">
                  <c:v>7.4018239974975503E-2</c:v>
                </c:pt>
                <c:pt idx="2">
                  <c:v>4.6494722366333001E-2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8-4CEE-B776-E1C8CD73A610}"/>
            </c:ext>
          </c:extLst>
        </c:ser>
        <c:ser>
          <c:idx val="3"/>
          <c:order val="3"/>
          <c:tx>
            <c:v>French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(Othello_CS!$C$8,Othello_CS!$C$28,Othello_CS!$C$51)</c:f>
              <c:numCache>
                <c:formatCode>General</c:formatCode>
                <c:ptCount val="3"/>
                <c:pt idx="0">
                  <c:v>0.104299068450927</c:v>
                </c:pt>
                <c:pt idx="1">
                  <c:v>0.108796834945678</c:v>
                </c:pt>
                <c:pt idx="2">
                  <c:v>8.0165863037109306E-2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8-4CEE-B776-E1C8CD73A610}"/>
            </c:ext>
          </c:extLst>
        </c:ser>
        <c:ser>
          <c:idx val="4"/>
          <c:order val="4"/>
          <c:tx>
            <c:v>Portuguese (PT)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(Othello_CS!$C$9,Othello_CS!$C$29,Othello_CS!$C$52)</c:f>
              <c:numCache>
                <c:formatCode>General</c:formatCode>
                <c:ptCount val="3"/>
                <c:pt idx="0">
                  <c:v>6.8922281265258706E-2</c:v>
                </c:pt>
                <c:pt idx="1">
                  <c:v>6.8162441253662095E-2</c:v>
                </c:pt>
                <c:pt idx="2">
                  <c:v>4.55906391143798E-2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8-4CEE-B776-E1C8CD73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00735"/>
        <c:axId val="1821527151"/>
      </c:barChart>
      <c:catAx>
        <c:axId val="18158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Counters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1527151"/>
        <c:crosses val="autoZero"/>
        <c:auto val="1"/>
        <c:lblAlgn val="ctr"/>
        <c:lblOffset val="100"/>
        <c:noMultiLvlLbl val="0"/>
      </c:catAx>
      <c:valAx>
        <c:axId val="182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Taken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273600</xdr:colOff>
      <xdr:row>18</xdr:row>
      <xdr:rowOff>109450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B24DC1-2F1B-4646-A315-78FCA16D9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31</xdr:col>
      <xdr:colOff>310471</xdr:colOff>
      <xdr:row>37</xdr:row>
      <xdr:rowOff>109450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5E8CC9-CFAA-454A-944F-377853E6A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273600</xdr:colOff>
      <xdr:row>18</xdr:row>
      <xdr:rowOff>109450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9BCB51E-EE5C-49E7-9517-4DBD1235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267487</xdr:colOff>
      <xdr:row>18</xdr:row>
      <xdr:rowOff>74814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B158C-53A7-4899-8342-1C177072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148054</xdr:rowOff>
    </xdr:from>
    <xdr:to>
      <xdr:col>31</xdr:col>
      <xdr:colOff>294851</xdr:colOff>
      <xdr:row>37</xdr:row>
      <xdr:rowOff>36103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8C9B90-17E3-4B61-8D54-31AD50E26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605796</xdr:colOff>
      <xdr:row>1</xdr:row>
      <xdr:rowOff>0</xdr:rowOff>
    </xdr:from>
    <xdr:to>
      <xdr:col>27</xdr:col>
      <xdr:colOff>260696</xdr:colOff>
      <xdr:row>18</xdr:row>
      <xdr:rowOff>74814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C1724-5FA3-4433-9A84-D309FD3B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296209</xdr:colOff>
      <xdr:row>18</xdr:row>
      <xdr:rowOff>155714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DC69F3-1577-4185-9039-9B83843EF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0B3A-AFD7-4D78-A9A0-27B9673BFE74}">
  <dimension ref="B2:N57"/>
  <sheetViews>
    <sheetView topLeftCell="C1" zoomScale="55" zoomScaleNormal="55" workbookViewId="0">
      <selection activeCell="N45" sqref="N45"/>
    </sheetView>
  </sheetViews>
  <sheetFormatPr defaultRowHeight="14.5" x14ac:dyDescent="0.35"/>
  <cols>
    <col min="2" max="2" width="12.36328125" bestFit="1" customWidth="1"/>
    <col min="3" max="3" width="11.81640625" bestFit="1" customWidth="1"/>
    <col min="4" max="7" width="6.81640625" bestFit="1" customWidth="1"/>
  </cols>
  <sheetData>
    <row r="2" spans="2:7" x14ac:dyDescent="0.35">
      <c r="B2" t="s">
        <v>28</v>
      </c>
    </row>
    <row r="4" spans="2:7" x14ac:dyDescent="0.35">
      <c r="B4" t="s">
        <v>58</v>
      </c>
      <c r="C4" t="s">
        <v>0</v>
      </c>
    </row>
    <row r="5" spans="2:7" x14ac:dyDescent="0.35">
      <c r="B5" t="s">
        <v>53</v>
      </c>
      <c r="C5">
        <v>1.6572237014770501E-2</v>
      </c>
    </row>
    <row r="6" spans="2:7" x14ac:dyDescent="0.35">
      <c r="B6" t="s">
        <v>54</v>
      </c>
      <c r="C6">
        <v>1.6970872879028299E-2</v>
      </c>
    </row>
    <row r="7" spans="2:7" x14ac:dyDescent="0.35">
      <c r="B7" t="s">
        <v>55</v>
      </c>
      <c r="C7">
        <v>1.13160610198974E-2</v>
      </c>
    </row>
    <row r="8" spans="2:7" x14ac:dyDescent="0.35">
      <c r="B8" t="s">
        <v>56</v>
      </c>
      <c r="C8">
        <v>2.33750343322753E-2</v>
      </c>
    </row>
    <row r="9" spans="2:7" x14ac:dyDescent="0.35">
      <c r="B9" t="s">
        <v>57</v>
      </c>
      <c r="C9">
        <v>1.5813589096069301E-2</v>
      </c>
    </row>
    <row r="10" spans="2:7" x14ac:dyDescent="0.35">
      <c r="B10" t="s">
        <v>1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2:7" x14ac:dyDescent="0.35">
      <c r="B11" t="s">
        <v>9</v>
      </c>
      <c r="C11">
        <v>8280</v>
      </c>
      <c r="D11">
        <v>9076</v>
      </c>
      <c r="E11">
        <v>12811</v>
      </c>
      <c r="F11">
        <v>11078</v>
      </c>
      <c r="G11">
        <v>12400</v>
      </c>
    </row>
    <row r="12" spans="2:7" x14ac:dyDescent="0.35">
      <c r="B12" t="s">
        <v>17</v>
      </c>
      <c r="C12">
        <v>3041</v>
      </c>
      <c r="D12">
        <v>1743</v>
      </c>
      <c r="E12">
        <v>136</v>
      </c>
      <c r="F12">
        <v>1357</v>
      </c>
      <c r="G12">
        <v>908</v>
      </c>
    </row>
    <row r="13" spans="2:7" x14ac:dyDescent="0.35">
      <c r="B13" t="s">
        <v>13</v>
      </c>
      <c r="C13">
        <v>5472</v>
      </c>
      <c r="D13">
        <v>2556</v>
      </c>
      <c r="E13">
        <v>350</v>
      </c>
      <c r="F13">
        <v>4842</v>
      </c>
      <c r="G13">
        <v>3393</v>
      </c>
    </row>
    <row r="14" spans="2:7" x14ac:dyDescent="0.35">
      <c r="B14" t="s">
        <v>10</v>
      </c>
      <c r="C14">
        <v>7026</v>
      </c>
      <c r="D14">
        <v>4844</v>
      </c>
      <c r="E14">
        <v>1346</v>
      </c>
      <c r="F14">
        <v>5217</v>
      </c>
      <c r="G14">
        <v>5322</v>
      </c>
    </row>
    <row r="15" spans="2:7" x14ac:dyDescent="0.35">
      <c r="B15" t="s">
        <v>2</v>
      </c>
      <c r="C15">
        <v>25140</v>
      </c>
      <c r="D15">
        <v>14023</v>
      </c>
      <c r="E15">
        <v>8819</v>
      </c>
      <c r="F15">
        <v>24414</v>
      </c>
      <c r="G15">
        <v>14236</v>
      </c>
    </row>
    <row r="16" spans="2:7" x14ac:dyDescent="0.35">
      <c r="B16" t="s">
        <v>19</v>
      </c>
      <c r="C16">
        <v>2053</v>
      </c>
      <c r="D16">
        <v>2316</v>
      </c>
      <c r="E16">
        <v>7</v>
      </c>
      <c r="F16">
        <v>1613</v>
      </c>
      <c r="G16">
        <v>1001</v>
      </c>
    </row>
    <row r="17" spans="2:7" x14ac:dyDescent="0.35">
      <c r="B17" t="s">
        <v>15</v>
      </c>
      <c r="C17">
        <v>4818</v>
      </c>
      <c r="D17">
        <v>2251</v>
      </c>
      <c r="E17">
        <v>585</v>
      </c>
      <c r="F17">
        <v>1742</v>
      </c>
      <c r="G17">
        <v>1351</v>
      </c>
    </row>
    <row r="18" spans="2:7" x14ac:dyDescent="0.35">
      <c r="B18" t="s">
        <v>7</v>
      </c>
      <c r="C18">
        <v>9596</v>
      </c>
      <c r="D18">
        <v>7422</v>
      </c>
      <c r="E18">
        <v>3285</v>
      </c>
      <c r="F18">
        <v>1737</v>
      </c>
      <c r="G18">
        <v>1471</v>
      </c>
    </row>
    <row r="19" spans="2:7" x14ac:dyDescent="0.35">
      <c r="B19" t="s">
        <v>4</v>
      </c>
      <c r="C19">
        <v>13214</v>
      </c>
      <c r="D19">
        <v>8703</v>
      </c>
      <c r="E19">
        <v>10768</v>
      </c>
      <c r="F19">
        <v>11004</v>
      </c>
      <c r="G19">
        <v>5923</v>
      </c>
    </row>
    <row r="20" spans="2:7" x14ac:dyDescent="0.35">
      <c r="B20" t="s">
        <v>23</v>
      </c>
      <c r="C20">
        <v>543</v>
      </c>
      <c r="D20">
        <v>95</v>
      </c>
      <c r="E20">
        <v>2095</v>
      </c>
      <c r="F20">
        <v>1745</v>
      </c>
      <c r="G20">
        <v>321</v>
      </c>
    </row>
    <row r="21" spans="2:7" x14ac:dyDescent="0.35">
      <c r="B21" t="s">
        <v>21</v>
      </c>
      <c r="C21">
        <v>1386</v>
      </c>
      <c r="D21">
        <v>994</v>
      </c>
      <c r="E21">
        <v>5749</v>
      </c>
      <c r="F21">
        <v>30</v>
      </c>
      <c r="G21">
        <v>0</v>
      </c>
    </row>
    <row r="22" spans="2:7" x14ac:dyDescent="0.35">
      <c r="B22" t="s">
        <v>11</v>
      </c>
      <c r="C22">
        <v>6105</v>
      </c>
      <c r="D22">
        <v>5447</v>
      </c>
      <c r="E22">
        <v>6213</v>
      </c>
      <c r="F22">
        <v>8567</v>
      </c>
      <c r="G22">
        <v>3074</v>
      </c>
    </row>
    <row r="23" spans="2:7" x14ac:dyDescent="0.35">
      <c r="B23" t="s">
        <v>16</v>
      </c>
      <c r="C23">
        <v>4642</v>
      </c>
      <c r="D23">
        <v>3658</v>
      </c>
      <c r="E23">
        <v>3771</v>
      </c>
      <c r="F23">
        <v>5387</v>
      </c>
      <c r="G23">
        <v>4910</v>
      </c>
    </row>
    <row r="24" spans="2:7" x14ac:dyDescent="0.35">
      <c r="B24" t="s">
        <v>3</v>
      </c>
      <c r="C24">
        <v>14708</v>
      </c>
      <c r="D24">
        <v>7350</v>
      </c>
      <c r="E24">
        <v>11187</v>
      </c>
      <c r="F24">
        <v>10543</v>
      </c>
      <c r="G24">
        <v>5408</v>
      </c>
    </row>
    <row r="25" spans="2:7" x14ac:dyDescent="0.35">
      <c r="B25" t="s">
        <v>14</v>
      </c>
      <c r="C25">
        <v>5309</v>
      </c>
      <c r="D25">
        <v>11120</v>
      </c>
      <c r="E25">
        <v>7797</v>
      </c>
      <c r="F25">
        <v>11072</v>
      </c>
      <c r="G25">
        <v>11521</v>
      </c>
    </row>
    <row r="26" spans="2:7" x14ac:dyDescent="0.35">
      <c r="B26" t="s">
        <v>24</v>
      </c>
      <c r="C26">
        <v>528</v>
      </c>
      <c r="D26">
        <v>1623</v>
      </c>
      <c r="E26">
        <v>1558</v>
      </c>
      <c r="F26">
        <v>3925</v>
      </c>
      <c r="G26">
        <v>3026</v>
      </c>
    </row>
    <row r="27" spans="2:7" x14ac:dyDescent="0.35">
      <c r="B27" t="s">
        <v>26</v>
      </c>
      <c r="C27">
        <v>23</v>
      </c>
      <c r="D27">
        <v>73</v>
      </c>
      <c r="E27">
        <v>0</v>
      </c>
      <c r="F27">
        <v>2106</v>
      </c>
      <c r="G27">
        <v>1434</v>
      </c>
    </row>
    <row r="28" spans="2:7" x14ac:dyDescent="0.35">
      <c r="B28" t="s">
        <v>6</v>
      </c>
      <c r="C28">
        <v>9644</v>
      </c>
      <c r="D28">
        <v>6430</v>
      </c>
      <c r="E28">
        <v>2514</v>
      </c>
      <c r="F28">
        <v>9946</v>
      </c>
      <c r="G28">
        <v>6908</v>
      </c>
    </row>
    <row r="29" spans="2:7" x14ac:dyDescent="0.35">
      <c r="B29" t="s">
        <v>5</v>
      </c>
      <c r="C29">
        <v>11203</v>
      </c>
      <c r="D29">
        <v>7842</v>
      </c>
      <c r="E29">
        <v>7783</v>
      </c>
      <c r="F29">
        <v>12708</v>
      </c>
      <c r="G29">
        <v>7657</v>
      </c>
    </row>
    <row r="30" spans="2:7" x14ac:dyDescent="0.35">
      <c r="B30" t="s">
        <v>8</v>
      </c>
      <c r="C30">
        <v>8500</v>
      </c>
      <c r="D30">
        <v>10380</v>
      </c>
      <c r="E30">
        <v>9950</v>
      </c>
      <c r="F30">
        <v>10058</v>
      </c>
      <c r="G30">
        <v>4810</v>
      </c>
    </row>
    <row r="31" spans="2:7" x14ac:dyDescent="0.35">
      <c r="B31" t="s">
        <v>12</v>
      </c>
      <c r="C31">
        <v>5618</v>
      </c>
      <c r="D31">
        <v>3652</v>
      </c>
      <c r="E31">
        <v>5711</v>
      </c>
      <c r="F31">
        <v>9946</v>
      </c>
      <c r="G31">
        <v>4625</v>
      </c>
    </row>
    <row r="32" spans="2:7" x14ac:dyDescent="0.35">
      <c r="B32" t="s">
        <v>22</v>
      </c>
      <c r="C32">
        <v>1178</v>
      </c>
      <c r="D32">
        <v>1326</v>
      </c>
      <c r="E32">
        <v>2293</v>
      </c>
      <c r="F32">
        <v>3219</v>
      </c>
      <c r="G32">
        <v>1627</v>
      </c>
    </row>
    <row r="33" spans="2:14" x14ac:dyDescent="0.35">
      <c r="B33" t="s">
        <v>18</v>
      </c>
      <c r="C33">
        <v>2955</v>
      </c>
      <c r="D33">
        <v>2587</v>
      </c>
      <c r="E33">
        <v>2</v>
      </c>
      <c r="F33">
        <v>22</v>
      </c>
      <c r="G33">
        <v>0</v>
      </c>
    </row>
    <row r="34" spans="2:14" x14ac:dyDescent="0.35">
      <c r="B34" t="s">
        <v>27</v>
      </c>
      <c r="C34">
        <v>13</v>
      </c>
      <c r="D34">
        <v>144</v>
      </c>
      <c r="E34">
        <v>0</v>
      </c>
      <c r="F34">
        <v>480</v>
      </c>
      <c r="G34">
        <v>240</v>
      </c>
    </row>
    <row r="35" spans="2:14" x14ac:dyDescent="0.35">
      <c r="B35" t="s">
        <v>25</v>
      </c>
      <c r="C35">
        <v>514</v>
      </c>
      <c r="D35">
        <v>2802</v>
      </c>
      <c r="E35">
        <v>1957</v>
      </c>
      <c r="F35">
        <v>353</v>
      </c>
      <c r="G35">
        <v>83</v>
      </c>
    </row>
    <row r="36" spans="2:14" x14ac:dyDescent="0.35">
      <c r="B36" t="s">
        <v>20</v>
      </c>
      <c r="C36">
        <v>1523</v>
      </c>
      <c r="D36">
        <v>29</v>
      </c>
      <c r="E36">
        <v>2</v>
      </c>
      <c r="F36">
        <v>642</v>
      </c>
      <c r="G36">
        <v>457</v>
      </c>
    </row>
    <row r="37" spans="2:14" x14ac:dyDescent="0.35">
      <c r="B37" t="s">
        <v>33</v>
      </c>
      <c r="C37">
        <v>0</v>
      </c>
      <c r="D37">
        <v>0</v>
      </c>
      <c r="E37">
        <v>0</v>
      </c>
      <c r="F37">
        <v>715</v>
      </c>
      <c r="G37">
        <v>0</v>
      </c>
    </row>
    <row r="38" spans="2:14" x14ac:dyDescent="0.35">
      <c r="B38" t="s">
        <v>45</v>
      </c>
      <c r="C38">
        <v>0</v>
      </c>
      <c r="D38">
        <v>0</v>
      </c>
      <c r="E38">
        <v>0</v>
      </c>
      <c r="F38">
        <v>0</v>
      </c>
      <c r="G38">
        <v>319</v>
      </c>
    </row>
    <row r="39" spans="2:14" x14ac:dyDescent="0.35">
      <c r="B39" t="s">
        <v>36</v>
      </c>
      <c r="C39">
        <v>0</v>
      </c>
      <c r="D39">
        <v>0</v>
      </c>
      <c r="E39">
        <v>0</v>
      </c>
      <c r="F39">
        <v>141</v>
      </c>
      <c r="G39">
        <v>0</v>
      </c>
    </row>
    <row r="40" spans="2:14" x14ac:dyDescent="0.35">
      <c r="B40" t="s">
        <v>44</v>
      </c>
      <c r="C40">
        <v>0</v>
      </c>
      <c r="D40">
        <v>0</v>
      </c>
      <c r="E40">
        <v>0</v>
      </c>
      <c r="F40">
        <v>0</v>
      </c>
      <c r="G40">
        <v>662</v>
      </c>
    </row>
    <row r="41" spans="2:14" x14ac:dyDescent="0.35">
      <c r="B41" t="s">
        <v>30</v>
      </c>
      <c r="C41">
        <v>648</v>
      </c>
      <c r="D41">
        <v>0</v>
      </c>
      <c r="E41">
        <v>5529</v>
      </c>
      <c r="F41">
        <v>0</v>
      </c>
      <c r="G41">
        <v>0</v>
      </c>
    </row>
    <row r="42" spans="2:14" x14ac:dyDescent="0.35">
      <c r="B42" t="s">
        <v>41</v>
      </c>
      <c r="C42">
        <v>0</v>
      </c>
      <c r="D42">
        <v>0</v>
      </c>
      <c r="E42">
        <v>0</v>
      </c>
      <c r="F42">
        <v>59</v>
      </c>
      <c r="G42">
        <v>460</v>
      </c>
    </row>
    <row r="43" spans="2:14" x14ac:dyDescent="0.35">
      <c r="B43" t="s">
        <v>34</v>
      </c>
      <c r="C43">
        <v>0</v>
      </c>
      <c r="D43">
        <v>0</v>
      </c>
      <c r="E43">
        <v>0</v>
      </c>
      <c r="F43">
        <v>423</v>
      </c>
      <c r="G43">
        <v>0</v>
      </c>
    </row>
    <row r="44" spans="2:14" x14ac:dyDescent="0.35">
      <c r="B44" t="s">
        <v>32</v>
      </c>
      <c r="C44">
        <v>0</v>
      </c>
      <c r="D44">
        <v>0</v>
      </c>
      <c r="E44">
        <v>0</v>
      </c>
      <c r="F44">
        <v>2840</v>
      </c>
      <c r="G44">
        <v>217</v>
      </c>
    </row>
    <row r="45" spans="2:14" x14ac:dyDescent="0.35">
      <c r="B45" t="s">
        <v>35</v>
      </c>
      <c r="C45">
        <v>0</v>
      </c>
      <c r="D45">
        <v>0</v>
      </c>
      <c r="E45">
        <v>0</v>
      </c>
      <c r="F45">
        <v>374</v>
      </c>
      <c r="G45">
        <v>35</v>
      </c>
      <c r="I45" s="1"/>
      <c r="J45" s="1"/>
      <c r="K45" s="1"/>
      <c r="L45" s="1"/>
      <c r="M45" s="1"/>
      <c r="N45" s="1"/>
    </row>
    <row r="46" spans="2:14" x14ac:dyDescent="0.35">
      <c r="B46" t="s">
        <v>43</v>
      </c>
      <c r="C46">
        <v>0</v>
      </c>
      <c r="D46">
        <v>0</v>
      </c>
      <c r="E46">
        <v>0</v>
      </c>
      <c r="F46">
        <v>9</v>
      </c>
      <c r="G46">
        <v>0</v>
      </c>
    </row>
    <row r="47" spans="2:14" x14ac:dyDescent="0.35">
      <c r="B47" t="s">
        <v>37</v>
      </c>
      <c r="C47">
        <v>0</v>
      </c>
      <c r="D47">
        <v>0</v>
      </c>
      <c r="E47">
        <v>0</v>
      </c>
      <c r="F47">
        <v>118</v>
      </c>
      <c r="G47">
        <v>0</v>
      </c>
    </row>
    <row r="48" spans="2:14" x14ac:dyDescent="0.35">
      <c r="B48" t="s">
        <v>42</v>
      </c>
      <c r="C48">
        <v>0</v>
      </c>
      <c r="D48">
        <v>0</v>
      </c>
      <c r="E48">
        <v>0</v>
      </c>
      <c r="F48">
        <v>16</v>
      </c>
      <c r="G48">
        <v>0</v>
      </c>
    </row>
    <row r="49" spans="2:7" x14ac:dyDescent="0.35">
      <c r="B49" t="s">
        <v>46</v>
      </c>
      <c r="C49">
        <v>0</v>
      </c>
      <c r="D49">
        <v>0</v>
      </c>
      <c r="E49">
        <v>0</v>
      </c>
      <c r="F49">
        <v>0</v>
      </c>
      <c r="G49">
        <v>84</v>
      </c>
    </row>
    <row r="50" spans="2:7" x14ac:dyDescent="0.35">
      <c r="B50" t="s">
        <v>39</v>
      </c>
      <c r="C50">
        <v>0</v>
      </c>
      <c r="D50">
        <v>0</v>
      </c>
      <c r="E50">
        <v>0</v>
      </c>
      <c r="F50">
        <v>80</v>
      </c>
      <c r="G50">
        <v>47</v>
      </c>
    </row>
    <row r="51" spans="2:7" x14ac:dyDescent="0.35">
      <c r="B51" t="s">
        <v>47</v>
      </c>
      <c r="C51">
        <v>2</v>
      </c>
      <c r="D51">
        <v>0</v>
      </c>
      <c r="E51">
        <v>3</v>
      </c>
      <c r="F51">
        <v>4</v>
      </c>
      <c r="G51">
        <v>56</v>
      </c>
    </row>
    <row r="52" spans="2:7" x14ac:dyDescent="0.35">
      <c r="B52" t="s">
        <v>31</v>
      </c>
      <c r="C52">
        <v>397</v>
      </c>
      <c r="D52">
        <v>0</v>
      </c>
      <c r="E52">
        <v>455</v>
      </c>
      <c r="F52">
        <v>0</v>
      </c>
      <c r="G52">
        <v>0</v>
      </c>
    </row>
    <row r="53" spans="2:7" x14ac:dyDescent="0.35">
      <c r="B53" t="s">
        <v>40</v>
      </c>
      <c r="C53">
        <v>0</v>
      </c>
      <c r="D53">
        <v>0</v>
      </c>
      <c r="E53">
        <v>0</v>
      </c>
      <c r="F53">
        <v>66</v>
      </c>
      <c r="G53">
        <v>0</v>
      </c>
    </row>
    <row r="54" spans="2:7" x14ac:dyDescent="0.35">
      <c r="B54" t="s">
        <v>48</v>
      </c>
      <c r="C54">
        <v>0</v>
      </c>
      <c r="D54">
        <v>0</v>
      </c>
      <c r="E54">
        <v>0</v>
      </c>
      <c r="F54">
        <v>0</v>
      </c>
      <c r="G54">
        <v>2</v>
      </c>
    </row>
    <row r="55" spans="2:7" x14ac:dyDescent="0.35">
      <c r="B55" t="s">
        <v>38</v>
      </c>
      <c r="C55">
        <v>0</v>
      </c>
      <c r="D55">
        <v>0</v>
      </c>
      <c r="E55">
        <v>0</v>
      </c>
      <c r="F55">
        <v>93</v>
      </c>
      <c r="G55">
        <v>0</v>
      </c>
    </row>
    <row r="56" spans="2:7" x14ac:dyDescent="0.35">
      <c r="B56" t="s">
        <v>29</v>
      </c>
      <c r="C56">
        <v>881</v>
      </c>
      <c r="D56">
        <v>0</v>
      </c>
      <c r="E56">
        <v>0</v>
      </c>
      <c r="F56">
        <v>0</v>
      </c>
      <c r="G56">
        <v>0</v>
      </c>
    </row>
    <row r="57" spans="2:7" x14ac:dyDescent="0.35">
      <c r="C57">
        <f>SUM(D11:D56)</f>
        <v>118486</v>
      </c>
      <c r="D57">
        <f>SUM(C11:C56)</f>
        <v>154960</v>
      </c>
      <c r="E57">
        <f t="shared" ref="E57:G57" si="0">SUM(E11:E56)</f>
        <v>112676</v>
      </c>
      <c r="F57">
        <f t="shared" si="0"/>
        <v>158691</v>
      </c>
      <c r="G57">
        <f t="shared" si="0"/>
        <v>103988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C618E9B-C43E-4B6E-BD52-C252B66CB9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Othello_CE!B9:B37</xm:f>
              <xm:sqref>T7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72CC-285C-41F5-8955-191C03D0B24C}">
  <dimension ref="B2:G54"/>
  <sheetViews>
    <sheetView tabSelected="1" zoomScale="55" zoomScaleNormal="55" workbookViewId="0">
      <selection activeCell="M54" sqref="M54"/>
    </sheetView>
  </sheetViews>
  <sheetFormatPr defaultRowHeight="14.5" x14ac:dyDescent="0.35"/>
  <sheetData>
    <row r="2" spans="2:7" x14ac:dyDescent="0.35">
      <c r="B2" t="s">
        <v>49</v>
      </c>
    </row>
    <row r="4" spans="2:7" x14ac:dyDescent="0.35">
      <c r="B4" t="s">
        <v>58</v>
      </c>
      <c r="C4" t="s">
        <v>0</v>
      </c>
    </row>
    <row r="5" spans="2:7" x14ac:dyDescent="0.35">
      <c r="B5" t="s">
        <v>53</v>
      </c>
      <c r="C5">
        <v>1.6992330551147398E-2</v>
      </c>
    </row>
    <row r="6" spans="2:7" x14ac:dyDescent="0.35">
      <c r="B6" t="s">
        <v>54</v>
      </c>
      <c r="C6">
        <v>1.34825706481933E-2</v>
      </c>
    </row>
    <row r="7" spans="2:7" x14ac:dyDescent="0.35">
      <c r="B7" t="s">
        <v>55</v>
      </c>
      <c r="C7">
        <v>1.13909244537353E-2</v>
      </c>
    </row>
    <row r="8" spans="2:7" x14ac:dyDescent="0.35">
      <c r="B8" t="s">
        <v>56</v>
      </c>
      <c r="C8">
        <v>1.6086339950561499E-2</v>
      </c>
    </row>
    <row r="9" spans="2:7" x14ac:dyDescent="0.35">
      <c r="B9" t="s">
        <v>57</v>
      </c>
      <c r="C9">
        <v>1.03654861450195E-2</v>
      </c>
    </row>
    <row r="10" spans="2:7" x14ac:dyDescent="0.35">
      <c r="B10" t="s">
        <v>1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2:7" x14ac:dyDescent="0.35">
      <c r="B11" t="s">
        <v>9</v>
      </c>
      <c r="C11">
        <v>8368</v>
      </c>
      <c r="D11">
        <v>9168</v>
      </c>
      <c r="E11">
        <v>12288</v>
      </c>
      <c r="F11">
        <v>10608</v>
      </c>
      <c r="G11">
        <v>12000</v>
      </c>
    </row>
    <row r="12" spans="2:7" x14ac:dyDescent="0.35">
      <c r="B12" t="s">
        <v>17</v>
      </c>
      <c r="C12">
        <v>2640</v>
      </c>
      <c r="D12">
        <v>1792</v>
      </c>
      <c r="E12">
        <v>128</v>
      </c>
      <c r="F12">
        <v>1344</v>
      </c>
      <c r="G12">
        <v>736</v>
      </c>
    </row>
    <row r="13" spans="2:7" x14ac:dyDescent="0.35">
      <c r="B13" t="s">
        <v>13</v>
      </c>
      <c r="C13">
        <v>5088</v>
      </c>
      <c r="D13">
        <v>2864</v>
      </c>
      <c r="E13">
        <v>272</v>
      </c>
      <c r="F13">
        <v>4448</v>
      </c>
      <c r="G13">
        <v>3552</v>
      </c>
    </row>
    <row r="14" spans="2:7" x14ac:dyDescent="0.35">
      <c r="B14" t="s">
        <v>10</v>
      </c>
      <c r="C14">
        <v>6336</v>
      </c>
      <c r="D14">
        <v>4624</v>
      </c>
      <c r="E14">
        <v>1360</v>
      </c>
      <c r="F14">
        <v>5296</v>
      </c>
      <c r="G14">
        <v>5088</v>
      </c>
    </row>
    <row r="15" spans="2:7" x14ac:dyDescent="0.35">
      <c r="B15" t="s">
        <v>2</v>
      </c>
      <c r="C15">
        <v>25952</v>
      </c>
      <c r="D15">
        <v>13568</v>
      </c>
      <c r="E15">
        <v>8464</v>
      </c>
      <c r="F15">
        <v>24976</v>
      </c>
      <c r="G15">
        <v>14144</v>
      </c>
    </row>
    <row r="16" spans="2:7" x14ac:dyDescent="0.35">
      <c r="B16" t="s">
        <v>19</v>
      </c>
      <c r="C16">
        <v>2112</v>
      </c>
      <c r="D16">
        <v>2224</v>
      </c>
      <c r="E16">
        <v>32</v>
      </c>
      <c r="F16">
        <v>1472</v>
      </c>
      <c r="G16">
        <v>1184</v>
      </c>
    </row>
    <row r="17" spans="2:7" x14ac:dyDescent="0.35">
      <c r="B17" t="s">
        <v>15</v>
      </c>
      <c r="C17">
        <v>4672</v>
      </c>
      <c r="D17">
        <v>2160</v>
      </c>
      <c r="E17">
        <v>784</v>
      </c>
      <c r="F17">
        <v>1712</v>
      </c>
      <c r="G17">
        <v>1200</v>
      </c>
    </row>
    <row r="18" spans="2:7" x14ac:dyDescent="0.35">
      <c r="B18" t="s">
        <v>7</v>
      </c>
      <c r="C18">
        <v>9520</v>
      </c>
      <c r="D18">
        <v>7312</v>
      </c>
      <c r="E18">
        <v>2816</v>
      </c>
      <c r="F18">
        <v>1504</v>
      </c>
      <c r="G18">
        <v>1312</v>
      </c>
    </row>
    <row r="19" spans="2:7" x14ac:dyDescent="0.35">
      <c r="B19" t="s">
        <v>4</v>
      </c>
      <c r="C19">
        <v>12448</v>
      </c>
      <c r="D19">
        <v>8544</v>
      </c>
      <c r="E19">
        <v>11200</v>
      </c>
      <c r="F19">
        <v>10672</v>
      </c>
      <c r="G19">
        <v>5728</v>
      </c>
    </row>
    <row r="20" spans="2:7" x14ac:dyDescent="0.35">
      <c r="B20" t="s">
        <v>23</v>
      </c>
      <c r="C20">
        <v>608</v>
      </c>
      <c r="D20">
        <v>144</v>
      </c>
      <c r="E20">
        <v>2304</v>
      </c>
      <c r="F20">
        <v>1984</v>
      </c>
      <c r="G20">
        <v>240</v>
      </c>
    </row>
    <row r="21" spans="2:7" x14ac:dyDescent="0.35">
      <c r="B21" t="s">
        <v>21</v>
      </c>
      <c r="C21">
        <v>1488</v>
      </c>
      <c r="D21">
        <v>1056</v>
      </c>
      <c r="E21">
        <v>5472</v>
      </c>
      <c r="F21">
        <v>32</v>
      </c>
      <c r="G21">
        <v>0</v>
      </c>
    </row>
    <row r="22" spans="2:7" x14ac:dyDescent="0.35">
      <c r="B22" t="s">
        <v>11</v>
      </c>
      <c r="C22">
        <v>6032</v>
      </c>
      <c r="D22">
        <v>4960</v>
      </c>
      <c r="E22">
        <v>5696</v>
      </c>
      <c r="F22">
        <v>7984</v>
      </c>
      <c r="G22">
        <v>2976</v>
      </c>
    </row>
    <row r="23" spans="2:7" x14ac:dyDescent="0.35">
      <c r="B23" t="s">
        <v>16</v>
      </c>
      <c r="C23">
        <v>4800</v>
      </c>
      <c r="D23">
        <v>3680</v>
      </c>
      <c r="E23">
        <v>3792</v>
      </c>
      <c r="F23">
        <v>4800</v>
      </c>
      <c r="G23">
        <v>5568</v>
      </c>
    </row>
    <row r="24" spans="2:7" x14ac:dyDescent="0.35">
      <c r="B24" t="s">
        <v>3</v>
      </c>
      <c r="C24">
        <v>14208</v>
      </c>
      <c r="D24">
        <v>8112</v>
      </c>
      <c r="E24">
        <v>11568</v>
      </c>
      <c r="F24">
        <v>10384</v>
      </c>
      <c r="G24">
        <v>5632</v>
      </c>
    </row>
    <row r="25" spans="2:7" x14ac:dyDescent="0.35">
      <c r="B25" t="s">
        <v>14</v>
      </c>
      <c r="C25">
        <v>5360</v>
      </c>
      <c r="D25">
        <v>10288</v>
      </c>
      <c r="E25">
        <v>8032</v>
      </c>
      <c r="F25">
        <v>10656</v>
      </c>
      <c r="G25">
        <v>10752</v>
      </c>
    </row>
    <row r="26" spans="2:7" x14ac:dyDescent="0.35">
      <c r="B26" t="s">
        <v>24</v>
      </c>
      <c r="C26">
        <v>480</v>
      </c>
      <c r="D26">
        <v>1840</v>
      </c>
      <c r="E26">
        <v>1616</v>
      </c>
      <c r="F26">
        <v>4448</v>
      </c>
      <c r="G26">
        <v>3040</v>
      </c>
    </row>
    <row r="27" spans="2:7" x14ac:dyDescent="0.35">
      <c r="B27" t="s">
        <v>26</v>
      </c>
      <c r="C27">
        <v>0</v>
      </c>
      <c r="D27">
        <v>96</v>
      </c>
      <c r="E27">
        <v>0</v>
      </c>
      <c r="F27">
        <v>2176</v>
      </c>
      <c r="G27">
        <v>1344</v>
      </c>
    </row>
    <row r="28" spans="2:7" x14ac:dyDescent="0.35">
      <c r="B28" t="s">
        <v>6</v>
      </c>
      <c r="C28">
        <v>9184</v>
      </c>
      <c r="D28">
        <v>6640</v>
      </c>
      <c r="E28">
        <v>2256</v>
      </c>
      <c r="F28">
        <v>9184</v>
      </c>
      <c r="G28">
        <v>6336</v>
      </c>
    </row>
    <row r="29" spans="2:7" x14ac:dyDescent="0.35">
      <c r="B29" t="s">
        <v>5</v>
      </c>
      <c r="C29">
        <v>11056</v>
      </c>
      <c r="D29">
        <v>7552</v>
      </c>
      <c r="E29">
        <v>7808</v>
      </c>
      <c r="F29">
        <v>12400</v>
      </c>
      <c r="G29">
        <v>7728</v>
      </c>
    </row>
    <row r="30" spans="2:7" x14ac:dyDescent="0.35">
      <c r="B30" t="s">
        <v>8</v>
      </c>
      <c r="C30">
        <v>8048</v>
      </c>
      <c r="D30">
        <v>9808</v>
      </c>
      <c r="E30">
        <v>9248</v>
      </c>
      <c r="F30">
        <v>10384</v>
      </c>
      <c r="G30">
        <v>4656</v>
      </c>
    </row>
    <row r="31" spans="2:7" x14ac:dyDescent="0.35">
      <c r="B31" t="s">
        <v>12</v>
      </c>
      <c r="C31">
        <v>5856</v>
      </c>
      <c r="D31">
        <v>3520</v>
      </c>
      <c r="E31">
        <v>6240</v>
      </c>
      <c r="F31">
        <v>10064</v>
      </c>
      <c r="G31">
        <v>4784</v>
      </c>
    </row>
    <row r="32" spans="2:7" x14ac:dyDescent="0.35">
      <c r="B32" t="s">
        <v>22</v>
      </c>
      <c r="C32">
        <v>896</v>
      </c>
      <c r="D32">
        <v>1296</v>
      </c>
      <c r="E32">
        <v>2096</v>
      </c>
      <c r="F32">
        <v>3472</v>
      </c>
      <c r="G32">
        <v>1744</v>
      </c>
    </row>
    <row r="33" spans="2:7" x14ac:dyDescent="0.35">
      <c r="B33" t="s">
        <v>18</v>
      </c>
      <c r="C33">
        <v>3040</v>
      </c>
      <c r="D33">
        <v>2512</v>
      </c>
      <c r="E33">
        <v>0</v>
      </c>
      <c r="F33">
        <v>0</v>
      </c>
      <c r="G33">
        <v>0</v>
      </c>
    </row>
    <row r="34" spans="2:7" x14ac:dyDescent="0.35">
      <c r="B34" t="s">
        <v>27</v>
      </c>
      <c r="C34">
        <v>0</v>
      </c>
      <c r="D34">
        <v>80</v>
      </c>
      <c r="E34">
        <v>0</v>
      </c>
      <c r="F34">
        <v>352</v>
      </c>
      <c r="G34">
        <v>320</v>
      </c>
    </row>
    <row r="35" spans="2:7" x14ac:dyDescent="0.35">
      <c r="B35" t="s">
        <v>25</v>
      </c>
      <c r="C35">
        <v>448</v>
      </c>
      <c r="D35">
        <v>2720</v>
      </c>
      <c r="E35">
        <v>1952</v>
      </c>
      <c r="F35">
        <v>368</v>
      </c>
      <c r="G35">
        <v>64</v>
      </c>
    </row>
    <row r="36" spans="2:7" x14ac:dyDescent="0.35">
      <c r="B36" t="s">
        <v>20</v>
      </c>
      <c r="C36">
        <v>1440</v>
      </c>
      <c r="D36">
        <v>80</v>
      </c>
      <c r="E36">
        <v>0</v>
      </c>
      <c r="F36">
        <v>560</v>
      </c>
      <c r="G36">
        <v>480</v>
      </c>
    </row>
    <row r="37" spans="2:7" x14ac:dyDescent="0.35">
      <c r="B37" t="s">
        <v>33</v>
      </c>
      <c r="C37">
        <v>0</v>
      </c>
      <c r="D37">
        <v>0</v>
      </c>
      <c r="E37">
        <v>0</v>
      </c>
      <c r="F37">
        <v>576</v>
      </c>
      <c r="G37">
        <v>0</v>
      </c>
    </row>
    <row r="38" spans="2:7" x14ac:dyDescent="0.35">
      <c r="B38" t="s">
        <v>45</v>
      </c>
      <c r="C38">
        <v>0</v>
      </c>
      <c r="D38">
        <v>0</v>
      </c>
      <c r="E38">
        <v>0</v>
      </c>
      <c r="F38">
        <v>0</v>
      </c>
      <c r="G38">
        <v>320</v>
      </c>
    </row>
    <row r="39" spans="2:7" x14ac:dyDescent="0.35">
      <c r="B39" t="s">
        <v>36</v>
      </c>
      <c r="C39">
        <v>0</v>
      </c>
      <c r="D39">
        <v>0</v>
      </c>
      <c r="E39">
        <v>0</v>
      </c>
      <c r="F39">
        <v>144</v>
      </c>
      <c r="G39">
        <v>0</v>
      </c>
    </row>
    <row r="40" spans="2:7" x14ac:dyDescent="0.35">
      <c r="B40" t="s">
        <v>44</v>
      </c>
      <c r="C40">
        <v>0</v>
      </c>
      <c r="D40">
        <v>0</v>
      </c>
      <c r="E40">
        <v>0</v>
      </c>
      <c r="F40">
        <v>0</v>
      </c>
      <c r="G40">
        <v>816</v>
      </c>
    </row>
    <row r="41" spans="2:7" x14ac:dyDescent="0.35">
      <c r="B41" t="s">
        <v>30</v>
      </c>
      <c r="C41">
        <v>480</v>
      </c>
      <c r="D41">
        <v>0</v>
      </c>
      <c r="E41">
        <v>5360</v>
      </c>
      <c r="F41">
        <v>0</v>
      </c>
      <c r="G41">
        <v>0</v>
      </c>
    </row>
    <row r="42" spans="2:7" x14ac:dyDescent="0.35">
      <c r="B42" t="s">
        <v>41</v>
      </c>
      <c r="C42">
        <v>0</v>
      </c>
      <c r="D42">
        <v>0</v>
      </c>
      <c r="E42">
        <v>0</v>
      </c>
      <c r="F42">
        <v>80</v>
      </c>
      <c r="G42">
        <v>496</v>
      </c>
    </row>
    <row r="43" spans="2:7" x14ac:dyDescent="0.35">
      <c r="B43" t="s">
        <v>34</v>
      </c>
      <c r="C43">
        <v>0</v>
      </c>
      <c r="D43">
        <v>0</v>
      </c>
      <c r="E43">
        <v>0</v>
      </c>
      <c r="F43">
        <v>368</v>
      </c>
      <c r="G43">
        <v>0</v>
      </c>
    </row>
    <row r="44" spans="2:7" x14ac:dyDescent="0.35">
      <c r="B44" t="s">
        <v>32</v>
      </c>
      <c r="C44">
        <v>0</v>
      </c>
      <c r="D44">
        <v>0</v>
      </c>
      <c r="E44">
        <v>0</v>
      </c>
      <c r="F44">
        <v>2544</v>
      </c>
      <c r="G44">
        <v>192</v>
      </c>
    </row>
    <row r="45" spans="2:7" x14ac:dyDescent="0.35">
      <c r="B45" t="s">
        <v>35</v>
      </c>
      <c r="C45">
        <v>0</v>
      </c>
      <c r="D45">
        <v>0</v>
      </c>
      <c r="E45">
        <v>0</v>
      </c>
      <c r="F45">
        <v>416</v>
      </c>
      <c r="G45">
        <v>48</v>
      </c>
    </row>
    <row r="46" spans="2:7" x14ac:dyDescent="0.35">
      <c r="B46" t="s">
        <v>37</v>
      </c>
      <c r="C46">
        <v>0</v>
      </c>
      <c r="D46">
        <v>0</v>
      </c>
      <c r="E46">
        <v>0</v>
      </c>
      <c r="F46">
        <v>112</v>
      </c>
      <c r="G46">
        <v>0</v>
      </c>
    </row>
    <row r="47" spans="2:7" x14ac:dyDescent="0.35">
      <c r="B47" t="s">
        <v>46</v>
      </c>
      <c r="C47">
        <v>0</v>
      </c>
      <c r="D47">
        <v>0</v>
      </c>
      <c r="E47">
        <v>0</v>
      </c>
      <c r="F47">
        <v>0</v>
      </c>
      <c r="G47">
        <v>128</v>
      </c>
    </row>
    <row r="48" spans="2:7" x14ac:dyDescent="0.35">
      <c r="B48" t="s">
        <v>39</v>
      </c>
      <c r="C48">
        <v>0</v>
      </c>
      <c r="D48">
        <v>0</v>
      </c>
      <c r="E48">
        <v>0</v>
      </c>
      <c r="F48">
        <v>112</v>
      </c>
      <c r="G48">
        <v>32</v>
      </c>
    </row>
    <row r="49" spans="2:7" x14ac:dyDescent="0.35">
      <c r="B49" t="s">
        <v>47</v>
      </c>
      <c r="C49">
        <v>0</v>
      </c>
      <c r="D49">
        <v>0</v>
      </c>
      <c r="E49">
        <v>0</v>
      </c>
      <c r="F49">
        <v>0</v>
      </c>
      <c r="G49">
        <v>64</v>
      </c>
    </row>
    <row r="50" spans="2:7" x14ac:dyDescent="0.35">
      <c r="B50" t="s">
        <v>31</v>
      </c>
      <c r="C50">
        <v>528</v>
      </c>
      <c r="D50">
        <v>0</v>
      </c>
      <c r="E50">
        <v>432</v>
      </c>
      <c r="F50">
        <v>0</v>
      </c>
      <c r="G50">
        <v>0</v>
      </c>
    </row>
    <row r="51" spans="2:7" x14ac:dyDescent="0.35">
      <c r="B51" t="s">
        <v>40</v>
      </c>
      <c r="C51">
        <v>0</v>
      </c>
      <c r="D51">
        <v>0</v>
      </c>
      <c r="E51">
        <v>0</v>
      </c>
      <c r="F51">
        <v>96</v>
      </c>
      <c r="G51">
        <v>0</v>
      </c>
    </row>
    <row r="52" spans="2:7" x14ac:dyDescent="0.35">
      <c r="B52" t="s">
        <v>38</v>
      </c>
      <c r="C52">
        <v>0</v>
      </c>
      <c r="D52">
        <v>0</v>
      </c>
      <c r="E52">
        <v>0</v>
      </c>
      <c r="F52">
        <v>64</v>
      </c>
      <c r="G52">
        <v>0</v>
      </c>
    </row>
    <row r="53" spans="2:7" x14ac:dyDescent="0.35">
      <c r="B53" t="s">
        <v>29</v>
      </c>
      <c r="C53">
        <v>768</v>
      </c>
      <c r="D53">
        <v>0</v>
      </c>
      <c r="E53">
        <v>0</v>
      </c>
      <c r="F53">
        <v>0</v>
      </c>
      <c r="G53">
        <v>0</v>
      </c>
    </row>
    <row r="54" spans="2:7" x14ac:dyDescent="0.35">
      <c r="C54">
        <f>SUM(C11:C53)</f>
        <v>151856</v>
      </c>
      <c r="D54">
        <f t="shared" ref="D54:G54" si="0">SUM(D11:D53)</f>
        <v>116640</v>
      </c>
      <c r="E54">
        <f t="shared" si="0"/>
        <v>111216</v>
      </c>
      <c r="F54">
        <f t="shared" si="0"/>
        <v>155792</v>
      </c>
      <c r="G54">
        <f t="shared" si="0"/>
        <v>102704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FE26-0833-406C-9EF5-736E2FF2EBBD}">
  <dimension ref="B2:G72"/>
  <sheetViews>
    <sheetView topLeftCell="C1" zoomScale="70" zoomScaleNormal="70" workbookViewId="0">
      <selection activeCell="T8" sqref="T8"/>
    </sheetView>
  </sheetViews>
  <sheetFormatPr defaultRowHeight="14.5" x14ac:dyDescent="0.35"/>
  <sheetData>
    <row r="2" spans="2:7" x14ac:dyDescent="0.35">
      <c r="B2" t="s">
        <v>50</v>
      </c>
    </row>
    <row r="4" spans="2:7" x14ac:dyDescent="0.35">
      <c r="B4" t="s">
        <v>58</v>
      </c>
      <c r="C4" t="s">
        <v>0</v>
      </c>
    </row>
    <row r="5" spans="2:7" x14ac:dyDescent="0.35">
      <c r="B5" t="s">
        <v>53</v>
      </c>
      <c r="C5">
        <v>0.10335803031921301</v>
      </c>
    </row>
    <row r="6" spans="2:7" x14ac:dyDescent="0.35">
      <c r="B6" t="s">
        <v>54</v>
      </c>
      <c r="C6">
        <v>7.5334310531616197E-2</v>
      </c>
    </row>
    <row r="7" spans="2:7" x14ac:dyDescent="0.35">
      <c r="B7" t="s">
        <v>55</v>
      </c>
      <c r="C7">
        <v>6.8573474884033203E-2</v>
      </c>
    </row>
    <row r="8" spans="2:7" x14ac:dyDescent="0.35">
      <c r="B8" t="s">
        <v>56</v>
      </c>
      <c r="C8">
        <v>0.104299068450927</v>
      </c>
    </row>
    <row r="9" spans="2:7" x14ac:dyDescent="0.35">
      <c r="B9" t="s">
        <v>57</v>
      </c>
      <c r="C9">
        <v>6.8922281265258706E-2</v>
      </c>
    </row>
    <row r="10" spans="2:7" x14ac:dyDescent="0.35">
      <c r="B10" t="s">
        <v>1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2:7" x14ac:dyDescent="0.35">
      <c r="B11" t="s">
        <v>9</v>
      </c>
      <c r="C11">
        <v>51643</v>
      </c>
      <c r="D11">
        <v>0</v>
      </c>
      <c r="E11">
        <v>0</v>
      </c>
      <c r="F11">
        <v>0</v>
      </c>
      <c r="G11">
        <v>0</v>
      </c>
    </row>
    <row r="12" spans="2:7" x14ac:dyDescent="0.35">
      <c r="B12" t="s">
        <v>13</v>
      </c>
      <c r="C12">
        <v>0</v>
      </c>
      <c r="D12">
        <v>39487</v>
      </c>
      <c r="E12">
        <v>0</v>
      </c>
      <c r="F12">
        <v>52883</v>
      </c>
      <c r="G12">
        <v>0</v>
      </c>
    </row>
    <row r="13" spans="2:7" x14ac:dyDescent="0.35">
      <c r="B13" t="s">
        <v>10</v>
      </c>
      <c r="C13">
        <v>51643</v>
      </c>
      <c r="D13">
        <v>0</v>
      </c>
      <c r="E13">
        <v>0</v>
      </c>
      <c r="F13">
        <v>0</v>
      </c>
      <c r="G13">
        <v>0</v>
      </c>
    </row>
    <row r="14" spans="2:7" x14ac:dyDescent="0.35">
      <c r="B14" t="s">
        <v>2</v>
      </c>
      <c r="C14">
        <v>0</v>
      </c>
      <c r="D14">
        <v>39487</v>
      </c>
      <c r="E14">
        <v>0</v>
      </c>
      <c r="F14">
        <v>52883</v>
      </c>
      <c r="G14">
        <v>34652</v>
      </c>
    </row>
    <row r="15" spans="2:7" x14ac:dyDescent="0.35">
      <c r="B15" t="s">
        <v>4</v>
      </c>
      <c r="C15">
        <v>0</v>
      </c>
      <c r="D15">
        <v>39486</v>
      </c>
      <c r="E15">
        <v>0</v>
      </c>
      <c r="F15">
        <v>0</v>
      </c>
      <c r="G15">
        <v>0</v>
      </c>
    </row>
    <row r="16" spans="2:7" x14ac:dyDescent="0.35">
      <c r="B16" t="s">
        <v>3</v>
      </c>
      <c r="C16">
        <v>51643</v>
      </c>
      <c r="D16">
        <v>0</v>
      </c>
      <c r="E16">
        <v>0</v>
      </c>
      <c r="F16">
        <v>0</v>
      </c>
      <c r="G16">
        <v>34652</v>
      </c>
    </row>
    <row r="17" spans="2:7" x14ac:dyDescent="0.35">
      <c r="B17" t="s">
        <v>14</v>
      </c>
      <c r="C17">
        <v>0</v>
      </c>
      <c r="D17">
        <v>0</v>
      </c>
      <c r="E17">
        <v>0</v>
      </c>
      <c r="F17">
        <v>0</v>
      </c>
      <c r="G17">
        <v>34651</v>
      </c>
    </row>
    <row r="18" spans="2:7" x14ac:dyDescent="0.35">
      <c r="B18" t="s">
        <v>8</v>
      </c>
      <c r="C18">
        <v>0</v>
      </c>
      <c r="D18">
        <v>0</v>
      </c>
      <c r="E18">
        <v>37549</v>
      </c>
      <c r="F18">
        <v>52883</v>
      </c>
      <c r="G18">
        <v>0</v>
      </c>
    </row>
    <row r="19" spans="2:7" x14ac:dyDescent="0.35">
      <c r="B19" t="s">
        <v>22</v>
      </c>
      <c r="C19">
        <v>0</v>
      </c>
      <c r="D19">
        <v>0</v>
      </c>
      <c r="E19">
        <v>37549</v>
      </c>
      <c r="F19">
        <v>0</v>
      </c>
      <c r="G19">
        <v>0</v>
      </c>
    </row>
    <row r="20" spans="2:7" x14ac:dyDescent="0.35">
      <c r="B20" t="s">
        <v>30</v>
      </c>
      <c r="C20">
        <v>0</v>
      </c>
      <c r="D20">
        <v>0</v>
      </c>
      <c r="E20">
        <v>37549</v>
      </c>
      <c r="F20">
        <v>0</v>
      </c>
      <c r="G20">
        <v>0</v>
      </c>
    </row>
    <row r="22" spans="2:7" x14ac:dyDescent="0.35">
      <c r="B22" t="s">
        <v>51</v>
      </c>
    </row>
    <row r="24" spans="2:7" x14ac:dyDescent="0.35">
      <c r="B24" t="s">
        <v>58</v>
      </c>
      <c r="C24" t="s">
        <v>0</v>
      </c>
    </row>
    <row r="25" spans="2:7" x14ac:dyDescent="0.35">
      <c r="B25" t="s">
        <v>53</v>
      </c>
      <c r="C25">
        <v>9.9161624908447196E-2</v>
      </c>
    </row>
    <row r="26" spans="2:7" x14ac:dyDescent="0.35">
      <c r="B26" t="s">
        <v>54</v>
      </c>
      <c r="C26">
        <v>8.0059289932250893E-2</v>
      </c>
    </row>
    <row r="27" spans="2:7" x14ac:dyDescent="0.35">
      <c r="B27" t="s">
        <v>55</v>
      </c>
      <c r="C27">
        <v>7.4018239974975503E-2</v>
      </c>
    </row>
    <row r="28" spans="2:7" x14ac:dyDescent="0.35">
      <c r="B28" t="s">
        <v>56</v>
      </c>
      <c r="C28">
        <v>0.108796834945678</v>
      </c>
    </row>
    <row r="29" spans="2:7" x14ac:dyDescent="0.35">
      <c r="B29" t="s">
        <v>57</v>
      </c>
      <c r="C29">
        <v>6.8162441253662095E-2</v>
      </c>
    </row>
    <row r="30" spans="2:7" x14ac:dyDescent="0.35">
      <c r="B30" t="s">
        <v>1</v>
      </c>
      <c r="C30" t="s">
        <v>53</v>
      </c>
      <c r="D30" t="s">
        <v>54</v>
      </c>
      <c r="E30" t="s">
        <v>55</v>
      </c>
      <c r="F30" t="s">
        <v>56</v>
      </c>
      <c r="G30" t="s">
        <v>57</v>
      </c>
    </row>
    <row r="31" spans="2:7" x14ac:dyDescent="0.35">
      <c r="B31" t="s">
        <v>9</v>
      </c>
      <c r="C31">
        <v>30986</v>
      </c>
      <c r="D31">
        <v>0</v>
      </c>
      <c r="E31">
        <v>0</v>
      </c>
      <c r="F31">
        <v>31729</v>
      </c>
      <c r="G31">
        <v>0</v>
      </c>
    </row>
    <row r="32" spans="2:7" x14ac:dyDescent="0.35">
      <c r="B32" t="s">
        <v>13</v>
      </c>
      <c r="C32">
        <v>0</v>
      </c>
      <c r="D32">
        <v>23692</v>
      </c>
      <c r="E32">
        <v>0</v>
      </c>
      <c r="F32">
        <v>31729</v>
      </c>
      <c r="G32">
        <v>0</v>
      </c>
    </row>
    <row r="33" spans="2:7" x14ac:dyDescent="0.35">
      <c r="B33" t="s">
        <v>10</v>
      </c>
      <c r="C33">
        <v>30986</v>
      </c>
      <c r="D33">
        <v>0</v>
      </c>
      <c r="E33">
        <v>0</v>
      </c>
      <c r="F33">
        <v>0</v>
      </c>
      <c r="G33">
        <v>0</v>
      </c>
    </row>
    <row r="34" spans="2:7" x14ac:dyDescent="0.35">
      <c r="B34" t="s">
        <v>2</v>
      </c>
      <c r="C34">
        <v>0</v>
      </c>
      <c r="D34">
        <v>23692</v>
      </c>
      <c r="E34">
        <v>22529</v>
      </c>
      <c r="F34">
        <v>31732</v>
      </c>
      <c r="G34">
        <v>20792</v>
      </c>
    </row>
    <row r="35" spans="2:7" x14ac:dyDescent="0.35">
      <c r="B35" t="s">
        <v>7</v>
      </c>
      <c r="C35">
        <v>0</v>
      </c>
      <c r="D35">
        <v>0</v>
      </c>
      <c r="E35">
        <v>0</v>
      </c>
      <c r="F35">
        <v>0</v>
      </c>
      <c r="G35">
        <v>20790</v>
      </c>
    </row>
    <row r="36" spans="2:7" x14ac:dyDescent="0.35">
      <c r="B36" t="s">
        <v>4</v>
      </c>
      <c r="C36">
        <v>30986</v>
      </c>
      <c r="D36">
        <v>23692</v>
      </c>
      <c r="E36">
        <v>0</v>
      </c>
      <c r="F36">
        <v>31729</v>
      </c>
      <c r="G36">
        <v>0</v>
      </c>
    </row>
    <row r="37" spans="2:7" x14ac:dyDescent="0.35">
      <c r="B37" t="s">
        <v>11</v>
      </c>
      <c r="C37">
        <v>30985</v>
      </c>
      <c r="D37">
        <v>0</v>
      </c>
      <c r="E37">
        <v>22530</v>
      </c>
      <c r="F37">
        <v>0</v>
      </c>
      <c r="G37">
        <v>0</v>
      </c>
    </row>
    <row r="38" spans="2:7" x14ac:dyDescent="0.35">
      <c r="B38" t="s">
        <v>3</v>
      </c>
      <c r="C38">
        <v>30986</v>
      </c>
      <c r="D38">
        <v>23691</v>
      </c>
      <c r="E38">
        <v>0</v>
      </c>
      <c r="F38">
        <v>0</v>
      </c>
      <c r="G38">
        <v>20792</v>
      </c>
    </row>
    <row r="39" spans="2:7" x14ac:dyDescent="0.35">
      <c r="B39" t="s">
        <v>14</v>
      </c>
      <c r="C39">
        <v>0</v>
      </c>
      <c r="D39">
        <v>23693</v>
      </c>
      <c r="E39">
        <v>0</v>
      </c>
      <c r="F39">
        <v>0</v>
      </c>
      <c r="G39">
        <v>20791</v>
      </c>
    </row>
    <row r="40" spans="2:7" x14ac:dyDescent="0.35">
      <c r="B40" t="s">
        <v>24</v>
      </c>
      <c r="C40">
        <v>0</v>
      </c>
      <c r="D40">
        <v>0</v>
      </c>
      <c r="E40">
        <v>0</v>
      </c>
      <c r="F40">
        <v>0</v>
      </c>
      <c r="G40">
        <v>20790</v>
      </c>
    </row>
    <row r="41" spans="2:7" x14ac:dyDescent="0.35">
      <c r="B41" t="s">
        <v>8</v>
      </c>
      <c r="C41">
        <v>0</v>
      </c>
      <c r="D41">
        <v>0</v>
      </c>
      <c r="E41">
        <v>22529</v>
      </c>
      <c r="F41">
        <v>31730</v>
      </c>
      <c r="G41">
        <v>0</v>
      </c>
    </row>
    <row r="42" spans="2:7" x14ac:dyDescent="0.35">
      <c r="B42" t="s">
        <v>22</v>
      </c>
      <c r="C42">
        <v>0</v>
      </c>
      <c r="D42">
        <v>0</v>
      </c>
      <c r="E42">
        <v>22529</v>
      </c>
      <c r="F42">
        <v>0</v>
      </c>
      <c r="G42">
        <v>0</v>
      </c>
    </row>
    <row r="43" spans="2:7" x14ac:dyDescent="0.35">
      <c r="B43" t="s">
        <v>30</v>
      </c>
      <c r="C43">
        <v>0</v>
      </c>
      <c r="D43">
        <v>0</v>
      </c>
      <c r="E43">
        <v>22530</v>
      </c>
      <c r="F43">
        <v>0</v>
      </c>
      <c r="G43">
        <v>0</v>
      </c>
    </row>
    <row r="45" spans="2:7" x14ac:dyDescent="0.35">
      <c r="B45" t="s">
        <v>52</v>
      </c>
    </row>
    <row r="47" spans="2:7" x14ac:dyDescent="0.35">
      <c r="B47" t="s">
        <v>58</v>
      </c>
      <c r="C47" t="s">
        <v>0</v>
      </c>
    </row>
    <row r="48" spans="2:7" x14ac:dyDescent="0.35">
      <c r="B48" t="s">
        <v>53</v>
      </c>
      <c r="C48">
        <v>6.8432092666625893E-2</v>
      </c>
    </row>
    <row r="49" spans="2:7" x14ac:dyDescent="0.35">
      <c r="B49" t="s">
        <v>54</v>
      </c>
      <c r="C49">
        <v>6.6211462020873996E-2</v>
      </c>
    </row>
    <row r="50" spans="2:7" x14ac:dyDescent="0.35">
      <c r="B50" t="s">
        <v>55</v>
      </c>
      <c r="C50">
        <v>4.6494722366333001E-2</v>
      </c>
    </row>
    <row r="51" spans="2:7" x14ac:dyDescent="0.35">
      <c r="B51" t="s">
        <v>56</v>
      </c>
      <c r="C51">
        <v>8.0165863037109306E-2</v>
      </c>
    </row>
    <row r="52" spans="2:7" x14ac:dyDescent="0.35">
      <c r="B52" t="s">
        <v>57</v>
      </c>
      <c r="C52">
        <v>4.55906391143798E-2</v>
      </c>
    </row>
    <row r="53" spans="2:7" x14ac:dyDescent="0.35">
      <c r="B53" t="s">
        <v>1</v>
      </c>
      <c r="C53" t="s">
        <v>53</v>
      </c>
      <c r="D53" t="s">
        <v>54</v>
      </c>
      <c r="E53" t="s">
        <v>55</v>
      </c>
      <c r="F53" t="s">
        <v>56</v>
      </c>
      <c r="G53" t="s">
        <v>57</v>
      </c>
    </row>
    <row r="54" spans="2:7" x14ac:dyDescent="0.35">
      <c r="B54" t="s">
        <v>9</v>
      </c>
      <c r="C54">
        <v>14385</v>
      </c>
      <c r="D54">
        <v>0</v>
      </c>
      <c r="E54">
        <v>12812</v>
      </c>
      <c r="F54">
        <v>14914</v>
      </c>
      <c r="G54">
        <v>12400</v>
      </c>
    </row>
    <row r="55" spans="2:7" x14ac:dyDescent="0.35">
      <c r="B55" t="s">
        <v>13</v>
      </c>
      <c r="C55">
        <v>0</v>
      </c>
      <c r="D55">
        <v>11603</v>
      </c>
      <c r="E55">
        <v>0</v>
      </c>
      <c r="F55">
        <v>14915</v>
      </c>
      <c r="G55">
        <v>9398</v>
      </c>
    </row>
    <row r="56" spans="2:7" x14ac:dyDescent="0.35">
      <c r="B56" t="s">
        <v>10</v>
      </c>
      <c r="C56">
        <v>14385</v>
      </c>
      <c r="D56">
        <v>0</v>
      </c>
      <c r="E56">
        <v>0</v>
      </c>
      <c r="F56">
        <v>14914</v>
      </c>
      <c r="G56">
        <v>0</v>
      </c>
    </row>
    <row r="57" spans="2:7" x14ac:dyDescent="0.35">
      <c r="B57" t="s">
        <v>2</v>
      </c>
      <c r="C57">
        <v>25139</v>
      </c>
      <c r="D57">
        <v>14023</v>
      </c>
      <c r="E57">
        <v>11077</v>
      </c>
      <c r="F57">
        <v>24414</v>
      </c>
      <c r="G57">
        <v>14235</v>
      </c>
    </row>
    <row r="58" spans="2:7" x14ac:dyDescent="0.35">
      <c r="B58" t="s">
        <v>19</v>
      </c>
      <c r="C58">
        <v>0</v>
      </c>
      <c r="D58">
        <v>11602</v>
      </c>
      <c r="E58">
        <v>0</v>
      </c>
      <c r="F58">
        <v>0</v>
      </c>
      <c r="G58">
        <v>0</v>
      </c>
    </row>
    <row r="59" spans="2:7" x14ac:dyDescent="0.35">
      <c r="B59" t="s">
        <v>7</v>
      </c>
      <c r="C59">
        <v>0</v>
      </c>
      <c r="D59">
        <v>0</v>
      </c>
      <c r="E59">
        <v>11075</v>
      </c>
      <c r="F59">
        <v>0</v>
      </c>
      <c r="G59">
        <v>9399</v>
      </c>
    </row>
    <row r="60" spans="2:7" x14ac:dyDescent="0.35">
      <c r="B60" t="s">
        <v>4</v>
      </c>
      <c r="C60">
        <v>14385</v>
      </c>
      <c r="D60">
        <v>11602</v>
      </c>
      <c r="E60">
        <v>11075</v>
      </c>
      <c r="F60">
        <v>14916</v>
      </c>
      <c r="G60">
        <v>0</v>
      </c>
    </row>
    <row r="61" spans="2:7" x14ac:dyDescent="0.35">
      <c r="B61" t="s">
        <v>11</v>
      </c>
      <c r="C61">
        <v>14385</v>
      </c>
      <c r="D61">
        <v>11602</v>
      </c>
      <c r="E61">
        <v>11078</v>
      </c>
      <c r="F61">
        <v>0</v>
      </c>
      <c r="G61">
        <v>9399</v>
      </c>
    </row>
    <row r="62" spans="2:7" x14ac:dyDescent="0.35">
      <c r="B62" t="s">
        <v>16</v>
      </c>
      <c r="C62">
        <v>14384</v>
      </c>
      <c r="D62">
        <v>0</v>
      </c>
      <c r="E62">
        <v>11075</v>
      </c>
      <c r="F62">
        <v>14914</v>
      </c>
      <c r="G62">
        <v>0</v>
      </c>
    </row>
    <row r="63" spans="2:7" x14ac:dyDescent="0.35">
      <c r="B63" t="s">
        <v>3</v>
      </c>
      <c r="C63">
        <v>14711</v>
      </c>
      <c r="D63">
        <v>11602</v>
      </c>
      <c r="E63">
        <v>11217</v>
      </c>
      <c r="F63">
        <v>14916</v>
      </c>
      <c r="G63">
        <v>9400</v>
      </c>
    </row>
    <row r="64" spans="2:7" x14ac:dyDescent="0.35">
      <c r="B64" t="s">
        <v>14</v>
      </c>
      <c r="C64">
        <v>0</v>
      </c>
      <c r="D64">
        <v>11619</v>
      </c>
      <c r="E64">
        <v>0</v>
      </c>
      <c r="F64">
        <v>0</v>
      </c>
      <c r="G64">
        <v>11520</v>
      </c>
    </row>
    <row r="65" spans="2:7" x14ac:dyDescent="0.35">
      <c r="B65" t="s">
        <v>24</v>
      </c>
      <c r="C65">
        <v>0</v>
      </c>
      <c r="D65">
        <v>0</v>
      </c>
      <c r="E65">
        <v>0</v>
      </c>
      <c r="F65">
        <v>0</v>
      </c>
      <c r="G65">
        <v>9399</v>
      </c>
    </row>
    <row r="66" spans="2:7" x14ac:dyDescent="0.35">
      <c r="B66" t="s">
        <v>6</v>
      </c>
      <c r="C66">
        <v>0</v>
      </c>
      <c r="D66">
        <v>11602</v>
      </c>
      <c r="E66">
        <v>0</v>
      </c>
      <c r="F66">
        <v>14915</v>
      </c>
      <c r="G66">
        <v>0</v>
      </c>
    </row>
    <row r="67" spans="2:7" x14ac:dyDescent="0.35">
      <c r="B67" t="s">
        <v>5</v>
      </c>
      <c r="C67">
        <v>14386</v>
      </c>
      <c r="D67">
        <v>0</v>
      </c>
      <c r="E67">
        <v>0</v>
      </c>
      <c r="F67">
        <v>0</v>
      </c>
      <c r="G67">
        <v>9406</v>
      </c>
    </row>
    <row r="68" spans="2:7" x14ac:dyDescent="0.35">
      <c r="B68" t="s">
        <v>8</v>
      </c>
      <c r="C68">
        <v>14385</v>
      </c>
      <c r="D68">
        <v>11603</v>
      </c>
      <c r="E68">
        <v>11082</v>
      </c>
      <c r="F68">
        <v>14917</v>
      </c>
      <c r="G68">
        <v>9399</v>
      </c>
    </row>
    <row r="69" spans="2:7" x14ac:dyDescent="0.35">
      <c r="B69" t="s">
        <v>22</v>
      </c>
      <c r="C69">
        <v>0</v>
      </c>
      <c r="D69">
        <v>11602</v>
      </c>
      <c r="E69">
        <v>11076</v>
      </c>
      <c r="F69">
        <v>0</v>
      </c>
      <c r="G69">
        <v>0</v>
      </c>
    </row>
    <row r="70" spans="2:7" x14ac:dyDescent="0.35">
      <c r="B70" t="s">
        <v>18</v>
      </c>
      <c r="C70">
        <v>14384</v>
      </c>
      <c r="D70">
        <v>0</v>
      </c>
      <c r="E70">
        <v>0</v>
      </c>
      <c r="F70">
        <v>0</v>
      </c>
      <c r="G70">
        <v>0</v>
      </c>
    </row>
    <row r="71" spans="2:7" x14ac:dyDescent="0.35">
      <c r="B71" t="s">
        <v>30</v>
      </c>
      <c r="C71">
        <v>0</v>
      </c>
      <c r="D71">
        <v>0</v>
      </c>
      <c r="E71">
        <v>11080</v>
      </c>
      <c r="F71">
        <v>0</v>
      </c>
      <c r="G71">
        <v>0</v>
      </c>
    </row>
    <row r="72" spans="2:7" x14ac:dyDescent="0.35">
      <c r="B72" t="s">
        <v>34</v>
      </c>
      <c r="C72">
        <v>0</v>
      </c>
      <c r="D72">
        <v>0</v>
      </c>
      <c r="E72">
        <v>0</v>
      </c>
      <c r="F72">
        <v>14914</v>
      </c>
      <c r="G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Othello_CE</vt:lpstr>
      <vt:lpstr>Othello_CP</vt:lpstr>
      <vt:lpstr>Othello_CS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Fonseca</dc:creator>
  <cp:lastModifiedBy>João Fonseca</cp:lastModifiedBy>
  <dcterms:created xsi:type="dcterms:W3CDTF">2023-12-26T14:46:46Z</dcterms:created>
  <dcterms:modified xsi:type="dcterms:W3CDTF">2024-01-01T19:17:02Z</dcterms:modified>
</cp:coreProperties>
</file>