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rtime\"/>
    </mc:Choice>
  </mc:AlternateContent>
  <xr:revisionPtr revIDLastSave="0" documentId="13_ncr:1_{425CCBE4-32FB-4F52-A7AB-8AE13C2F45A4}" xr6:coauthVersionLast="47" xr6:coauthVersionMax="47" xr10:uidLastSave="{00000000-0000-0000-0000-000000000000}"/>
  <bookViews>
    <workbookView xWindow="-108" yWindow="-108" windowWidth="23256" windowHeight="12456" tabRatio="378" xr2:uid="{00000000-000D-0000-FFFF-FFFF00000000}"/>
  </bookViews>
  <sheets>
    <sheet name="Érre Technology" sheetId="4" r:id="rId1"/>
  </sheets>
  <definedNames>
    <definedName name="_xlnm._FilterDatabase" localSheetId="0" hidden="1">'Érre Technology'!$B$1:$H$62</definedName>
    <definedName name="DS" localSheetId="0" hidden="1">'Érre Technology'!$B$1:$H$62</definedName>
    <definedName name="Faturação" localSheetId="0" hidden="1">'Érre Technology'!$B$1:$H$62</definedName>
    <definedName name="FilterDB" localSheetId="0" hidden="1">'Érre Technology'!$B$1:$H$62</definedName>
    <definedName name="TextRefCopy1">#REF!</definedName>
    <definedName name="TextRefCopy6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4" l="1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2" i="4"/>
</calcChain>
</file>

<file path=xl/sharedStrings.xml><?xml version="1.0" encoding="utf-8"?>
<sst xmlns="http://schemas.openxmlformats.org/spreadsheetml/2006/main" count="504" uniqueCount="219">
  <si>
    <t>Cliente Érre Technology</t>
  </si>
  <si>
    <t>Descrição</t>
  </si>
  <si>
    <t>Código
Fatura</t>
  </si>
  <si>
    <t>Valor Sem IVA (€)</t>
  </si>
  <si>
    <t>Data de emissão</t>
  </si>
  <si>
    <t>COOPROFAR - COOPERATIVA PROPRIETÁRIOS DE</t>
  </si>
  <si>
    <t>Outtasking Janeiro 2025</t>
  </si>
  <si>
    <t>FT 2025A1/1</t>
  </si>
  <si>
    <t>UNIVERSIDADE CATOLICA PORTUGUESA- POLO BRAGA</t>
  </si>
  <si>
    <t>Serviços Profissionais Érre Technology- Sup.Continuado NOV</t>
  </si>
  <si>
    <t>FT 2025A1/2</t>
  </si>
  <si>
    <t>Serviços Érre Technology de implementação de Projeto</t>
  </si>
  <si>
    <t>FT 2025A1/3</t>
  </si>
  <si>
    <t>TURBOGÁS - PRODUTORA ENERGÉTICA S.A.</t>
  </si>
  <si>
    <t>Outtasking Dezembro 2024</t>
  </si>
  <si>
    <t>FT 2025A1/4</t>
  </si>
  <si>
    <t>F DUARTE INDUSTRIA E COMERCIO ALIMENTAR SA</t>
  </si>
  <si>
    <t>FT 2025A1/5</t>
  </si>
  <si>
    <t>TRANSPORTES MERCADORIAS RENDUFENSE LDA</t>
  </si>
  <si>
    <t>FT 2025A1/6</t>
  </si>
  <si>
    <t>OLIVEIRA SÁ, S.A.</t>
  </si>
  <si>
    <t>FT 2025A1/7</t>
  </si>
  <si>
    <t>Lactogal - Produtos Alimentares, S.A.</t>
  </si>
  <si>
    <t>Serviços Profissionais Érre Technology</t>
  </si>
  <si>
    <t>FT 2025A1/8</t>
  </si>
  <si>
    <t>Follow Inspiration</t>
  </si>
  <si>
    <t>Serviços Profissionais Érre Technology - Bolsa de Horas</t>
  </si>
  <si>
    <t>FT 2025A1/9</t>
  </si>
  <si>
    <t>Outtasking Dezembro 2024 - Adicional</t>
  </si>
  <si>
    <t>FT 2025A1/10</t>
  </si>
  <si>
    <t xml:space="preserve"> Trend Micro Worry-Free Renew, 11-25 User License</t>
  </si>
  <si>
    <t>FT 2025A1/11</t>
  </si>
  <si>
    <t>Outtasking Fevereiro 2025</t>
  </si>
  <si>
    <t>FT 2025A1/12</t>
  </si>
  <si>
    <t>FT 2025A1/13</t>
  </si>
  <si>
    <t>Serviços Profissionais Érre Technology- Sup.Continuado Dez</t>
  </si>
  <si>
    <t>FT 2025A1/14</t>
  </si>
  <si>
    <t>Serviços Profissionais Érre Technology - Fev</t>
  </si>
  <si>
    <t>FT 2025A1/15</t>
  </si>
  <si>
    <t>FT 2025A1/16</t>
  </si>
  <si>
    <t xml:space="preserve">Outtasking Janeiro 2025 </t>
  </si>
  <si>
    <t>FT 2025A1/17</t>
  </si>
  <si>
    <t>FT 2025A1/18</t>
  </si>
  <si>
    <t>SOGEVINUS</t>
  </si>
  <si>
    <t>Renovação suporte Cisco</t>
  </si>
  <si>
    <t>FT 2025A1/19</t>
  </si>
  <si>
    <t>Aquisição de Disco 128GB SATA</t>
  </si>
  <si>
    <t>FT 2025A1/20</t>
  </si>
  <si>
    <t xml:space="preserve">LAMEIRINHO INDUSTRIA TEXTIL SA           </t>
  </si>
  <si>
    <t>IBM Tape TS4300</t>
  </si>
  <si>
    <t>FT 2025A1/21</t>
  </si>
  <si>
    <t>PROADEC PORTUGAL S.A.</t>
  </si>
  <si>
    <t>Bolsa de Horas 20H</t>
  </si>
  <si>
    <t>FT 2025A1/22</t>
  </si>
  <si>
    <t>Suporte Cisco</t>
  </si>
  <si>
    <t>FT 2025A1/23</t>
  </si>
  <si>
    <t xml:space="preserve">MANUAÇO, S.A.   </t>
  </si>
  <si>
    <t>Outasking janeiro e fevereiro 2025</t>
  </si>
  <si>
    <t>FT 2025A1/24</t>
  </si>
  <si>
    <t xml:space="preserve">Fortigate </t>
  </si>
  <si>
    <t>FT 2025A1/25</t>
  </si>
  <si>
    <t>GREENVOLT - Energias renováveis, S.A.</t>
  </si>
  <si>
    <t>Renovação Licenças BitTitan - 4500018399</t>
  </si>
  <si>
    <t>FT 2025A1/27</t>
  </si>
  <si>
    <t>HCL Dominios - renovação ET.P.022.2025</t>
  </si>
  <si>
    <t>FT 2025A1/28</t>
  </si>
  <si>
    <t>MegaBarcelos Lda</t>
  </si>
  <si>
    <t>Serviços Erre Tech - Polopique</t>
  </si>
  <si>
    <t>FT 2025A1/29</t>
  </si>
  <si>
    <t>renovação suporte LeNovo</t>
  </si>
  <si>
    <t>FT 2025A1/30</t>
  </si>
  <si>
    <t>Renovação Licença VMware</t>
  </si>
  <si>
    <t>FT 2025A1/31</t>
  </si>
  <si>
    <t>Licenciamento Suporte Lenovo</t>
  </si>
  <si>
    <t>FT 2025A1/32</t>
  </si>
  <si>
    <t>Outtasking Março 2025</t>
  </si>
  <si>
    <t>FT 2025A1/33</t>
  </si>
  <si>
    <t>FT 2025A1/34</t>
  </si>
  <si>
    <t>Serviços Profissionais Érre Technology- Sup.Continuado Março</t>
  </si>
  <si>
    <t>FT 2025A1/35</t>
  </si>
  <si>
    <t>FT 2025A1/36</t>
  </si>
  <si>
    <t xml:space="preserve">Outtasking Fevereiro 2025 </t>
  </si>
  <si>
    <t>FT 2025A1/37</t>
  </si>
  <si>
    <t>FT 2025A1/38</t>
  </si>
  <si>
    <t>Outtasking Fevereiro 2025 e Março 2025</t>
  </si>
  <si>
    <t>FT 2025A1/39</t>
  </si>
  <si>
    <t>Disco 3.5 10TB WD Red Plus 256Mb SATA</t>
  </si>
  <si>
    <t>FT 2025A1/40</t>
  </si>
  <si>
    <t>FT 2025A1/41</t>
  </si>
  <si>
    <t>Erre Global Angola</t>
  </si>
  <si>
    <t>Prestação de serviços Érre Tech</t>
  </si>
  <si>
    <t>FT 2025A1/42</t>
  </si>
  <si>
    <t>Discos (Fatura adiantamento nº7)</t>
  </si>
  <si>
    <t>FT 2025A1/43</t>
  </si>
  <si>
    <t>Outasking Março 2025</t>
  </si>
  <si>
    <t>FT 2025A1/44</t>
  </si>
  <si>
    <t>UPS e serviços</t>
  </si>
  <si>
    <t>FT 2025FTAD3/2</t>
  </si>
  <si>
    <t>Universidade do Minho</t>
  </si>
  <si>
    <t>Veeam subscription 5 years ET.P.018.2025</t>
  </si>
  <si>
    <t>FT 2025A1/46</t>
  </si>
  <si>
    <t>Outtasking Abril 2025</t>
  </si>
  <si>
    <t>FT 2025A1/47</t>
  </si>
  <si>
    <t>Serviços Profissionais Érre Technology - Mar</t>
  </si>
  <si>
    <t>FT 2025A1/48</t>
  </si>
  <si>
    <t>Outasking Abril 2025</t>
  </si>
  <si>
    <t>FT 2025A1/49</t>
  </si>
  <si>
    <t>FT 2025A1/50</t>
  </si>
  <si>
    <t>FT 2025A1/51</t>
  </si>
  <si>
    <t>FT 2025A1/52</t>
  </si>
  <si>
    <t>Serviços Profissionais Érre Technology- Sup.Continuado Abril</t>
  </si>
  <si>
    <t>FT 2025A1/53</t>
  </si>
  <si>
    <t>FT 2025A1/54</t>
  </si>
  <si>
    <t xml:space="preserve">EPOLI ESPUMAS DE POLIETILENO SA             </t>
  </si>
  <si>
    <t xml:space="preserve">Acess point CISCO </t>
  </si>
  <si>
    <t>FT 2025A1/55</t>
  </si>
  <si>
    <t xml:space="preserve">TURBOGÁS - PRODUTORA ENERGÉTICA S.A.              </t>
  </si>
  <si>
    <t>Disco 3.5 6TB Red Plus 256Mb Sata 6Gb/s 5400 rpm</t>
  </si>
  <si>
    <t>FT 2025A1/56</t>
  </si>
  <si>
    <t>SFP recondicionado - Cisco</t>
  </si>
  <si>
    <t>FT 2025A1/57</t>
  </si>
  <si>
    <t>FT 2025A1/58</t>
  </si>
  <si>
    <t>Companhia IBM Portuguesa, S.A</t>
  </si>
  <si>
    <t>Rebaite</t>
  </si>
  <si>
    <t>FT 2025A1/59</t>
  </si>
  <si>
    <t>Licenciamento Windows 11 Pro</t>
  </si>
  <si>
    <t>FT 2025A1/60</t>
  </si>
  <si>
    <t>EML Services unipessoal Lda</t>
  </si>
  <si>
    <t>SQL Server 2022 - licenciamento</t>
  </si>
  <si>
    <t>FT 2025A1/61</t>
  </si>
  <si>
    <t>Windows Server 2025</t>
  </si>
  <si>
    <t>FT 2025A1/62</t>
  </si>
  <si>
    <t>Lameirinho Industria Textil Lda</t>
  </si>
  <si>
    <t>Bolsa de Horas (40 horas)</t>
  </si>
  <si>
    <t>FT 2025A1/63</t>
  </si>
  <si>
    <t>Empresa</t>
  </si>
  <si>
    <t>TECH</t>
  </si>
  <si>
    <t>Mês</t>
  </si>
  <si>
    <t>Ano</t>
  </si>
  <si>
    <t>Fisiminho, Fisioterapia e Reabilitação Lda.</t>
  </si>
  <si>
    <t>Gestão de Redes Sociais - Dezembro 2024</t>
  </si>
  <si>
    <t>TASTINGIDEAS UNIPESSOAL LDA</t>
  </si>
  <si>
    <t>Comunicação, marketing digital e design - janeiro</t>
  </si>
  <si>
    <t>Atouch Winwel Lda</t>
  </si>
  <si>
    <t>Serviços de Comunicação para ATouch</t>
  </si>
  <si>
    <t>MUNICIPIO DE BARCELOS</t>
  </si>
  <si>
    <t>Serviços de consultadoria de comunicação</t>
  </si>
  <si>
    <t>RMMG - UNIPESSOAL LDA</t>
  </si>
  <si>
    <t>Serviços de Design Gráfico - janeiro</t>
  </si>
  <si>
    <t>INFINIT LABEL LDA</t>
  </si>
  <si>
    <t>Serviços de Consultoria de Comunicação - Mês de Janeiro-Junho 2025</t>
  </si>
  <si>
    <t>PSG-SEGURANÇA PRIVADA S A</t>
  </si>
  <si>
    <t>Serviços de Comunicação para PSG Segurança Privada S.A. - Janeiro</t>
  </si>
  <si>
    <t>PSG REAL LDA</t>
  </si>
  <si>
    <t>Serviços de Comunicação para PSG Real</t>
  </si>
  <si>
    <t>PSG - SERVIÇOS INTEGRADOS LDA</t>
  </si>
  <si>
    <t>Serviços de Comunicação para PSG Serviços Integrados</t>
  </si>
  <si>
    <t>CELOPLAS PLASTICOS PARA A INDUSTRIA SA</t>
  </si>
  <si>
    <t>Serviços de Comunicação para Celoplás</t>
  </si>
  <si>
    <t>IMMUNE - CORPORATE WELLNESS LDA</t>
  </si>
  <si>
    <t>Gestão de Redes Sociais - Mês Janeiro 2025</t>
  </si>
  <si>
    <t>INDUSTRIA GRATT EUROPA UNIPESSOAL LDA</t>
  </si>
  <si>
    <t>Serviços de Comunicação e Marketing para GRATT</t>
  </si>
  <si>
    <t>VERGADELAMÓVEIS - COMÉRCIO DE MÓVEIS E</t>
  </si>
  <si>
    <t>Serviços de Comunicação para Vergadela Interiores</t>
  </si>
  <si>
    <t xml:space="preserve">COSMIKMOUNTAIN </t>
  </si>
  <si>
    <t>Serviço de gestão de redes sociais</t>
  </si>
  <si>
    <t xml:space="preserve">Follow Inspiration, S.A.      </t>
  </si>
  <si>
    <t>Serviços de Comunicação e Gestão de Redes Sociais - Janeiro</t>
  </si>
  <si>
    <t>PRAGMATIKEXPERT LDA</t>
  </si>
  <si>
    <t>Publicidade Online na Revista Rua</t>
  </si>
  <si>
    <t>Gestão de Redes Sociais - Janeiro 2025</t>
  </si>
  <si>
    <t xml:space="preserve">BYCAKUS UNIPESSOAL LDA     </t>
  </si>
  <si>
    <t>Gestão de Redes Sociais - Feveireiro 2025</t>
  </si>
  <si>
    <t>Gestão de Redes Sociais - Mês Fevereiro 2025</t>
  </si>
  <si>
    <t>Serviços de Comunicação e Gestão de Redes Sociais - Fevereiro</t>
  </si>
  <si>
    <t>Serviços de Design Gráfico - fevereiro</t>
  </si>
  <si>
    <t>Serviços de Comunicação para Celoplás - Fevereiro 2025</t>
  </si>
  <si>
    <t>FT 2025A1/26</t>
  </si>
  <si>
    <t>Serviços de Comunicação para PSG Real - Fevereiro 2025</t>
  </si>
  <si>
    <t>Serviços de Comunicação para PSG Segurança Privada S.A. - Fevereiro 2025</t>
  </si>
  <si>
    <t>Comunicação, marketing digital e design - Fevereiro 2025</t>
  </si>
  <si>
    <t>Serviços de Comunicação para Vergadela Interiores - Fevereiro 2025</t>
  </si>
  <si>
    <t>Serviço de gestão de redes sociais - Fevereiro 2025</t>
  </si>
  <si>
    <t>Serviços de Comunicação para ATouch - Fevereiro 2025</t>
  </si>
  <si>
    <t>Serviços de consultadoria de comunicação - Fevereiro 2025</t>
  </si>
  <si>
    <t>Serviços de Comunicação e Marketing para GRATT - Fevereiro 2025</t>
  </si>
  <si>
    <t>Gestão de Redes Sociais - Fevereiro 2025</t>
  </si>
  <si>
    <t>Serviços de Comunicação para Celoplás - Março 2025</t>
  </si>
  <si>
    <t>Serviços de Comunicação para ATouch - Março 2025</t>
  </si>
  <si>
    <t>Serviços de Comunicação para PSG Real - Março 2025</t>
  </si>
  <si>
    <t>Serviço de gestão de redes sociais - Março 2025</t>
  </si>
  <si>
    <t>Serviços de Comunicação para PSG Segurança Privada S.A. - Março 2025</t>
  </si>
  <si>
    <t>Comunicação, marketing digital e design - Março 2025</t>
  </si>
  <si>
    <t>Serviços de consultadoria de comunicação - Março 2025</t>
  </si>
  <si>
    <t>FT 2025A1/45</t>
  </si>
  <si>
    <t>Serviços de Comunicação para Vergadela Interiores - Março 2025</t>
  </si>
  <si>
    <t>Serviços de Comunicação e Marketing para GRATT - Março 2025</t>
  </si>
  <si>
    <t>Gestão de Redes Sociais - Mês Março 2025</t>
  </si>
  <si>
    <t>Gestão de Redes Sociais - Março 2025</t>
  </si>
  <si>
    <t>PATENTREE LDA</t>
  </si>
  <si>
    <t>Serviços de Comunicação e Gestão de Redes Sociais - Pack Março 2025 a Maio 2025</t>
  </si>
  <si>
    <t>Serviços de Design Gráfico - Março</t>
  </si>
  <si>
    <t>TOKEN TRUST, Lda</t>
  </si>
  <si>
    <t>Concepção de Branding para marca Token Trust - 25%</t>
  </si>
  <si>
    <t>Serviços de Comunicação para Celoplás - Abril 2025</t>
  </si>
  <si>
    <t>Serviços de consultadoria de comunicação - Abril 2025</t>
  </si>
  <si>
    <t>Serviços de Comunicação para PSG Real - Abril 2025</t>
  </si>
  <si>
    <t>Serviço de gestão de redes sociais - Abril 2025</t>
  </si>
  <si>
    <t>Comunicação, marketing digital e design - Abril 2025</t>
  </si>
  <si>
    <t>Serviços de Comunicação para PSG Segurança Privada S.A. - Abril 2025</t>
  </si>
  <si>
    <t>Serviços de Comunicação para Vergadela Interiores - Abril 2025</t>
  </si>
  <si>
    <t>Serviços de Comunicação e Marketing para GRATT - Abril 2025</t>
  </si>
  <si>
    <t>Gestão de Redes Sociais - Abril 2025</t>
  </si>
  <si>
    <t>Gestão de Redes Sociais - Mês Abril 2025</t>
  </si>
  <si>
    <t>Serviços de Design Gráfico - Abril</t>
  </si>
  <si>
    <t>FT 2025A1/64</t>
  </si>
  <si>
    <t>DESSTA</t>
  </si>
  <si>
    <t>ERRE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</si>
</sst>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dd/mm/yy;@"/>
    <numFmt numFmtId="165" formatCode="_-* #,##0.00\ [$€-816]_-;\-* #,##0.00\ [$€-816]_-;_-* &quot;-&quot;??\ [$€-816]_-;_-@_-"/>
    <numFmt numFmtId="166" formatCode="_-* #,##0.00\ [$€-1]_-;\-* #,##0.00\ [$€-1]_-;_-* &quot;-&quot;??\ [$€-1]_-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">
    <xf numFmtId="0" fontId="0" fillId="0" borderId="0"/>
    <xf numFmtId="0" fontId="5" fillId="0" borderId="0"/>
    <xf numFmtId="44" fontId="5" fillId="0" borderId="0" applyFill="0" applyBorder="0" applyAlignment="0" applyProtection="0"/>
    <xf numFmtId="0" fontId="5" fillId="0" borderId="0"/>
    <xf numFmtId="0" fontId="6" fillId="0" borderId="2" applyNumberFormat="0" applyFill="0" applyAlignment="0" applyProtection="0"/>
    <xf numFmtId="44" fontId="5" fillId="0" borderId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44" fontId="5" fillId="0" borderId="0" applyFill="0" applyBorder="0" applyAlignment="0" applyProtection="0"/>
    <xf numFmtId="44" fontId="5" fillId="0" borderId="0" applyFill="0" applyBorder="0" applyAlignment="0" applyProtection="0"/>
    <xf numFmtId="44" fontId="5" fillId="0" borderId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</cellXfs>
  <cellStyles count="11">
    <cellStyle name="Currency 2" xfId="2" xr:uid="{1F73D01E-D8BB-41AD-B03F-00543FEECD5F}"/>
    <cellStyle name="Currency 2 2" xfId="10" xr:uid="{DBE18DDD-7525-4D85-BDA3-A93D7AB6876A}"/>
    <cellStyle name="Euro" xfId="7" xr:uid="{2CF3E00A-C3AE-493B-B09F-49D222A2239C}"/>
    <cellStyle name="Moeda 2" xfId="5" xr:uid="{5B037DFE-3C55-4D22-B37F-2F2FD2FCF004}"/>
    <cellStyle name="Moeda 2 2" xfId="9" xr:uid="{C2C7319F-0CFA-46D5-9229-4B349F98D194}"/>
    <cellStyle name="Moeda 3" xfId="8" xr:uid="{85DFB633-FFAB-4526-80A7-74EAF90AB671}"/>
    <cellStyle name="Normal" xfId="0" builtinId="0"/>
    <cellStyle name="Normal 2" xfId="1" xr:uid="{65EF6476-BC77-4752-8800-608D5CCC423D}"/>
    <cellStyle name="Normal 2 2" xfId="3" xr:uid="{7461D417-DA62-43B2-B710-20263D77F7CE}"/>
    <cellStyle name="Normal 2 2 2" xfId="6" xr:uid="{4E0A9F4B-A5DB-4AD8-9577-4131CC43241E}"/>
    <cellStyle name="Total 2" xfId="4" xr:uid="{708E6897-9D02-42B2-BC2E-41FD65767DEC}"/>
  </cellStyles>
  <dxfs count="0"/>
  <tableStyles count="1" defaultTableStyle="TableStyleMedium2" defaultPivotStyle="PivotStyleLight16">
    <tableStyle name="Invisible" pivot="0" table="0" count="0" xr9:uid="{5CC39006-B393-4BA1-826B-A62AD1148532}"/>
  </tableStyles>
  <colors>
    <mruColors>
      <color rgb="FFFFCC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F8EF-978F-421B-8D15-F42139B39948}">
  <sheetPr>
    <pageSetUpPr fitToPage="1"/>
  </sheetPr>
  <dimension ref="A1:H125"/>
  <sheetViews>
    <sheetView tabSelected="1" zoomScaleNormal="100" workbookViewId="0">
      <pane xSplit="2" ySplit="1" topLeftCell="C45" activePane="bottomRight" state="frozen"/>
      <selection pane="topRight" activeCell="C1" sqref="C1"/>
      <selection pane="bottomLeft" activeCell="A3" sqref="A3"/>
      <selection pane="bottomRight" activeCell="A58" sqref="A58:XFD59"/>
    </sheetView>
  </sheetViews>
  <sheetFormatPr defaultColWidth="9.109375" defaultRowHeight="13.8" x14ac:dyDescent="0.3"/>
  <cols>
    <col min="1" max="1" width="11.33203125" style="1" bestFit="1" customWidth="1"/>
    <col min="2" max="2" width="43.5546875" style="5" bestFit="1" customWidth="1"/>
    <col min="3" max="3" width="67.33203125" style="6" bestFit="1" customWidth="1"/>
    <col min="4" max="4" width="5" style="6" bestFit="1" customWidth="1"/>
    <col min="5" max="5" width="4.44140625" style="6" bestFit="1" customWidth="1"/>
    <col min="6" max="6" width="14.109375" style="3" bestFit="1" customWidth="1"/>
    <col min="7" max="7" width="15.33203125" style="7" bestFit="1" customWidth="1"/>
    <col min="8" max="8" width="8.5546875" style="4" bestFit="1" customWidth="1"/>
    <col min="9" max="16384" width="9.109375" style="1"/>
  </cols>
  <sheetData>
    <row r="1" spans="1:8" s="3" customFormat="1" ht="27.6" x14ac:dyDescent="0.3">
      <c r="A1" s="19" t="s">
        <v>135</v>
      </c>
      <c r="B1" s="19" t="s">
        <v>0</v>
      </c>
      <c r="C1" s="19" t="s">
        <v>1</v>
      </c>
      <c r="D1" s="19" t="s">
        <v>138</v>
      </c>
      <c r="E1" s="19" t="s">
        <v>137</v>
      </c>
      <c r="F1" s="19" t="s">
        <v>2</v>
      </c>
      <c r="G1" s="20" t="s">
        <v>3</v>
      </c>
      <c r="H1" s="21" t="s">
        <v>4</v>
      </c>
    </row>
    <row r="2" spans="1:8" x14ac:dyDescent="0.3">
      <c r="A2" s="10" t="s">
        <v>136</v>
      </c>
      <c r="B2" s="10" t="s">
        <v>5</v>
      </c>
      <c r="C2" s="10" t="s">
        <v>6</v>
      </c>
      <c r="D2" s="10">
        <v>2025</v>
      </c>
      <c r="E2" s="10">
        <f>MONTH(H2)</f>
        <v>1</v>
      </c>
      <c r="F2" s="11" t="s">
        <v>7</v>
      </c>
      <c r="G2" s="12">
        <v>1550</v>
      </c>
      <c r="H2" s="2">
        <v>45660</v>
      </c>
    </row>
    <row r="3" spans="1:8" x14ac:dyDescent="0.3">
      <c r="A3" s="10" t="s">
        <v>136</v>
      </c>
      <c r="B3" s="10" t="s">
        <v>8</v>
      </c>
      <c r="C3" s="10" t="s">
        <v>9</v>
      </c>
      <c r="D3" s="10">
        <v>2025</v>
      </c>
      <c r="E3" s="10">
        <f t="shared" ref="E3:E64" si="0">MONTH(H3)</f>
        <v>1</v>
      </c>
      <c r="F3" s="11" t="s">
        <v>10</v>
      </c>
      <c r="G3" s="12">
        <v>200</v>
      </c>
      <c r="H3" s="2">
        <v>45660</v>
      </c>
    </row>
    <row r="4" spans="1:8" x14ac:dyDescent="0.3">
      <c r="A4" s="10" t="s">
        <v>136</v>
      </c>
      <c r="B4" s="10" t="s">
        <v>8</v>
      </c>
      <c r="C4" s="10" t="s">
        <v>11</v>
      </c>
      <c r="D4" s="10">
        <v>2025</v>
      </c>
      <c r="E4" s="10">
        <f t="shared" si="0"/>
        <v>1</v>
      </c>
      <c r="F4" s="11" t="s">
        <v>12</v>
      </c>
      <c r="G4" s="12">
        <v>919.83</v>
      </c>
      <c r="H4" s="2">
        <v>45660</v>
      </c>
    </row>
    <row r="5" spans="1:8" x14ac:dyDescent="0.3">
      <c r="A5" s="10" t="s">
        <v>136</v>
      </c>
      <c r="B5" s="10" t="s">
        <v>13</v>
      </c>
      <c r="C5" s="10" t="s">
        <v>14</v>
      </c>
      <c r="D5" s="10">
        <v>2025</v>
      </c>
      <c r="E5" s="10">
        <f t="shared" si="0"/>
        <v>1</v>
      </c>
      <c r="F5" s="11" t="s">
        <v>15</v>
      </c>
      <c r="G5" s="12">
        <v>4593.6000000000004</v>
      </c>
      <c r="H5" s="2">
        <v>45660</v>
      </c>
    </row>
    <row r="6" spans="1:8" x14ac:dyDescent="0.3">
      <c r="A6" s="10" t="s">
        <v>136</v>
      </c>
      <c r="B6" s="10" t="s">
        <v>16</v>
      </c>
      <c r="C6" s="10" t="s">
        <v>6</v>
      </c>
      <c r="D6" s="10">
        <v>2025</v>
      </c>
      <c r="E6" s="10">
        <f t="shared" si="0"/>
        <v>1</v>
      </c>
      <c r="F6" s="11" t="s">
        <v>17</v>
      </c>
      <c r="G6" s="12">
        <v>1100</v>
      </c>
      <c r="H6" s="2">
        <v>45660</v>
      </c>
    </row>
    <row r="7" spans="1:8" x14ac:dyDescent="0.3">
      <c r="A7" s="10" t="s">
        <v>136</v>
      </c>
      <c r="B7" s="10" t="s">
        <v>18</v>
      </c>
      <c r="C7" s="10" t="s">
        <v>6</v>
      </c>
      <c r="D7" s="10">
        <v>2025</v>
      </c>
      <c r="E7" s="10">
        <f t="shared" si="0"/>
        <v>1</v>
      </c>
      <c r="F7" s="11" t="s">
        <v>19</v>
      </c>
      <c r="G7" s="12">
        <v>600</v>
      </c>
      <c r="H7" s="2">
        <v>45660</v>
      </c>
    </row>
    <row r="8" spans="1:8" x14ac:dyDescent="0.3">
      <c r="A8" s="10" t="s">
        <v>136</v>
      </c>
      <c r="B8" s="10" t="s">
        <v>20</v>
      </c>
      <c r="C8" s="10" t="s">
        <v>6</v>
      </c>
      <c r="D8" s="10">
        <v>2025</v>
      </c>
      <c r="E8" s="10">
        <f t="shared" si="0"/>
        <v>1</v>
      </c>
      <c r="F8" s="11" t="s">
        <v>21</v>
      </c>
      <c r="G8" s="12">
        <v>410</v>
      </c>
      <c r="H8" s="2">
        <v>45660</v>
      </c>
    </row>
    <row r="9" spans="1:8" x14ac:dyDescent="0.3">
      <c r="A9" s="10" t="s">
        <v>136</v>
      </c>
      <c r="B9" s="10" t="s">
        <v>22</v>
      </c>
      <c r="C9" s="10" t="s">
        <v>23</v>
      </c>
      <c r="D9" s="10">
        <v>2025</v>
      </c>
      <c r="E9" s="10">
        <f t="shared" si="0"/>
        <v>1</v>
      </c>
      <c r="F9" s="11" t="s">
        <v>24</v>
      </c>
      <c r="G9" s="12">
        <v>3400</v>
      </c>
      <c r="H9" s="2">
        <v>45660</v>
      </c>
    </row>
    <row r="10" spans="1:8" x14ac:dyDescent="0.3">
      <c r="A10" s="10" t="s">
        <v>136</v>
      </c>
      <c r="B10" s="10" t="s">
        <v>25</v>
      </c>
      <c r="C10" s="10" t="s">
        <v>26</v>
      </c>
      <c r="D10" s="10">
        <v>2025</v>
      </c>
      <c r="E10" s="10">
        <f t="shared" si="0"/>
        <v>1</v>
      </c>
      <c r="F10" s="11" t="s">
        <v>27</v>
      </c>
      <c r="G10" s="13">
        <v>1500</v>
      </c>
      <c r="H10" s="2">
        <v>45660</v>
      </c>
    </row>
    <row r="11" spans="1:8" x14ac:dyDescent="0.3">
      <c r="A11" s="10" t="s">
        <v>136</v>
      </c>
      <c r="B11" s="10" t="s">
        <v>13</v>
      </c>
      <c r="C11" s="10" t="s">
        <v>28</v>
      </c>
      <c r="D11" s="10">
        <v>2025</v>
      </c>
      <c r="E11" s="10">
        <f t="shared" si="0"/>
        <v>1</v>
      </c>
      <c r="F11" s="11" t="s">
        <v>29</v>
      </c>
      <c r="G11" s="12">
        <v>2150</v>
      </c>
      <c r="H11" s="2">
        <v>45660</v>
      </c>
    </row>
    <row r="12" spans="1:8" x14ac:dyDescent="0.3">
      <c r="A12" s="10" t="s">
        <v>136</v>
      </c>
      <c r="B12" s="10" t="s">
        <v>18</v>
      </c>
      <c r="C12" s="10" t="s">
        <v>30</v>
      </c>
      <c r="D12" s="10">
        <v>2025</v>
      </c>
      <c r="E12" s="10">
        <f t="shared" si="0"/>
        <v>1</v>
      </c>
      <c r="F12" s="11" t="s">
        <v>31</v>
      </c>
      <c r="G12" s="12">
        <v>29.4</v>
      </c>
      <c r="H12" s="2">
        <v>45670</v>
      </c>
    </row>
    <row r="13" spans="1:8" x14ac:dyDescent="0.3">
      <c r="A13" s="10" t="s">
        <v>136</v>
      </c>
      <c r="B13" s="10" t="s">
        <v>5</v>
      </c>
      <c r="C13" s="10" t="s">
        <v>32</v>
      </c>
      <c r="D13" s="10">
        <v>2025</v>
      </c>
      <c r="E13" s="10">
        <f t="shared" si="0"/>
        <v>2</v>
      </c>
      <c r="F13" s="11" t="s">
        <v>33</v>
      </c>
      <c r="G13" s="12">
        <v>1550</v>
      </c>
      <c r="H13" s="2">
        <v>45691</v>
      </c>
    </row>
    <row r="14" spans="1:8" x14ac:dyDescent="0.3">
      <c r="A14" s="10" t="s">
        <v>136</v>
      </c>
      <c r="B14" s="10" t="s">
        <v>8</v>
      </c>
      <c r="C14" s="10" t="s">
        <v>11</v>
      </c>
      <c r="D14" s="10">
        <v>2025</v>
      </c>
      <c r="E14" s="10">
        <f t="shared" si="0"/>
        <v>2</v>
      </c>
      <c r="F14" s="11" t="s">
        <v>34</v>
      </c>
      <c r="G14" s="12">
        <v>919.83</v>
      </c>
      <c r="H14" s="2">
        <v>45691</v>
      </c>
    </row>
    <row r="15" spans="1:8" x14ac:dyDescent="0.3">
      <c r="A15" s="10" t="s">
        <v>136</v>
      </c>
      <c r="B15" s="10" t="s">
        <v>8</v>
      </c>
      <c r="C15" s="10" t="s">
        <v>35</v>
      </c>
      <c r="D15" s="10">
        <v>2025</v>
      </c>
      <c r="E15" s="10">
        <f t="shared" si="0"/>
        <v>2</v>
      </c>
      <c r="F15" s="11" t="s">
        <v>36</v>
      </c>
      <c r="G15" s="12">
        <v>200</v>
      </c>
      <c r="H15" s="2">
        <v>45691</v>
      </c>
    </row>
    <row r="16" spans="1:8" x14ac:dyDescent="0.3">
      <c r="A16" s="10" t="s">
        <v>136</v>
      </c>
      <c r="B16" s="10" t="s">
        <v>22</v>
      </c>
      <c r="C16" s="10" t="s">
        <v>37</v>
      </c>
      <c r="D16" s="10">
        <v>2025</v>
      </c>
      <c r="E16" s="10">
        <f t="shared" si="0"/>
        <v>2</v>
      </c>
      <c r="F16" s="11" t="s">
        <v>38</v>
      </c>
      <c r="G16" s="12">
        <v>3400</v>
      </c>
      <c r="H16" s="2">
        <v>45691</v>
      </c>
    </row>
    <row r="17" spans="1:8" x14ac:dyDescent="0.3">
      <c r="A17" s="10" t="s">
        <v>136</v>
      </c>
      <c r="B17" s="10" t="s">
        <v>16</v>
      </c>
      <c r="C17" s="10" t="s">
        <v>32</v>
      </c>
      <c r="D17" s="10">
        <v>2025</v>
      </c>
      <c r="E17" s="10">
        <f t="shared" si="0"/>
        <v>2</v>
      </c>
      <c r="F17" s="11" t="s">
        <v>39</v>
      </c>
      <c r="G17" s="13">
        <v>1100</v>
      </c>
      <c r="H17" s="2">
        <v>45691</v>
      </c>
    </row>
    <row r="18" spans="1:8" x14ac:dyDescent="0.3">
      <c r="A18" s="10" t="s">
        <v>136</v>
      </c>
      <c r="B18" s="10" t="s">
        <v>13</v>
      </c>
      <c r="C18" s="10" t="s">
        <v>40</v>
      </c>
      <c r="D18" s="10">
        <v>2025</v>
      </c>
      <c r="E18" s="10">
        <f t="shared" si="0"/>
        <v>2</v>
      </c>
      <c r="F18" s="11" t="s">
        <v>41</v>
      </c>
      <c r="G18" s="12">
        <v>6743.6</v>
      </c>
      <c r="H18" s="2">
        <v>45691</v>
      </c>
    </row>
    <row r="19" spans="1:8" x14ac:dyDescent="0.3">
      <c r="A19" s="10" t="s">
        <v>136</v>
      </c>
      <c r="B19" s="10" t="s">
        <v>20</v>
      </c>
      <c r="C19" s="10" t="s">
        <v>32</v>
      </c>
      <c r="D19" s="10">
        <v>2025</v>
      </c>
      <c r="E19" s="10">
        <f t="shared" si="0"/>
        <v>2</v>
      </c>
      <c r="F19" s="11" t="s">
        <v>42</v>
      </c>
      <c r="G19" s="12">
        <v>410</v>
      </c>
      <c r="H19" s="2">
        <v>45691</v>
      </c>
    </row>
    <row r="20" spans="1:8" x14ac:dyDescent="0.3">
      <c r="A20" s="10" t="s">
        <v>136</v>
      </c>
      <c r="B20" s="10" t="s">
        <v>43</v>
      </c>
      <c r="C20" s="8" t="s">
        <v>44</v>
      </c>
      <c r="D20" s="10">
        <v>2025</v>
      </c>
      <c r="E20" s="10">
        <f t="shared" si="0"/>
        <v>2</v>
      </c>
      <c r="F20" s="11" t="s">
        <v>45</v>
      </c>
      <c r="G20" s="12">
        <v>458.04</v>
      </c>
      <c r="H20" s="9">
        <v>45691</v>
      </c>
    </row>
    <row r="21" spans="1:8" x14ac:dyDescent="0.3">
      <c r="A21" s="10" t="s">
        <v>136</v>
      </c>
      <c r="B21" s="10" t="s">
        <v>13</v>
      </c>
      <c r="C21" s="8" t="s">
        <v>46</v>
      </c>
      <c r="D21" s="10">
        <v>2025</v>
      </c>
      <c r="E21" s="10">
        <f t="shared" si="0"/>
        <v>2</v>
      </c>
      <c r="F21" s="11" t="s">
        <v>47</v>
      </c>
      <c r="G21" s="12">
        <v>434.53</v>
      </c>
      <c r="H21" s="9">
        <v>45692</v>
      </c>
    </row>
    <row r="22" spans="1:8" x14ac:dyDescent="0.3">
      <c r="A22" s="10" t="s">
        <v>136</v>
      </c>
      <c r="B22" s="10" t="s">
        <v>48</v>
      </c>
      <c r="C22" s="8" t="s">
        <v>49</v>
      </c>
      <c r="D22" s="10">
        <v>2025</v>
      </c>
      <c r="E22" s="10">
        <f t="shared" si="0"/>
        <v>2</v>
      </c>
      <c r="F22" s="11" t="s">
        <v>50</v>
      </c>
      <c r="G22" s="12">
        <v>1276.1099999999999</v>
      </c>
      <c r="H22" s="9">
        <v>45694</v>
      </c>
    </row>
    <row r="23" spans="1:8" x14ac:dyDescent="0.3">
      <c r="A23" s="10" t="s">
        <v>136</v>
      </c>
      <c r="B23" s="10" t="s">
        <v>51</v>
      </c>
      <c r="C23" s="8" t="s">
        <v>52</v>
      </c>
      <c r="D23" s="10">
        <v>2025</v>
      </c>
      <c r="E23" s="10">
        <f t="shared" si="0"/>
        <v>2</v>
      </c>
      <c r="F23" s="11" t="s">
        <v>53</v>
      </c>
      <c r="G23" s="12">
        <v>1900</v>
      </c>
      <c r="H23" s="9">
        <v>45694</v>
      </c>
    </row>
    <row r="24" spans="1:8" x14ac:dyDescent="0.3">
      <c r="A24" s="10" t="s">
        <v>136</v>
      </c>
      <c r="B24" s="10" t="s">
        <v>51</v>
      </c>
      <c r="C24" s="8" t="s">
        <v>54</v>
      </c>
      <c r="D24" s="10">
        <v>2025</v>
      </c>
      <c r="E24" s="10">
        <f t="shared" si="0"/>
        <v>2</v>
      </c>
      <c r="F24" s="11" t="s">
        <v>55</v>
      </c>
      <c r="G24" s="12">
        <v>1320</v>
      </c>
      <c r="H24" s="9">
        <v>45695</v>
      </c>
    </row>
    <row r="25" spans="1:8" x14ac:dyDescent="0.3">
      <c r="A25" s="10" t="s">
        <v>136</v>
      </c>
      <c r="B25" s="10" t="s">
        <v>56</v>
      </c>
      <c r="C25" s="8" t="s">
        <v>57</v>
      </c>
      <c r="D25" s="10">
        <v>2025</v>
      </c>
      <c r="E25" s="10">
        <f t="shared" si="0"/>
        <v>2</v>
      </c>
      <c r="F25" s="11" t="s">
        <v>58</v>
      </c>
      <c r="G25" s="12">
        <v>1009.18</v>
      </c>
      <c r="H25" s="9">
        <v>45705</v>
      </c>
    </row>
    <row r="26" spans="1:8" x14ac:dyDescent="0.3">
      <c r="A26" s="10" t="s">
        <v>136</v>
      </c>
      <c r="B26" s="10" t="s">
        <v>18</v>
      </c>
      <c r="C26" s="8" t="s">
        <v>59</v>
      </c>
      <c r="D26" s="10">
        <v>2025</v>
      </c>
      <c r="E26" s="10">
        <f t="shared" si="0"/>
        <v>2</v>
      </c>
      <c r="F26" s="11" t="s">
        <v>60</v>
      </c>
      <c r="G26" s="12">
        <v>3121.96</v>
      </c>
      <c r="H26" s="9">
        <v>45707</v>
      </c>
    </row>
    <row r="27" spans="1:8" x14ac:dyDescent="0.3">
      <c r="A27" s="10" t="s">
        <v>136</v>
      </c>
      <c r="B27" s="10" t="s">
        <v>61</v>
      </c>
      <c r="C27" s="8" t="s">
        <v>62</v>
      </c>
      <c r="D27" s="10">
        <v>2025</v>
      </c>
      <c r="E27" s="10">
        <f t="shared" si="0"/>
        <v>2</v>
      </c>
      <c r="F27" s="11" t="s">
        <v>63</v>
      </c>
      <c r="G27" s="12">
        <v>3703.06</v>
      </c>
      <c r="H27" s="9">
        <v>45714</v>
      </c>
    </row>
    <row r="28" spans="1:8" x14ac:dyDescent="0.3">
      <c r="A28" s="10" t="s">
        <v>136</v>
      </c>
      <c r="B28" s="10" t="s">
        <v>48</v>
      </c>
      <c r="C28" s="8" t="s">
        <v>64</v>
      </c>
      <c r="D28" s="10">
        <v>2025</v>
      </c>
      <c r="E28" s="10">
        <f t="shared" si="0"/>
        <v>2</v>
      </c>
      <c r="F28" s="11" t="s">
        <v>65</v>
      </c>
      <c r="G28" s="12">
        <v>7394.4</v>
      </c>
      <c r="H28" s="9">
        <v>45714</v>
      </c>
    </row>
    <row r="29" spans="1:8" x14ac:dyDescent="0.3">
      <c r="A29" s="10" t="s">
        <v>136</v>
      </c>
      <c r="B29" s="10" t="s">
        <v>66</v>
      </c>
      <c r="C29" s="8" t="s">
        <v>67</v>
      </c>
      <c r="D29" s="10">
        <v>2025</v>
      </c>
      <c r="E29" s="10">
        <f t="shared" si="0"/>
        <v>2</v>
      </c>
      <c r="F29" s="11" t="s">
        <v>68</v>
      </c>
      <c r="G29" s="12">
        <v>916.03</v>
      </c>
      <c r="H29" s="9">
        <v>45715</v>
      </c>
    </row>
    <row r="30" spans="1:8" x14ac:dyDescent="0.3">
      <c r="A30" s="10" t="s">
        <v>136</v>
      </c>
      <c r="B30" s="10" t="s">
        <v>16</v>
      </c>
      <c r="C30" s="8" t="s">
        <v>69</v>
      </c>
      <c r="D30" s="10">
        <v>2025</v>
      </c>
      <c r="E30" s="10">
        <f t="shared" si="0"/>
        <v>2</v>
      </c>
      <c r="F30" s="11" t="s">
        <v>70</v>
      </c>
      <c r="G30" s="12">
        <v>2680.54</v>
      </c>
      <c r="H30" s="9">
        <v>45716</v>
      </c>
    </row>
    <row r="31" spans="1:8" x14ac:dyDescent="0.3">
      <c r="A31" s="10" t="s">
        <v>136</v>
      </c>
      <c r="B31" s="10" t="s">
        <v>16</v>
      </c>
      <c r="C31" s="8" t="s">
        <v>71</v>
      </c>
      <c r="D31" s="10">
        <v>2025</v>
      </c>
      <c r="E31" s="10">
        <f t="shared" si="0"/>
        <v>2</v>
      </c>
      <c r="F31" s="11" t="s">
        <v>72</v>
      </c>
      <c r="G31" s="12">
        <v>3174.4</v>
      </c>
      <c r="H31" s="9">
        <v>45716</v>
      </c>
    </row>
    <row r="32" spans="1:8" x14ac:dyDescent="0.3">
      <c r="A32" s="10" t="s">
        <v>136</v>
      </c>
      <c r="B32" s="10" t="s">
        <v>18</v>
      </c>
      <c r="C32" s="8" t="s">
        <v>73</v>
      </c>
      <c r="D32" s="10">
        <v>2025</v>
      </c>
      <c r="E32" s="10">
        <f t="shared" si="0"/>
        <v>2</v>
      </c>
      <c r="F32" s="11" t="s">
        <v>74</v>
      </c>
      <c r="G32" s="12">
        <v>5614.98</v>
      </c>
      <c r="H32" s="9">
        <v>45716</v>
      </c>
    </row>
    <row r="33" spans="1:8" x14ac:dyDescent="0.3">
      <c r="A33" s="10" t="s">
        <v>136</v>
      </c>
      <c r="B33" s="10" t="s">
        <v>5</v>
      </c>
      <c r="C33" s="10" t="s">
        <v>75</v>
      </c>
      <c r="D33" s="10">
        <v>2025</v>
      </c>
      <c r="E33" s="10">
        <f t="shared" si="0"/>
        <v>3</v>
      </c>
      <c r="F33" s="11" t="s">
        <v>76</v>
      </c>
      <c r="G33" s="12">
        <v>1550</v>
      </c>
      <c r="H33" s="2">
        <v>45719</v>
      </c>
    </row>
    <row r="34" spans="1:8" x14ac:dyDescent="0.3">
      <c r="A34" s="10" t="s">
        <v>136</v>
      </c>
      <c r="B34" s="10" t="s">
        <v>8</v>
      </c>
      <c r="C34" s="10" t="s">
        <v>11</v>
      </c>
      <c r="D34" s="10">
        <v>2025</v>
      </c>
      <c r="E34" s="10">
        <f t="shared" si="0"/>
        <v>3</v>
      </c>
      <c r="F34" s="11" t="s">
        <v>77</v>
      </c>
      <c r="G34" s="12">
        <v>919.83</v>
      </c>
      <c r="H34" s="2">
        <v>45719</v>
      </c>
    </row>
    <row r="35" spans="1:8" x14ac:dyDescent="0.3">
      <c r="A35" s="10" t="s">
        <v>136</v>
      </c>
      <c r="B35" s="10" t="s">
        <v>8</v>
      </c>
      <c r="C35" s="15" t="s">
        <v>78</v>
      </c>
      <c r="D35" s="10">
        <v>2025</v>
      </c>
      <c r="E35" s="10">
        <f t="shared" si="0"/>
        <v>3</v>
      </c>
      <c r="F35" s="11" t="s">
        <v>79</v>
      </c>
      <c r="G35" s="13">
        <v>200</v>
      </c>
      <c r="H35" s="2">
        <v>45719</v>
      </c>
    </row>
    <row r="36" spans="1:8" x14ac:dyDescent="0.3">
      <c r="A36" s="10" t="s">
        <v>136</v>
      </c>
      <c r="B36" s="10" t="s">
        <v>20</v>
      </c>
      <c r="C36" s="10" t="s">
        <v>75</v>
      </c>
      <c r="D36" s="10">
        <v>2025</v>
      </c>
      <c r="E36" s="10">
        <f t="shared" si="0"/>
        <v>3</v>
      </c>
      <c r="F36" s="11" t="s">
        <v>80</v>
      </c>
      <c r="G36" s="13">
        <v>410</v>
      </c>
      <c r="H36" s="2">
        <v>45719</v>
      </c>
    </row>
    <row r="37" spans="1:8" x14ac:dyDescent="0.3">
      <c r="A37" s="10" t="s">
        <v>136</v>
      </c>
      <c r="B37" s="10" t="s">
        <v>13</v>
      </c>
      <c r="C37" s="10" t="s">
        <v>81</v>
      </c>
      <c r="D37" s="10">
        <v>2025</v>
      </c>
      <c r="E37" s="10">
        <f t="shared" si="0"/>
        <v>3</v>
      </c>
      <c r="F37" s="11" t="s">
        <v>82</v>
      </c>
      <c r="G37" s="13">
        <v>6742.6</v>
      </c>
      <c r="H37" s="2">
        <v>45719</v>
      </c>
    </row>
    <row r="38" spans="1:8" x14ac:dyDescent="0.3">
      <c r="A38" s="10" t="s">
        <v>136</v>
      </c>
      <c r="B38" s="10" t="s">
        <v>16</v>
      </c>
      <c r="C38" s="10" t="s">
        <v>75</v>
      </c>
      <c r="D38" s="10">
        <v>2025</v>
      </c>
      <c r="E38" s="10">
        <f t="shared" si="0"/>
        <v>3</v>
      </c>
      <c r="F38" s="11" t="s">
        <v>83</v>
      </c>
      <c r="G38" s="13">
        <v>1100</v>
      </c>
      <c r="H38" s="2">
        <v>45719</v>
      </c>
    </row>
    <row r="39" spans="1:8" x14ac:dyDescent="0.3">
      <c r="A39" s="10" t="s">
        <v>136</v>
      </c>
      <c r="B39" s="10" t="s">
        <v>18</v>
      </c>
      <c r="C39" s="8" t="s">
        <v>84</v>
      </c>
      <c r="D39" s="10">
        <v>2025</v>
      </c>
      <c r="E39" s="10">
        <f t="shared" si="0"/>
        <v>3</v>
      </c>
      <c r="F39" s="11" t="s">
        <v>85</v>
      </c>
      <c r="G39" s="13">
        <v>1728.88</v>
      </c>
      <c r="H39" s="2">
        <v>45719</v>
      </c>
    </row>
    <row r="40" spans="1:8" x14ac:dyDescent="0.3">
      <c r="A40" s="10" t="s">
        <v>136</v>
      </c>
      <c r="B40" s="10" t="s">
        <v>13</v>
      </c>
      <c r="C40" s="10" t="s">
        <v>86</v>
      </c>
      <c r="D40" s="10">
        <v>2025</v>
      </c>
      <c r="E40" s="10">
        <f t="shared" si="0"/>
        <v>3</v>
      </c>
      <c r="F40" s="11" t="s">
        <v>87</v>
      </c>
      <c r="G40" s="13">
        <v>264.88</v>
      </c>
      <c r="H40" s="2">
        <v>45719</v>
      </c>
    </row>
    <row r="41" spans="1:8" x14ac:dyDescent="0.3">
      <c r="A41" s="10" t="s">
        <v>136</v>
      </c>
      <c r="B41" s="10" t="s">
        <v>22</v>
      </c>
      <c r="C41" s="10" t="s">
        <v>37</v>
      </c>
      <c r="D41" s="10">
        <v>2025</v>
      </c>
      <c r="E41" s="10">
        <f t="shared" si="0"/>
        <v>3</v>
      </c>
      <c r="F41" s="11" t="s">
        <v>88</v>
      </c>
      <c r="G41" s="13">
        <v>5135</v>
      </c>
      <c r="H41" s="2">
        <v>45719</v>
      </c>
    </row>
    <row r="42" spans="1:8" x14ac:dyDescent="0.3">
      <c r="A42" s="10" t="s">
        <v>218</v>
      </c>
      <c r="B42" s="10" t="s">
        <v>89</v>
      </c>
      <c r="C42" s="8" t="s">
        <v>90</v>
      </c>
      <c r="D42" s="10">
        <v>2025</v>
      </c>
      <c r="E42" s="10">
        <f t="shared" si="0"/>
        <v>3</v>
      </c>
      <c r="F42" s="11" t="s">
        <v>91</v>
      </c>
      <c r="G42" s="13">
        <v>50000</v>
      </c>
      <c r="H42" s="2">
        <v>45722</v>
      </c>
    </row>
    <row r="43" spans="1:8" x14ac:dyDescent="0.3">
      <c r="A43" s="10" t="s">
        <v>136</v>
      </c>
      <c r="B43" s="10" t="s">
        <v>18</v>
      </c>
      <c r="C43" s="8" t="s">
        <v>92</v>
      </c>
      <c r="D43" s="10">
        <v>2025</v>
      </c>
      <c r="E43" s="10">
        <f t="shared" si="0"/>
        <v>3</v>
      </c>
      <c r="F43" s="11" t="s">
        <v>93</v>
      </c>
      <c r="G43" s="13">
        <v>3339.68</v>
      </c>
      <c r="H43" s="2">
        <v>45722</v>
      </c>
    </row>
    <row r="44" spans="1:8" x14ac:dyDescent="0.3">
      <c r="A44" s="10" t="s">
        <v>136</v>
      </c>
      <c r="B44" s="10" t="s">
        <v>56</v>
      </c>
      <c r="C44" s="8" t="s">
        <v>94</v>
      </c>
      <c r="D44" s="10">
        <v>2025</v>
      </c>
      <c r="E44" s="10">
        <f t="shared" si="0"/>
        <v>3</v>
      </c>
      <c r="F44" s="11" t="s">
        <v>95</v>
      </c>
      <c r="G44" s="12">
        <v>570</v>
      </c>
      <c r="H44" s="2">
        <v>45726</v>
      </c>
    </row>
    <row r="45" spans="1:8" x14ac:dyDescent="0.3">
      <c r="A45" s="10" t="s">
        <v>136</v>
      </c>
      <c r="B45" s="10" t="s">
        <v>18</v>
      </c>
      <c r="C45" s="8" t="s">
        <v>96</v>
      </c>
      <c r="D45" s="10">
        <v>2025</v>
      </c>
      <c r="E45" s="10">
        <f t="shared" si="0"/>
        <v>3</v>
      </c>
      <c r="F45" s="11" t="s">
        <v>97</v>
      </c>
      <c r="G45" s="13">
        <v>1017.47</v>
      </c>
      <c r="H45" s="2">
        <v>45744</v>
      </c>
    </row>
    <row r="46" spans="1:8" x14ac:dyDescent="0.3">
      <c r="A46" s="10" t="s">
        <v>136</v>
      </c>
      <c r="B46" s="10" t="s">
        <v>98</v>
      </c>
      <c r="C46" s="8" t="s">
        <v>99</v>
      </c>
      <c r="D46" s="10">
        <v>2025</v>
      </c>
      <c r="E46" s="10">
        <f t="shared" si="0"/>
        <v>3</v>
      </c>
      <c r="F46" s="11" t="s">
        <v>100</v>
      </c>
      <c r="G46" s="13">
        <v>4074.21</v>
      </c>
      <c r="H46" s="2">
        <v>45744</v>
      </c>
    </row>
    <row r="47" spans="1:8" x14ac:dyDescent="0.3">
      <c r="A47" s="10" t="s">
        <v>136</v>
      </c>
      <c r="B47" s="10" t="s">
        <v>18</v>
      </c>
      <c r="C47" s="8" t="s">
        <v>101</v>
      </c>
      <c r="D47" s="10">
        <v>2025</v>
      </c>
      <c r="E47" s="10">
        <f t="shared" si="0"/>
        <v>4</v>
      </c>
      <c r="F47" s="11" t="s">
        <v>102</v>
      </c>
      <c r="G47" s="13">
        <v>864.44</v>
      </c>
      <c r="H47" s="2">
        <v>45748</v>
      </c>
    </row>
    <row r="48" spans="1:8" x14ac:dyDescent="0.3">
      <c r="A48" s="10" t="s">
        <v>136</v>
      </c>
      <c r="B48" s="10" t="s">
        <v>22</v>
      </c>
      <c r="C48" s="10" t="s">
        <v>103</v>
      </c>
      <c r="D48" s="10">
        <v>2025</v>
      </c>
      <c r="E48" s="10">
        <f t="shared" si="0"/>
        <v>4</v>
      </c>
      <c r="F48" s="11" t="s">
        <v>104</v>
      </c>
      <c r="G48" s="13">
        <v>5135</v>
      </c>
      <c r="H48" s="16">
        <v>45748</v>
      </c>
    </row>
    <row r="49" spans="1:8" x14ac:dyDescent="0.3">
      <c r="A49" s="10" t="s">
        <v>136</v>
      </c>
      <c r="B49" s="10" t="s">
        <v>56</v>
      </c>
      <c r="C49" s="8" t="s">
        <v>105</v>
      </c>
      <c r="D49" s="10">
        <v>2025</v>
      </c>
      <c r="E49" s="10">
        <f t="shared" si="0"/>
        <v>4</v>
      </c>
      <c r="F49" s="11" t="s">
        <v>106</v>
      </c>
      <c r="G49" s="12">
        <v>575</v>
      </c>
      <c r="H49" s="16">
        <v>45748</v>
      </c>
    </row>
    <row r="50" spans="1:8" x14ac:dyDescent="0.3">
      <c r="A50" s="10" t="s">
        <v>136</v>
      </c>
      <c r="B50" s="10" t="s">
        <v>16</v>
      </c>
      <c r="C50" s="8" t="s">
        <v>101</v>
      </c>
      <c r="D50" s="10">
        <v>2025</v>
      </c>
      <c r="E50" s="10">
        <f t="shared" si="0"/>
        <v>4</v>
      </c>
      <c r="F50" s="11" t="s">
        <v>107</v>
      </c>
      <c r="G50" s="12">
        <v>1250</v>
      </c>
      <c r="H50" s="16">
        <v>45748</v>
      </c>
    </row>
    <row r="51" spans="1:8" x14ac:dyDescent="0.3">
      <c r="A51" s="10" t="s">
        <v>136</v>
      </c>
      <c r="B51" s="10" t="s">
        <v>5</v>
      </c>
      <c r="C51" s="10" t="s">
        <v>101</v>
      </c>
      <c r="D51" s="10">
        <v>2025</v>
      </c>
      <c r="E51" s="10">
        <f t="shared" si="0"/>
        <v>4</v>
      </c>
      <c r="F51" s="11" t="s">
        <v>108</v>
      </c>
      <c r="G51" s="18">
        <v>1906.5</v>
      </c>
      <c r="H51" s="16">
        <v>45748</v>
      </c>
    </row>
    <row r="52" spans="1:8" x14ac:dyDescent="0.3">
      <c r="A52" s="10" t="s">
        <v>136</v>
      </c>
      <c r="B52" s="10" t="s">
        <v>8</v>
      </c>
      <c r="C52" s="10" t="s">
        <v>11</v>
      </c>
      <c r="D52" s="10">
        <v>2025</v>
      </c>
      <c r="E52" s="10">
        <f t="shared" si="0"/>
        <v>4</v>
      </c>
      <c r="F52" s="11" t="s">
        <v>109</v>
      </c>
      <c r="G52" s="12">
        <v>919.83</v>
      </c>
      <c r="H52" s="16">
        <v>45748</v>
      </c>
    </row>
    <row r="53" spans="1:8" x14ac:dyDescent="0.3">
      <c r="A53" s="10" t="s">
        <v>136</v>
      </c>
      <c r="B53" s="10" t="s">
        <v>8</v>
      </c>
      <c r="C53" s="15" t="s">
        <v>110</v>
      </c>
      <c r="D53" s="10">
        <v>2025</v>
      </c>
      <c r="E53" s="10">
        <f t="shared" si="0"/>
        <v>4</v>
      </c>
      <c r="F53" s="11" t="s">
        <v>111</v>
      </c>
      <c r="G53" s="12">
        <v>200</v>
      </c>
      <c r="H53" s="16">
        <v>45748</v>
      </c>
    </row>
    <row r="54" spans="1:8" x14ac:dyDescent="0.3">
      <c r="A54" s="10" t="s">
        <v>136</v>
      </c>
      <c r="B54" s="10" t="s">
        <v>13</v>
      </c>
      <c r="C54" s="10" t="s">
        <v>81</v>
      </c>
      <c r="D54" s="10">
        <v>2025</v>
      </c>
      <c r="E54" s="10">
        <f t="shared" si="0"/>
        <v>4</v>
      </c>
      <c r="F54" s="11" t="s">
        <v>112</v>
      </c>
      <c r="G54" s="13">
        <v>6742.6</v>
      </c>
      <c r="H54" s="16">
        <v>45748</v>
      </c>
    </row>
    <row r="55" spans="1:8" x14ac:dyDescent="0.3">
      <c r="A55" s="10" t="s">
        <v>136</v>
      </c>
      <c r="B55" s="10" t="s">
        <v>113</v>
      </c>
      <c r="C55" s="10" t="s">
        <v>114</v>
      </c>
      <c r="D55" s="10">
        <v>2025</v>
      </c>
      <c r="E55" s="10">
        <f t="shared" si="0"/>
        <v>4</v>
      </c>
      <c r="F55" s="11" t="s">
        <v>115</v>
      </c>
      <c r="G55" s="13">
        <v>2296.34</v>
      </c>
      <c r="H55" s="2">
        <v>45751</v>
      </c>
    </row>
    <row r="56" spans="1:8" x14ac:dyDescent="0.3">
      <c r="A56" s="10" t="s">
        <v>136</v>
      </c>
      <c r="B56" s="10" t="s">
        <v>116</v>
      </c>
      <c r="C56" s="10" t="s">
        <v>117</v>
      </c>
      <c r="D56" s="10">
        <v>2025</v>
      </c>
      <c r="E56" s="10">
        <f t="shared" si="0"/>
        <v>4</v>
      </c>
      <c r="F56" s="11" t="s">
        <v>118</v>
      </c>
      <c r="G56" s="13">
        <v>162.4</v>
      </c>
      <c r="H56" s="9">
        <v>45751</v>
      </c>
    </row>
    <row r="57" spans="1:8" x14ac:dyDescent="0.3">
      <c r="A57" s="10" t="s">
        <v>136</v>
      </c>
      <c r="B57" s="10" t="s">
        <v>13</v>
      </c>
      <c r="C57" s="10" t="s">
        <v>119</v>
      </c>
      <c r="D57" s="10">
        <v>2025</v>
      </c>
      <c r="E57" s="10">
        <f t="shared" si="0"/>
        <v>4</v>
      </c>
      <c r="F57" s="11" t="s">
        <v>120</v>
      </c>
      <c r="G57" s="13">
        <v>68.400000000000006</v>
      </c>
      <c r="H57" s="9">
        <v>45755</v>
      </c>
    </row>
    <row r="58" spans="1:8" x14ac:dyDescent="0.3">
      <c r="A58" s="10" t="s">
        <v>136</v>
      </c>
      <c r="B58" s="10" t="s">
        <v>122</v>
      </c>
      <c r="C58" s="8" t="s">
        <v>123</v>
      </c>
      <c r="D58" s="10">
        <v>2025</v>
      </c>
      <c r="E58" s="10">
        <f t="shared" si="0"/>
        <v>4</v>
      </c>
      <c r="F58" s="11" t="s">
        <v>124</v>
      </c>
      <c r="G58" s="13">
        <v>50.02</v>
      </c>
      <c r="H58" s="9">
        <v>45771</v>
      </c>
    </row>
    <row r="59" spans="1:8" x14ac:dyDescent="0.3">
      <c r="A59" s="10" t="s">
        <v>136</v>
      </c>
      <c r="B59" s="10" t="s">
        <v>13</v>
      </c>
      <c r="C59" s="8" t="s">
        <v>125</v>
      </c>
      <c r="D59" s="10">
        <v>2025</v>
      </c>
      <c r="E59" s="10">
        <f t="shared" si="0"/>
        <v>4</v>
      </c>
      <c r="F59" s="11" t="s">
        <v>126</v>
      </c>
      <c r="G59" s="13">
        <v>370.44</v>
      </c>
      <c r="H59" s="9">
        <v>45771</v>
      </c>
    </row>
    <row r="60" spans="1:8" x14ac:dyDescent="0.3">
      <c r="A60" s="10" t="s">
        <v>136</v>
      </c>
      <c r="B60" s="10" t="s">
        <v>127</v>
      </c>
      <c r="C60" s="8" t="s">
        <v>128</v>
      </c>
      <c r="D60" s="10">
        <v>2025</v>
      </c>
      <c r="E60" s="10">
        <f t="shared" si="0"/>
        <v>4</v>
      </c>
      <c r="F60" s="11" t="s">
        <v>129</v>
      </c>
      <c r="G60" s="13">
        <v>8300</v>
      </c>
      <c r="H60" s="9">
        <v>45771</v>
      </c>
    </row>
    <row r="61" spans="1:8" x14ac:dyDescent="0.3">
      <c r="A61" s="10" t="s">
        <v>136</v>
      </c>
      <c r="B61" s="10" t="s">
        <v>127</v>
      </c>
      <c r="C61" s="8" t="s">
        <v>130</v>
      </c>
      <c r="D61" s="10">
        <v>2025</v>
      </c>
      <c r="E61" s="10">
        <f t="shared" si="0"/>
        <v>4</v>
      </c>
      <c r="F61" s="11" t="s">
        <v>131</v>
      </c>
      <c r="G61" s="13">
        <v>1259</v>
      </c>
      <c r="H61" s="9">
        <v>45771</v>
      </c>
    </row>
    <row r="62" spans="1:8" x14ac:dyDescent="0.3">
      <c r="A62" s="10" t="s">
        <v>136</v>
      </c>
      <c r="B62" s="10" t="s">
        <v>132</v>
      </c>
      <c r="C62" s="8" t="s">
        <v>133</v>
      </c>
      <c r="D62" s="10">
        <v>2025</v>
      </c>
      <c r="E62" s="10">
        <f t="shared" si="0"/>
        <v>4</v>
      </c>
      <c r="F62" s="11" t="s">
        <v>134</v>
      </c>
      <c r="G62" s="13">
        <v>3880</v>
      </c>
      <c r="H62" s="9">
        <v>45771</v>
      </c>
    </row>
    <row r="63" spans="1:8" x14ac:dyDescent="0.3">
      <c r="A63" s="22" t="s">
        <v>217</v>
      </c>
      <c r="B63" s="10" t="s">
        <v>139</v>
      </c>
      <c r="C63" s="10" t="s">
        <v>140</v>
      </c>
      <c r="D63" s="10">
        <v>2025</v>
      </c>
      <c r="E63" s="10">
        <f t="shared" si="0"/>
        <v>1</v>
      </c>
      <c r="F63" s="14" t="s">
        <v>7</v>
      </c>
      <c r="G63" s="13">
        <v>500</v>
      </c>
      <c r="H63" s="2">
        <v>45674</v>
      </c>
    </row>
    <row r="64" spans="1:8" x14ac:dyDescent="0.3">
      <c r="A64" s="22" t="s">
        <v>217</v>
      </c>
      <c r="B64" s="10" t="s">
        <v>141</v>
      </c>
      <c r="C64" s="10" t="s">
        <v>142</v>
      </c>
      <c r="D64" s="10">
        <v>2025</v>
      </c>
      <c r="E64" s="10">
        <f t="shared" si="0"/>
        <v>1</v>
      </c>
      <c r="F64" s="14" t="s">
        <v>10</v>
      </c>
      <c r="G64" s="12">
        <v>2000</v>
      </c>
      <c r="H64" s="2">
        <v>45686</v>
      </c>
    </row>
    <row r="65" spans="1:8" x14ac:dyDescent="0.3">
      <c r="A65" s="22" t="s">
        <v>217</v>
      </c>
      <c r="B65" s="10" t="s">
        <v>143</v>
      </c>
      <c r="C65" s="10" t="s">
        <v>144</v>
      </c>
      <c r="D65" s="10">
        <v>2025</v>
      </c>
      <c r="E65" s="10">
        <f t="shared" ref="E65:E125" si="1">MONTH(H65)</f>
        <v>1</v>
      </c>
      <c r="F65" s="14" t="s">
        <v>12</v>
      </c>
      <c r="G65" s="12">
        <v>200</v>
      </c>
      <c r="H65" s="2">
        <v>45686</v>
      </c>
    </row>
    <row r="66" spans="1:8" x14ac:dyDescent="0.3">
      <c r="A66" s="22" t="s">
        <v>217</v>
      </c>
      <c r="B66" s="10" t="s">
        <v>145</v>
      </c>
      <c r="C66" s="10" t="s">
        <v>146</v>
      </c>
      <c r="D66" s="10">
        <v>2025</v>
      </c>
      <c r="E66" s="10">
        <f t="shared" si="1"/>
        <v>1</v>
      </c>
      <c r="F66" s="14" t="s">
        <v>15</v>
      </c>
      <c r="G66" s="12">
        <v>2594.4499999999998</v>
      </c>
      <c r="H66" s="2">
        <v>45686</v>
      </c>
    </row>
    <row r="67" spans="1:8" x14ac:dyDescent="0.3">
      <c r="A67" s="22" t="s">
        <v>217</v>
      </c>
      <c r="B67" s="10" t="s">
        <v>147</v>
      </c>
      <c r="C67" s="10" t="s">
        <v>148</v>
      </c>
      <c r="D67" s="10">
        <v>2025</v>
      </c>
      <c r="E67" s="10">
        <f t="shared" si="1"/>
        <v>1</v>
      </c>
      <c r="F67" s="14" t="s">
        <v>17</v>
      </c>
      <c r="G67" s="13">
        <v>2541.67</v>
      </c>
      <c r="H67" s="2">
        <v>45686</v>
      </c>
    </row>
    <row r="68" spans="1:8" x14ac:dyDescent="0.3">
      <c r="A68" s="22" t="s">
        <v>217</v>
      </c>
      <c r="B68" s="8" t="s">
        <v>149</v>
      </c>
      <c r="C68" s="10" t="s">
        <v>150</v>
      </c>
      <c r="D68" s="10">
        <v>2025</v>
      </c>
      <c r="E68" s="10">
        <f t="shared" si="1"/>
        <v>1</v>
      </c>
      <c r="F68" s="14" t="s">
        <v>19</v>
      </c>
      <c r="G68" s="13">
        <v>3000</v>
      </c>
      <c r="H68" s="2">
        <v>45686</v>
      </c>
    </row>
    <row r="69" spans="1:8" x14ac:dyDescent="0.3">
      <c r="A69" s="22" t="s">
        <v>217</v>
      </c>
      <c r="B69" s="10" t="s">
        <v>151</v>
      </c>
      <c r="C69" s="15" t="s">
        <v>152</v>
      </c>
      <c r="D69" s="10">
        <v>2025</v>
      </c>
      <c r="E69" s="10">
        <f t="shared" si="1"/>
        <v>1</v>
      </c>
      <c r="F69" s="14" t="s">
        <v>21</v>
      </c>
      <c r="G69" s="12">
        <v>650</v>
      </c>
      <c r="H69" s="2">
        <v>45686</v>
      </c>
    </row>
    <row r="70" spans="1:8" x14ac:dyDescent="0.3">
      <c r="A70" s="22" t="s">
        <v>217</v>
      </c>
      <c r="B70" s="10" t="s">
        <v>153</v>
      </c>
      <c r="C70" s="10" t="s">
        <v>154</v>
      </c>
      <c r="D70" s="10">
        <v>2025</v>
      </c>
      <c r="E70" s="10">
        <f t="shared" si="1"/>
        <v>1</v>
      </c>
      <c r="F70" s="14" t="s">
        <v>24</v>
      </c>
      <c r="G70" s="13">
        <v>400</v>
      </c>
      <c r="H70" s="2">
        <v>45686</v>
      </c>
    </row>
    <row r="71" spans="1:8" x14ac:dyDescent="0.3">
      <c r="A71" s="22" t="s">
        <v>217</v>
      </c>
      <c r="B71" s="10" t="s">
        <v>155</v>
      </c>
      <c r="C71" s="10" t="s">
        <v>156</v>
      </c>
      <c r="D71" s="10">
        <v>2025</v>
      </c>
      <c r="E71" s="10">
        <f t="shared" si="1"/>
        <v>1</v>
      </c>
      <c r="F71" s="14" t="s">
        <v>27</v>
      </c>
      <c r="G71" s="13">
        <v>400</v>
      </c>
      <c r="H71" s="2">
        <v>45686</v>
      </c>
    </row>
    <row r="72" spans="1:8" x14ac:dyDescent="0.3">
      <c r="A72" s="22" t="s">
        <v>217</v>
      </c>
      <c r="B72" s="10" t="s">
        <v>157</v>
      </c>
      <c r="C72" s="10" t="s">
        <v>158</v>
      </c>
      <c r="D72" s="10">
        <v>2025</v>
      </c>
      <c r="E72" s="10">
        <f t="shared" si="1"/>
        <v>1</v>
      </c>
      <c r="F72" s="14" t="s">
        <v>29</v>
      </c>
      <c r="G72" s="13">
        <v>500</v>
      </c>
      <c r="H72" s="2">
        <v>45686</v>
      </c>
    </row>
    <row r="73" spans="1:8" x14ac:dyDescent="0.3">
      <c r="A73" s="22" t="s">
        <v>217</v>
      </c>
      <c r="B73" s="10" t="s">
        <v>159</v>
      </c>
      <c r="C73" s="10" t="s">
        <v>160</v>
      </c>
      <c r="D73" s="10">
        <v>2025</v>
      </c>
      <c r="E73" s="10">
        <f t="shared" si="1"/>
        <v>1</v>
      </c>
      <c r="F73" s="14" t="s">
        <v>31</v>
      </c>
      <c r="G73" s="13">
        <v>350</v>
      </c>
      <c r="H73" s="2">
        <v>45686</v>
      </c>
    </row>
    <row r="74" spans="1:8" x14ac:dyDescent="0.3">
      <c r="A74" s="22" t="s">
        <v>217</v>
      </c>
      <c r="B74" s="10" t="s">
        <v>161</v>
      </c>
      <c r="C74" s="10" t="s">
        <v>162</v>
      </c>
      <c r="D74" s="10">
        <v>2025</v>
      </c>
      <c r="E74" s="10">
        <f t="shared" si="1"/>
        <v>1</v>
      </c>
      <c r="F74" s="14" t="s">
        <v>33</v>
      </c>
      <c r="G74" s="13">
        <v>700</v>
      </c>
      <c r="H74" s="2">
        <v>45686</v>
      </c>
    </row>
    <row r="75" spans="1:8" x14ac:dyDescent="0.3">
      <c r="A75" s="22" t="s">
        <v>217</v>
      </c>
      <c r="B75" s="10" t="s">
        <v>163</v>
      </c>
      <c r="C75" s="10" t="s">
        <v>164</v>
      </c>
      <c r="D75" s="10">
        <v>2025</v>
      </c>
      <c r="E75" s="10">
        <f t="shared" si="1"/>
        <v>1</v>
      </c>
      <c r="F75" s="14" t="s">
        <v>34</v>
      </c>
      <c r="G75" s="13">
        <v>700</v>
      </c>
      <c r="H75" s="2">
        <v>45686</v>
      </c>
    </row>
    <row r="76" spans="1:8" x14ac:dyDescent="0.3">
      <c r="A76" s="22" t="s">
        <v>217</v>
      </c>
      <c r="B76" s="10" t="s">
        <v>165</v>
      </c>
      <c r="C76" s="10" t="s">
        <v>166</v>
      </c>
      <c r="D76" s="10">
        <v>2025</v>
      </c>
      <c r="E76" s="10">
        <f t="shared" si="1"/>
        <v>1</v>
      </c>
      <c r="F76" s="14" t="s">
        <v>36</v>
      </c>
      <c r="G76" s="13">
        <v>480</v>
      </c>
      <c r="H76" s="2">
        <v>45686</v>
      </c>
    </row>
    <row r="77" spans="1:8" x14ac:dyDescent="0.3">
      <c r="A77" s="22" t="s">
        <v>217</v>
      </c>
      <c r="B77" s="10" t="s">
        <v>167</v>
      </c>
      <c r="C77" s="10" t="s">
        <v>168</v>
      </c>
      <c r="D77" s="10">
        <v>2025</v>
      </c>
      <c r="E77" s="10">
        <f t="shared" si="1"/>
        <v>1</v>
      </c>
      <c r="F77" s="14" t="s">
        <v>38</v>
      </c>
      <c r="G77" s="13">
        <v>950</v>
      </c>
      <c r="H77" s="2">
        <v>45686</v>
      </c>
    </row>
    <row r="78" spans="1:8" x14ac:dyDescent="0.3">
      <c r="A78" s="22" t="s">
        <v>217</v>
      </c>
      <c r="B78" s="10" t="s">
        <v>169</v>
      </c>
      <c r="C78" s="10" t="s">
        <v>170</v>
      </c>
      <c r="D78" s="10">
        <v>2025</v>
      </c>
      <c r="E78" s="10">
        <f t="shared" si="1"/>
        <v>1</v>
      </c>
      <c r="F78" s="14" t="s">
        <v>39</v>
      </c>
      <c r="G78" s="13">
        <v>100</v>
      </c>
      <c r="H78" s="2">
        <v>45686</v>
      </c>
    </row>
    <row r="79" spans="1:8" x14ac:dyDescent="0.3">
      <c r="A79" s="22" t="s">
        <v>217</v>
      </c>
      <c r="B79" s="10" t="s">
        <v>169</v>
      </c>
      <c r="C79" s="10" t="s">
        <v>170</v>
      </c>
      <c r="D79" s="10">
        <v>2025</v>
      </c>
      <c r="E79" s="10">
        <f t="shared" si="1"/>
        <v>2</v>
      </c>
      <c r="F79" s="14" t="s">
        <v>41</v>
      </c>
      <c r="G79" s="13">
        <v>100</v>
      </c>
      <c r="H79" s="2">
        <v>45691</v>
      </c>
    </row>
    <row r="80" spans="1:8" x14ac:dyDescent="0.3">
      <c r="A80" s="22" t="s">
        <v>217</v>
      </c>
      <c r="B80" s="10" t="s">
        <v>169</v>
      </c>
      <c r="C80" s="10" t="s">
        <v>170</v>
      </c>
      <c r="D80" s="10">
        <v>2025</v>
      </c>
      <c r="E80" s="10">
        <f t="shared" si="1"/>
        <v>2</v>
      </c>
      <c r="F80" s="14" t="s">
        <v>42</v>
      </c>
      <c r="G80" s="13">
        <v>100</v>
      </c>
      <c r="H80" s="9">
        <v>45694</v>
      </c>
    </row>
    <row r="81" spans="1:8" x14ac:dyDescent="0.3">
      <c r="A81" s="22" t="s">
        <v>217</v>
      </c>
      <c r="B81" s="10" t="s">
        <v>169</v>
      </c>
      <c r="C81" s="10" t="s">
        <v>170</v>
      </c>
      <c r="D81" s="10">
        <v>2025</v>
      </c>
      <c r="E81" s="10">
        <f t="shared" si="1"/>
        <v>2</v>
      </c>
      <c r="F81" s="14" t="s">
        <v>45</v>
      </c>
      <c r="G81" s="13">
        <v>100</v>
      </c>
      <c r="H81" s="9">
        <v>45699</v>
      </c>
    </row>
    <row r="82" spans="1:8" x14ac:dyDescent="0.3">
      <c r="A82" s="22" t="s">
        <v>217</v>
      </c>
      <c r="B82" s="10" t="s">
        <v>169</v>
      </c>
      <c r="C82" s="10" t="s">
        <v>170</v>
      </c>
      <c r="D82" s="10">
        <v>2025</v>
      </c>
      <c r="E82" s="10">
        <f t="shared" si="1"/>
        <v>2</v>
      </c>
      <c r="F82" s="14" t="s">
        <v>47</v>
      </c>
      <c r="G82" s="13">
        <v>100</v>
      </c>
      <c r="H82" s="9">
        <v>45700</v>
      </c>
    </row>
    <row r="83" spans="1:8" x14ac:dyDescent="0.3">
      <c r="A83" s="22" t="s">
        <v>217</v>
      </c>
      <c r="B83" s="10" t="s">
        <v>139</v>
      </c>
      <c r="C83" s="10" t="s">
        <v>171</v>
      </c>
      <c r="D83" s="10">
        <v>2025</v>
      </c>
      <c r="E83" s="10">
        <f t="shared" si="1"/>
        <v>2</v>
      </c>
      <c r="F83" s="14" t="s">
        <v>50</v>
      </c>
      <c r="G83" s="13">
        <v>500</v>
      </c>
      <c r="H83" s="9">
        <v>45702</v>
      </c>
    </row>
    <row r="84" spans="1:8" x14ac:dyDescent="0.3">
      <c r="A84" s="22" t="s">
        <v>217</v>
      </c>
      <c r="B84" s="10" t="s">
        <v>172</v>
      </c>
      <c r="C84" s="10" t="s">
        <v>173</v>
      </c>
      <c r="D84" s="10">
        <v>2025</v>
      </c>
      <c r="E84" s="10">
        <f t="shared" si="1"/>
        <v>2</v>
      </c>
      <c r="F84" s="14" t="s">
        <v>53</v>
      </c>
      <c r="G84" s="12">
        <v>350</v>
      </c>
      <c r="H84" s="9">
        <v>45715</v>
      </c>
    </row>
    <row r="85" spans="1:8" x14ac:dyDescent="0.3">
      <c r="A85" s="22" t="s">
        <v>217</v>
      </c>
      <c r="B85" s="10" t="s">
        <v>159</v>
      </c>
      <c r="C85" s="10" t="s">
        <v>174</v>
      </c>
      <c r="D85" s="10">
        <v>2025</v>
      </c>
      <c r="E85" s="10">
        <f t="shared" si="1"/>
        <v>2</v>
      </c>
      <c r="F85" s="14" t="s">
        <v>55</v>
      </c>
      <c r="G85" s="12">
        <v>350</v>
      </c>
      <c r="H85" s="9">
        <v>45715</v>
      </c>
    </row>
    <row r="86" spans="1:8" x14ac:dyDescent="0.3">
      <c r="A86" s="22" t="s">
        <v>217</v>
      </c>
      <c r="B86" s="10" t="s">
        <v>167</v>
      </c>
      <c r="C86" s="10" t="s">
        <v>175</v>
      </c>
      <c r="D86" s="10">
        <v>2025</v>
      </c>
      <c r="E86" s="10">
        <f t="shared" si="1"/>
        <v>2</v>
      </c>
      <c r="F86" s="14" t="s">
        <v>58</v>
      </c>
      <c r="G86" s="13">
        <v>950</v>
      </c>
      <c r="H86" s="9">
        <v>45715</v>
      </c>
    </row>
    <row r="87" spans="1:8" x14ac:dyDescent="0.3">
      <c r="A87" s="22" t="s">
        <v>217</v>
      </c>
      <c r="B87" s="10" t="s">
        <v>147</v>
      </c>
      <c r="C87" s="10" t="s">
        <v>176</v>
      </c>
      <c r="D87" s="10">
        <v>2025</v>
      </c>
      <c r="E87" s="10">
        <f t="shared" si="1"/>
        <v>2</v>
      </c>
      <c r="F87" s="14" t="s">
        <v>60</v>
      </c>
      <c r="G87" s="13">
        <v>2541.67</v>
      </c>
      <c r="H87" s="9">
        <v>45715</v>
      </c>
    </row>
    <row r="88" spans="1:8" x14ac:dyDescent="0.3">
      <c r="A88" s="22" t="s">
        <v>217</v>
      </c>
      <c r="B88" s="10" t="s">
        <v>157</v>
      </c>
      <c r="C88" s="10" t="s">
        <v>177</v>
      </c>
      <c r="D88" s="10">
        <v>2025</v>
      </c>
      <c r="E88" s="10">
        <f t="shared" si="1"/>
        <v>2</v>
      </c>
      <c r="F88" s="14" t="s">
        <v>178</v>
      </c>
      <c r="G88" s="12">
        <v>500</v>
      </c>
      <c r="H88" s="9">
        <v>45715</v>
      </c>
    </row>
    <row r="89" spans="1:8" x14ac:dyDescent="0.3">
      <c r="A89" s="22" t="s">
        <v>217</v>
      </c>
      <c r="B89" s="10" t="s">
        <v>153</v>
      </c>
      <c r="C89" s="10" t="s">
        <v>179</v>
      </c>
      <c r="D89" s="10">
        <v>2025</v>
      </c>
      <c r="E89" s="10">
        <f t="shared" si="1"/>
        <v>2</v>
      </c>
      <c r="F89" s="14" t="s">
        <v>63</v>
      </c>
      <c r="G89" s="13">
        <v>300</v>
      </c>
      <c r="H89" s="9">
        <v>45715</v>
      </c>
    </row>
    <row r="90" spans="1:8" x14ac:dyDescent="0.3">
      <c r="A90" s="22" t="s">
        <v>217</v>
      </c>
      <c r="B90" s="10" t="s">
        <v>151</v>
      </c>
      <c r="C90" s="15" t="s">
        <v>180</v>
      </c>
      <c r="D90" s="10">
        <v>2025</v>
      </c>
      <c r="E90" s="10">
        <f t="shared" si="1"/>
        <v>2</v>
      </c>
      <c r="F90" s="14" t="s">
        <v>65</v>
      </c>
      <c r="G90" s="13">
        <v>650</v>
      </c>
      <c r="H90" s="9">
        <v>45715</v>
      </c>
    </row>
    <row r="91" spans="1:8" x14ac:dyDescent="0.3">
      <c r="A91" s="22" t="s">
        <v>217</v>
      </c>
      <c r="B91" s="10" t="s">
        <v>141</v>
      </c>
      <c r="C91" s="10" t="s">
        <v>181</v>
      </c>
      <c r="D91" s="10">
        <v>2025</v>
      </c>
      <c r="E91" s="10">
        <f t="shared" si="1"/>
        <v>2</v>
      </c>
      <c r="F91" s="14" t="s">
        <v>68</v>
      </c>
      <c r="G91" s="13">
        <v>2000</v>
      </c>
      <c r="H91" s="9">
        <v>45715</v>
      </c>
    </row>
    <row r="92" spans="1:8" x14ac:dyDescent="0.3">
      <c r="A92" s="22" t="s">
        <v>217</v>
      </c>
      <c r="B92" s="10" t="s">
        <v>163</v>
      </c>
      <c r="C92" s="10" t="s">
        <v>182</v>
      </c>
      <c r="D92" s="10">
        <v>2025</v>
      </c>
      <c r="E92" s="10">
        <f t="shared" si="1"/>
        <v>2</v>
      </c>
      <c r="F92" s="14" t="s">
        <v>70</v>
      </c>
      <c r="G92" s="13">
        <v>700</v>
      </c>
      <c r="H92" s="9">
        <v>45715</v>
      </c>
    </row>
    <row r="93" spans="1:8" x14ac:dyDescent="0.3">
      <c r="A93" s="22" t="s">
        <v>217</v>
      </c>
      <c r="B93" s="10" t="s">
        <v>165</v>
      </c>
      <c r="C93" s="10" t="s">
        <v>183</v>
      </c>
      <c r="D93" s="10">
        <v>2025</v>
      </c>
      <c r="E93" s="10">
        <f t="shared" si="1"/>
        <v>2</v>
      </c>
      <c r="F93" s="14" t="s">
        <v>72</v>
      </c>
      <c r="G93" s="12">
        <v>500</v>
      </c>
      <c r="H93" s="9">
        <v>45715</v>
      </c>
    </row>
    <row r="94" spans="1:8" x14ac:dyDescent="0.3">
      <c r="A94" s="22" t="s">
        <v>217</v>
      </c>
      <c r="B94" s="10" t="s">
        <v>143</v>
      </c>
      <c r="C94" s="10" t="s">
        <v>184</v>
      </c>
      <c r="D94" s="10">
        <v>2025</v>
      </c>
      <c r="E94" s="10">
        <f t="shared" si="1"/>
        <v>2</v>
      </c>
      <c r="F94" s="14" t="s">
        <v>74</v>
      </c>
      <c r="G94" s="12">
        <v>200</v>
      </c>
      <c r="H94" s="9">
        <v>45715</v>
      </c>
    </row>
    <row r="95" spans="1:8" x14ac:dyDescent="0.3">
      <c r="A95" s="22" t="s">
        <v>217</v>
      </c>
      <c r="B95" s="10" t="s">
        <v>145</v>
      </c>
      <c r="C95" s="10" t="s">
        <v>185</v>
      </c>
      <c r="D95" s="10">
        <v>2025</v>
      </c>
      <c r="E95" s="10">
        <f t="shared" si="1"/>
        <v>2</v>
      </c>
      <c r="F95" s="14" t="s">
        <v>76</v>
      </c>
      <c r="G95" s="12">
        <v>2594.4499999999998</v>
      </c>
      <c r="H95" s="9">
        <v>45715</v>
      </c>
    </row>
    <row r="96" spans="1:8" x14ac:dyDescent="0.3">
      <c r="A96" s="22" t="s">
        <v>217</v>
      </c>
      <c r="B96" s="10" t="s">
        <v>161</v>
      </c>
      <c r="C96" s="10" t="s">
        <v>186</v>
      </c>
      <c r="D96" s="10">
        <v>2025</v>
      </c>
      <c r="E96" s="10">
        <f t="shared" si="1"/>
        <v>2</v>
      </c>
      <c r="F96" s="14" t="s">
        <v>77</v>
      </c>
      <c r="G96" s="13">
        <v>700</v>
      </c>
      <c r="H96" s="9">
        <v>45715</v>
      </c>
    </row>
    <row r="97" spans="1:8" x14ac:dyDescent="0.3">
      <c r="A97" s="22" t="s">
        <v>217</v>
      </c>
      <c r="B97" s="10" t="s">
        <v>169</v>
      </c>
      <c r="C97" s="10" t="s">
        <v>170</v>
      </c>
      <c r="D97" s="10">
        <v>2025</v>
      </c>
      <c r="E97" s="10">
        <f t="shared" si="1"/>
        <v>3</v>
      </c>
      <c r="F97" s="14" t="s">
        <v>79</v>
      </c>
      <c r="G97" s="13">
        <v>100</v>
      </c>
      <c r="H97" s="9">
        <v>45719</v>
      </c>
    </row>
    <row r="98" spans="1:8" x14ac:dyDescent="0.3">
      <c r="A98" s="22" t="s">
        <v>217</v>
      </c>
      <c r="B98" s="10" t="s">
        <v>169</v>
      </c>
      <c r="C98" s="10" t="s">
        <v>170</v>
      </c>
      <c r="D98" s="10">
        <v>2025</v>
      </c>
      <c r="E98" s="10">
        <f t="shared" si="1"/>
        <v>3</v>
      </c>
      <c r="F98" s="14" t="s">
        <v>80</v>
      </c>
      <c r="G98" s="12">
        <v>100</v>
      </c>
      <c r="H98" s="2">
        <v>45728</v>
      </c>
    </row>
    <row r="99" spans="1:8" x14ac:dyDescent="0.3">
      <c r="A99" s="22" t="s">
        <v>217</v>
      </c>
      <c r="B99" s="10" t="s">
        <v>139</v>
      </c>
      <c r="C99" s="10" t="s">
        <v>187</v>
      </c>
      <c r="D99" s="10">
        <v>2025</v>
      </c>
      <c r="E99" s="10">
        <f t="shared" si="1"/>
        <v>3</v>
      </c>
      <c r="F99" s="14" t="s">
        <v>82</v>
      </c>
      <c r="G99" s="13">
        <v>500</v>
      </c>
      <c r="H99" s="2">
        <v>45730</v>
      </c>
    </row>
    <row r="100" spans="1:8" x14ac:dyDescent="0.3">
      <c r="A100" s="22" t="s">
        <v>217</v>
      </c>
      <c r="B100" s="8" t="s">
        <v>157</v>
      </c>
      <c r="C100" s="10" t="s">
        <v>188</v>
      </c>
      <c r="D100" s="10">
        <v>2025</v>
      </c>
      <c r="E100" s="10">
        <f t="shared" si="1"/>
        <v>3</v>
      </c>
      <c r="F100" s="14" t="s">
        <v>85</v>
      </c>
      <c r="G100" s="13">
        <v>500</v>
      </c>
      <c r="H100" s="2">
        <v>45747</v>
      </c>
    </row>
    <row r="101" spans="1:8" x14ac:dyDescent="0.3">
      <c r="A101" s="22" t="s">
        <v>217</v>
      </c>
      <c r="B101" s="8" t="s">
        <v>143</v>
      </c>
      <c r="C101" s="10" t="s">
        <v>189</v>
      </c>
      <c r="D101" s="10">
        <v>2025</v>
      </c>
      <c r="E101" s="10">
        <f t="shared" si="1"/>
        <v>3</v>
      </c>
      <c r="F101" s="14" t="s">
        <v>87</v>
      </c>
      <c r="G101" s="13">
        <v>200</v>
      </c>
      <c r="H101" s="2">
        <v>45747</v>
      </c>
    </row>
    <row r="102" spans="1:8" x14ac:dyDescent="0.3">
      <c r="A102" s="22" t="s">
        <v>217</v>
      </c>
      <c r="B102" s="8" t="s">
        <v>153</v>
      </c>
      <c r="C102" s="10" t="s">
        <v>190</v>
      </c>
      <c r="D102" s="10">
        <v>2025</v>
      </c>
      <c r="E102" s="10">
        <f t="shared" si="1"/>
        <v>3</v>
      </c>
      <c r="F102" s="14" t="s">
        <v>88</v>
      </c>
      <c r="G102" s="13">
        <v>300</v>
      </c>
      <c r="H102" s="2">
        <v>45747</v>
      </c>
    </row>
    <row r="103" spans="1:8" x14ac:dyDescent="0.3">
      <c r="A103" s="22" t="s">
        <v>217</v>
      </c>
      <c r="B103" s="8" t="s">
        <v>165</v>
      </c>
      <c r="C103" s="10" t="s">
        <v>191</v>
      </c>
      <c r="D103" s="10">
        <v>2025</v>
      </c>
      <c r="E103" s="10">
        <f t="shared" si="1"/>
        <v>3</v>
      </c>
      <c r="F103" s="14" t="s">
        <v>91</v>
      </c>
      <c r="G103" s="13">
        <v>500</v>
      </c>
      <c r="H103" s="2">
        <v>45747</v>
      </c>
    </row>
    <row r="104" spans="1:8" x14ac:dyDescent="0.3">
      <c r="A104" s="22" t="s">
        <v>217</v>
      </c>
      <c r="B104" s="8" t="s">
        <v>151</v>
      </c>
      <c r="C104" s="15" t="s">
        <v>192</v>
      </c>
      <c r="D104" s="10">
        <v>2025</v>
      </c>
      <c r="E104" s="10">
        <f t="shared" si="1"/>
        <v>3</v>
      </c>
      <c r="F104" s="14" t="s">
        <v>93</v>
      </c>
      <c r="G104" s="13">
        <v>650</v>
      </c>
      <c r="H104" s="2">
        <v>45747</v>
      </c>
    </row>
    <row r="105" spans="1:8" x14ac:dyDescent="0.3">
      <c r="A105" s="22" t="s">
        <v>217</v>
      </c>
      <c r="B105" s="8" t="s">
        <v>141</v>
      </c>
      <c r="C105" s="10" t="s">
        <v>193</v>
      </c>
      <c r="D105" s="10">
        <v>2025</v>
      </c>
      <c r="E105" s="10">
        <f t="shared" si="1"/>
        <v>3</v>
      </c>
      <c r="F105" s="14" t="s">
        <v>95</v>
      </c>
      <c r="G105" s="13">
        <v>2000</v>
      </c>
      <c r="H105" s="2">
        <v>45747</v>
      </c>
    </row>
    <row r="106" spans="1:8" x14ac:dyDescent="0.3">
      <c r="A106" s="22" t="s">
        <v>217</v>
      </c>
      <c r="B106" s="10" t="s">
        <v>145</v>
      </c>
      <c r="C106" s="10" t="s">
        <v>194</v>
      </c>
      <c r="D106" s="10">
        <v>2025</v>
      </c>
      <c r="E106" s="10">
        <f t="shared" si="1"/>
        <v>3</v>
      </c>
      <c r="F106" s="14" t="s">
        <v>195</v>
      </c>
      <c r="G106" s="13">
        <v>2594.4499999999998</v>
      </c>
      <c r="H106" s="2">
        <v>45747</v>
      </c>
    </row>
    <row r="107" spans="1:8" x14ac:dyDescent="0.3">
      <c r="A107" s="22" t="s">
        <v>217</v>
      </c>
      <c r="B107" s="10" t="s">
        <v>163</v>
      </c>
      <c r="C107" s="10" t="s">
        <v>196</v>
      </c>
      <c r="D107" s="10">
        <v>2025</v>
      </c>
      <c r="E107" s="10">
        <f t="shared" si="1"/>
        <v>3</v>
      </c>
      <c r="F107" s="14" t="s">
        <v>100</v>
      </c>
      <c r="G107" s="12">
        <v>700</v>
      </c>
      <c r="H107" s="2">
        <v>45747</v>
      </c>
    </row>
    <row r="108" spans="1:8" x14ac:dyDescent="0.3">
      <c r="A108" s="22" t="s">
        <v>217</v>
      </c>
      <c r="B108" s="10" t="s">
        <v>161</v>
      </c>
      <c r="C108" s="10" t="s">
        <v>197</v>
      </c>
      <c r="D108" s="10">
        <v>2025</v>
      </c>
      <c r="E108" s="10">
        <f t="shared" si="1"/>
        <v>3</v>
      </c>
      <c r="F108" s="14" t="s">
        <v>102</v>
      </c>
      <c r="G108" s="12">
        <v>700</v>
      </c>
      <c r="H108" s="2">
        <v>45747</v>
      </c>
    </row>
    <row r="109" spans="1:8" x14ac:dyDescent="0.3">
      <c r="A109" s="22" t="s">
        <v>217</v>
      </c>
      <c r="B109" s="10" t="s">
        <v>159</v>
      </c>
      <c r="C109" s="10" t="s">
        <v>198</v>
      </c>
      <c r="D109" s="10">
        <v>2025</v>
      </c>
      <c r="E109" s="10">
        <f t="shared" si="1"/>
        <v>3</v>
      </c>
      <c r="F109" s="14" t="s">
        <v>104</v>
      </c>
      <c r="G109" s="12">
        <v>350</v>
      </c>
      <c r="H109" s="2">
        <v>45747</v>
      </c>
    </row>
    <row r="110" spans="1:8" x14ac:dyDescent="0.3">
      <c r="A110" s="22" t="s">
        <v>217</v>
      </c>
      <c r="B110" s="10" t="s">
        <v>172</v>
      </c>
      <c r="C110" s="10" t="s">
        <v>199</v>
      </c>
      <c r="D110" s="10">
        <v>2025</v>
      </c>
      <c r="E110" s="10">
        <f t="shared" si="1"/>
        <v>3</v>
      </c>
      <c r="F110" s="14" t="s">
        <v>106</v>
      </c>
      <c r="G110" s="13">
        <v>350</v>
      </c>
      <c r="H110" s="2">
        <v>45747</v>
      </c>
    </row>
    <row r="111" spans="1:8" x14ac:dyDescent="0.3">
      <c r="A111" s="22" t="s">
        <v>217</v>
      </c>
      <c r="B111" s="10" t="s">
        <v>200</v>
      </c>
      <c r="C111" s="10" t="s">
        <v>201</v>
      </c>
      <c r="D111" s="10">
        <v>2025</v>
      </c>
      <c r="E111" s="10">
        <f t="shared" si="1"/>
        <v>4</v>
      </c>
      <c r="F111" s="14" t="s">
        <v>107</v>
      </c>
      <c r="G111" s="17">
        <v>1500</v>
      </c>
      <c r="H111" s="2">
        <v>45748</v>
      </c>
    </row>
    <row r="112" spans="1:8" x14ac:dyDescent="0.3">
      <c r="A112" s="22" t="s">
        <v>217</v>
      </c>
      <c r="B112" s="10" t="s">
        <v>147</v>
      </c>
      <c r="C112" s="10" t="s">
        <v>202</v>
      </c>
      <c r="D112" s="10">
        <v>2025</v>
      </c>
      <c r="E112" s="10">
        <f t="shared" si="1"/>
        <v>4</v>
      </c>
      <c r="F112" s="14" t="s">
        <v>108</v>
      </c>
      <c r="G112" s="18">
        <v>2541.67</v>
      </c>
      <c r="H112" s="2">
        <v>45749</v>
      </c>
    </row>
    <row r="113" spans="1:8" x14ac:dyDescent="0.3">
      <c r="A113" s="22" t="s">
        <v>217</v>
      </c>
      <c r="B113" s="10" t="s">
        <v>139</v>
      </c>
      <c r="C113" s="10" t="s">
        <v>199</v>
      </c>
      <c r="D113" s="10">
        <v>2025</v>
      </c>
      <c r="E113" s="10">
        <f t="shared" si="1"/>
        <v>4</v>
      </c>
      <c r="F113" s="14" t="s">
        <v>109</v>
      </c>
      <c r="G113" s="18">
        <v>500</v>
      </c>
      <c r="H113" s="2">
        <v>45763</v>
      </c>
    </row>
    <row r="114" spans="1:8" x14ac:dyDescent="0.3">
      <c r="A114" s="22" t="s">
        <v>217</v>
      </c>
      <c r="B114" s="10" t="s">
        <v>203</v>
      </c>
      <c r="C114" s="10" t="s">
        <v>204</v>
      </c>
      <c r="D114" s="10">
        <v>2025</v>
      </c>
      <c r="E114" s="10">
        <f t="shared" si="1"/>
        <v>4</v>
      </c>
      <c r="F114" s="14" t="s">
        <v>111</v>
      </c>
      <c r="G114" s="12">
        <v>975</v>
      </c>
      <c r="H114" s="2">
        <v>45777</v>
      </c>
    </row>
    <row r="115" spans="1:8" x14ac:dyDescent="0.3">
      <c r="A115" s="22" t="s">
        <v>217</v>
      </c>
      <c r="B115" s="8" t="s">
        <v>157</v>
      </c>
      <c r="C115" s="10" t="s">
        <v>205</v>
      </c>
      <c r="D115" s="10">
        <v>2025</v>
      </c>
      <c r="E115" s="10">
        <f t="shared" si="1"/>
        <v>4</v>
      </c>
      <c r="F115" s="14" t="s">
        <v>112</v>
      </c>
      <c r="G115" s="12">
        <v>500</v>
      </c>
      <c r="H115" s="2">
        <v>45777</v>
      </c>
    </row>
    <row r="116" spans="1:8" x14ac:dyDescent="0.3">
      <c r="A116" s="22" t="s">
        <v>217</v>
      </c>
      <c r="B116" s="10" t="s">
        <v>145</v>
      </c>
      <c r="C116" s="10" t="s">
        <v>206</v>
      </c>
      <c r="D116" s="10">
        <v>2025</v>
      </c>
      <c r="E116" s="10">
        <f t="shared" si="1"/>
        <v>4</v>
      </c>
      <c r="F116" s="14" t="s">
        <v>115</v>
      </c>
      <c r="G116" s="12">
        <v>2594.4499999999998</v>
      </c>
      <c r="H116" s="2">
        <v>45777</v>
      </c>
    </row>
    <row r="117" spans="1:8" x14ac:dyDescent="0.3">
      <c r="A117" s="22" t="s">
        <v>217</v>
      </c>
      <c r="B117" s="8" t="s">
        <v>153</v>
      </c>
      <c r="C117" s="10" t="s">
        <v>207</v>
      </c>
      <c r="D117" s="10">
        <v>2025</v>
      </c>
      <c r="E117" s="10">
        <f t="shared" si="1"/>
        <v>4</v>
      </c>
      <c r="F117" s="14" t="s">
        <v>118</v>
      </c>
      <c r="G117" s="12">
        <v>300</v>
      </c>
      <c r="H117" s="2">
        <v>45777</v>
      </c>
    </row>
    <row r="118" spans="1:8" x14ac:dyDescent="0.3">
      <c r="A118" s="22" t="s">
        <v>217</v>
      </c>
      <c r="B118" s="8" t="s">
        <v>165</v>
      </c>
      <c r="C118" s="10" t="s">
        <v>208</v>
      </c>
      <c r="D118" s="10">
        <v>2025</v>
      </c>
      <c r="E118" s="10">
        <f t="shared" si="1"/>
        <v>4</v>
      </c>
      <c r="F118" s="14" t="s">
        <v>120</v>
      </c>
      <c r="G118" s="13">
        <v>500</v>
      </c>
      <c r="H118" s="2">
        <v>45777</v>
      </c>
    </row>
    <row r="119" spans="1:8" x14ac:dyDescent="0.3">
      <c r="A119" s="22" t="s">
        <v>217</v>
      </c>
      <c r="B119" s="8" t="s">
        <v>141</v>
      </c>
      <c r="C119" s="10" t="s">
        <v>209</v>
      </c>
      <c r="D119" s="10">
        <v>2025</v>
      </c>
      <c r="E119" s="10">
        <f t="shared" si="1"/>
        <v>4</v>
      </c>
      <c r="F119" s="14" t="s">
        <v>121</v>
      </c>
      <c r="G119" s="13">
        <v>2000</v>
      </c>
      <c r="H119" s="9">
        <v>45777</v>
      </c>
    </row>
    <row r="120" spans="1:8" x14ac:dyDescent="0.3">
      <c r="A120" s="22" t="s">
        <v>217</v>
      </c>
      <c r="B120" s="8" t="s">
        <v>151</v>
      </c>
      <c r="C120" s="15" t="s">
        <v>210</v>
      </c>
      <c r="D120" s="10">
        <v>2025</v>
      </c>
      <c r="E120" s="10">
        <f t="shared" si="1"/>
        <v>4</v>
      </c>
      <c r="F120" s="14" t="s">
        <v>124</v>
      </c>
      <c r="G120" s="13">
        <v>650</v>
      </c>
      <c r="H120" s="2">
        <v>45777</v>
      </c>
    </row>
    <row r="121" spans="1:8" x14ac:dyDescent="0.3">
      <c r="A121" s="22" t="s">
        <v>217</v>
      </c>
      <c r="B121" s="10" t="s">
        <v>163</v>
      </c>
      <c r="C121" s="10" t="s">
        <v>211</v>
      </c>
      <c r="D121" s="10">
        <v>2025</v>
      </c>
      <c r="E121" s="10">
        <f t="shared" si="1"/>
        <v>4</v>
      </c>
      <c r="F121" s="14" t="s">
        <v>126</v>
      </c>
      <c r="G121" s="13">
        <v>700</v>
      </c>
      <c r="H121" s="9">
        <v>45777</v>
      </c>
    </row>
    <row r="122" spans="1:8" x14ac:dyDescent="0.3">
      <c r="A122" s="22" t="s">
        <v>217</v>
      </c>
      <c r="B122" s="10" t="s">
        <v>161</v>
      </c>
      <c r="C122" s="10" t="s">
        <v>212</v>
      </c>
      <c r="D122" s="10">
        <v>2025</v>
      </c>
      <c r="E122" s="10">
        <f t="shared" si="1"/>
        <v>4</v>
      </c>
      <c r="F122" s="14" t="s">
        <v>129</v>
      </c>
      <c r="G122" s="13">
        <v>700</v>
      </c>
      <c r="H122" s="2">
        <v>45777</v>
      </c>
    </row>
    <row r="123" spans="1:8" x14ac:dyDescent="0.3">
      <c r="A123" s="22" t="s">
        <v>217</v>
      </c>
      <c r="B123" s="10" t="s">
        <v>172</v>
      </c>
      <c r="C123" s="10" t="s">
        <v>213</v>
      </c>
      <c r="D123" s="10">
        <v>2025</v>
      </c>
      <c r="E123" s="10">
        <f t="shared" si="1"/>
        <v>4</v>
      </c>
      <c r="F123" s="14" t="s">
        <v>131</v>
      </c>
      <c r="G123" s="13">
        <v>350</v>
      </c>
      <c r="H123" s="9">
        <v>45777</v>
      </c>
    </row>
    <row r="124" spans="1:8" x14ac:dyDescent="0.3">
      <c r="A124" s="22" t="s">
        <v>217</v>
      </c>
      <c r="B124" s="10" t="s">
        <v>159</v>
      </c>
      <c r="C124" s="10" t="s">
        <v>214</v>
      </c>
      <c r="D124" s="10">
        <v>2025</v>
      </c>
      <c r="E124" s="10">
        <f t="shared" si="1"/>
        <v>4</v>
      </c>
      <c r="F124" s="14" t="s">
        <v>134</v>
      </c>
      <c r="G124" s="13">
        <v>350</v>
      </c>
      <c r="H124" s="2">
        <v>45777</v>
      </c>
    </row>
    <row r="125" spans="1:8" x14ac:dyDescent="0.3">
      <c r="A125" s="22" t="s">
        <v>217</v>
      </c>
      <c r="B125" s="10" t="s">
        <v>147</v>
      </c>
      <c r="C125" s="10" t="s">
        <v>215</v>
      </c>
      <c r="D125" s="10">
        <v>2025</v>
      </c>
      <c r="E125" s="10">
        <f t="shared" si="1"/>
        <v>4</v>
      </c>
      <c r="F125" s="14" t="s">
        <v>216</v>
      </c>
      <c r="G125" s="13">
        <v>2541.67</v>
      </c>
      <c r="H125" s="9">
        <v>45777</v>
      </c>
    </row>
  </sheetData>
  <phoneticPr fontId="4" type="noConversion"/>
  <pageMargins left="0.7" right="0.7" top="0.75" bottom="0.75" header="0.3" footer="0.3"/>
  <pageSetup paperSize="9" scale="8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c17a5e5-48ba-47be-9565-14959da0a75e">
      <UserInfo>
        <DisplayName>Financeiro DS Members</DisplayName>
        <AccountId>21</AccountId>
        <AccountType/>
      </UserInfo>
      <UserInfo>
        <DisplayName>Eurico Loureiro</DisplayName>
        <AccountId>26</AccountId>
        <AccountType/>
      </UserInfo>
      <UserInfo>
        <DisplayName>Leandro Castro</DisplayName>
        <AccountId>51</AccountId>
        <AccountType/>
      </UserInfo>
      <UserInfo>
        <DisplayName>Nuno Salgado</DisplayName>
        <AccountId>52</AccountId>
        <AccountType/>
      </UserInfo>
      <UserInfo>
        <DisplayName>Carlos Cardoso</DisplayName>
        <AccountId>53</AccountId>
        <AccountType/>
      </UserInfo>
      <UserInfo>
        <DisplayName>Alexandre Duque</DisplayName>
        <AccountId>17</AccountId>
        <AccountType/>
      </UserInfo>
    </SharedWithUsers>
    <lcf76f155ced4ddcb4097134ff3c332f xmlns="61bb521d-1561-4f91-897e-6098f1252909">
      <Terms xmlns="http://schemas.microsoft.com/office/infopath/2007/PartnerControls"/>
    </lcf76f155ced4ddcb4097134ff3c332f>
    <TaxCatchAll xmlns="7c17a5e5-48ba-47be-9565-14959da0a7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1A52B0261F3C45973623ABAA25B672" ma:contentTypeVersion="16" ma:contentTypeDescription="Create a new document." ma:contentTypeScope="" ma:versionID="cd32ec4f851b962941096cce0f7b0e58">
  <xsd:schema xmlns:xsd="http://www.w3.org/2001/XMLSchema" xmlns:xs="http://www.w3.org/2001/XMLSchema" xmlns:p="http://schemas.microsoft.com/office/2006/metadata/properties" xmlns:ns2="61bb521d-1561-4f91-897e-6098f1252909" xmlns:ns3="7c17a5e5-48ba-47be-9565-14959da0a75e" targetNamespace="http://schemas.microsoft.com/office/2006/metadata/properties" ma:root="true" ma:fieldsID="c56f8b8be451b33ee1fccf3e63e8e3b6" ns2:_="" ns3:_="">
    <xsd:import namespace="61bb521d-1561-4f91-897e-6098f1252909"/>
    <xsd:import namespace="7c17a5e5-48ba-47be-9565-14959da0a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b521d-1561-4f91-897e-6098f1252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08c08f7-2d9c-490e-ad80-e114f849be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7a5e5-48ba-47be-9565-14959da0a75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cba76d9-31a4-44c4-9f4e-739c930df6b5}" ma:internalName="TaxCatchAll" ma:showField="CatchAllData" ma:web="7c17a5e5-48ba-47be-9565-14959da0a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1129DC-CB95-4459-80FF-4BAF68C91199}">
  <ds:schemaRefs>
    <ds:schemaRef ds:uri="http://schemas.microsoft.com/office/2006/metadata/properties"/>
    <ds:schemaRef ds:uri="http://schemas.microsoft.com/office/infopath/2007/PartnerControls"/>
    <ds:schemaRef ds:uri="7c17a5e5-48ba-47be-9565-14959da0a75e"/>
    <ds:schemaRef ds:uri="61bb521d-1561-4f91-897e-6098f1252909"/>
  </ds:schemaRefs>
</ds:datastoreItem>
</file>

<file path=customXml/itemProps2.xml><?xml version="1.0" encoding="utf-8"?>
<ds:datastoreItem xmlns:ds="http://schemas.openxmlformats.org/officeDocument/2006/customXml" ds:itemID="{5F9D23B6-B0B5-4C2C-B758-6E2A55572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bb521d-1561-4f91-897e-6098f1252909"/>
    <ds:schemaRef ds:uri="7c17a5e5-48ba-47be-9565-14959da0a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C6317-8370-4D7B-A20A-9D6C115FD3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Érre Technology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Ines</dc:creator>
  <cp:keywords/>
  <dc:description/>
  <cp:lastModifiedBy>João  Coutinho</cp:lastModifiedBy>
  <cp:revision/>
  <cp:lastPrinted>2025-05-20T11:12:58Z</cp:lastPrinted>
  <dcterms:created xsi:type="dcterms:W3CDTF">2020-01-06T16:30:54Z</dcterms:created>
  <dcterms:modified xsi:type="dcterms:W3CDTF">2025-05-20T16:03:38Z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0x010100411A52B0261F3C45973623ABAA25B672</vt:lpwstr>
  </property>
  <property fmtid="{D5CDD505-2E9C-101B-9397-08002B2CF9AE}" pid="3" name="MediaServiceImageTags">
    <vt:lpwstr/>
  </property>
</Properties>
</file>