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BRND\Downloads\"/>
    </mc:Choice>
  </mc:AlternateContent>
  <xr:revisionPtr revIDLastSave="0" documentId="8_{53067346-21B4-4E87-A161-9095112C3F02}" xr6:coauthVersionLast="47" xr6:coauthVersionMax="47" xr10:uidLastSave="{00000000-0000-0000-0000-000000000000}"/>
  <bookViews>
    <workbookView xWindow="-110" yWindow="-110" windowWidth="19420" windowHeight="11620" xr2:uid="{D2181153-1884-4FB2-ADBE-0B8246844425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J16" i="1"/>
  <c r="J17" i="1"/>
  <c r="J18" i="1"/>
  <c r="J19" i="1"/>
  <c r="J20" i="1"/>
  <c r="J10" i="1"/>
  <c r="I11" i="1"/>
  <c r="I12" i="1"/>
  <c r="I13" i="1"/>
  <c r="I14" i="1"/>
  <c r="I15" i="1"/>
  <c r="I16" i="1"/>
  <c r="I17" i="1"/>
  <c r="I18" i="1"/>
  <c r="I19" i="1"/>
  <c r="I20" i="1"/>
  <c r="I10" i="1"/>
  <c r="H11" i="1"/>
  <c r="H12" i="1"/>
  <c r="H13" i="1"/>
  <c r="H14" i="1"/>
  <c r="H15" i="1"/>
  <c r="H16" i="1"/>
  <c r="H17" i="1"/>
  <c r="H18" i="1"/>
  <c r="H19" i="1"/>
  <c r="H20" i="1"/>
  <c r="H10" i="1"/>
  <c r="G11" i="1"/>
  <c r="G12" i="1"/>
  <c r="G13" i="1"/>
  <c r="G14" i="1"/>
  <c r="G15" i="1"/>
  <c r="G16" i="1"/>
  <c r="G17" i="1"/>
  <c r="G18" i="1"/>
  <c r="G19" i="1"/>
  <c r="G20" i="1"/>
  <c r="G10" i="1"/>
</calcChain>
</file>

<file path=xl/sharedStrings.xml><?xml version="1.0" encoding="utf-8"?>
<sst xmlns="http://schemas.openxmlformats.org/spreadsheetml/2006/main" count="13" uniqueCount="9">
  <si>
    <t>fabrica de mochilas esportivas</t>
  </si>
  <si>
    <t>Opções de fabricação</t>
  </si>
  <si>
    <t>Custos fixos por pedido</t>
  </si>
  <si>
    <t>Custos variaveis por Unidade</t>
  </si>
  <si>
    <t>Fabricar</t>
  </si>
  <si>
    <t>Fornecedor 1</t>
  </si>
  <si>
    <t>Fornecedor 2</t>
  </si>
  <si>
    <t>Fornecedor 3</t>
  </si>
  <si>
    <t xml:space="preserve">Quantidades de Bolsas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</si>
</sst>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8" fontId="0" fillId="3" borderId="1" xfId="0" applyNumberFormat="1" applyFill="1" applyBorder="1" applyAlignment="1">
      <alignment horizontal="center" vertical="center"/>
    </xf>
    <xf numFmtId="8" fontId="0" fillId="3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8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</a:t>
            </a:r>
            <a:r>
              <a:rPr lang="en-US" baseline="0"/>
              <a:t> de Produção de</a:t>
            </a:r>
          </a:p>
          <a:p>
            <a:pPr>
              <a:defRPr/>
            </a:pPr>
            <a:r>
              <a:rPr lang="en-US" baseline="0"/>
              <a:t>Fabricar, F1, F2 e F3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Planilha1!$G$9</c:f>
              <c:strCache>
                <c:ptCount val="1"/>
                <c:pt idx="0">
                  <c:v>Fabricar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Planilha1!$F$10:$F$20</c:f>
              <c:numCache>
                <c:formatCode>General</c:formatCode>
                <c:ptCount val="1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</c:numCache>
            </c:numRef>
          </c:xVal>
          <c:yVal>
            <c:numRef>
              <c:f>Planilha1!$G$10:$G$20</c:f>
              <c:numCache>
                <c:formatCode>"R$"#,##0.00_);[Red]\("R$"#,##0.00\)</c:formatCode>
                <c:ptCount val="11"/>
                <c:pt idx="0">
                  <c:v>850</c:v>
                </c:pt>
                <c:pt idx="1">
                  <c:v>1000</c:v>
                </c:pt>
                <c:pt idx="2">
                  <c:v>1150</c:v>
                </c:pt>
                <c:pt idx="3">
                  <c:v>1300</c:v>
                </c:pt>
                <c:pt idx="4">
                  <c:v>1450</c:v>
                </c:pt>
                <c:pt idx="5">
                  <c:v>1600</c:v>
                </c:pt>
                <c:pt idx="6">
                  <c:v>1750</c:v>
                </c:pt>
                <c:pt idx="7">
                  <c:v>1900</c:v>
                </c:pt>
                <c:pt idx="8">
                  <c:v>2050</c:v>
                </c:pt>
                <c:pt idx="9">
                  <c:v>2200</c:v>
                </c:pt>
                <c:pt idx="10">
                  <c:v>2350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65-4FF6-B810-3773FF2D9F68}"/>
            </c:ext>
          </c:extLst>
        </c:ser>
        <c:ser>
          <c:idx val="1"/>
          <c:order val="1"/>
          <c:tx>
            <c:strRef>
              <c:f>Planilha1!$H$9</c:f>
              <c:strCache>
                <c:ptCount val="1"/>
                <c:pt idx="0">
                  <c:v>Fornecedor 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Planilha1!$F$10:$F$20</c:f>
              <c:numCache>
                <c:formatCode>General</c:formatCode>
                <c:ptCount val="1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</c:numCache>
            </c:numRef>
          </c:xVal>
          <c:yVal>
            <c:numRef>
              <c:f>Planilha1!$H$10:$H$20</c:f>
              <c:numCache>
                <c:formatCode>"R$"#,##0.00_);[Red]\("R$"#,##0.00\)</c:formatCode>
                <c:ptCount val="11"/>
                <c:pt idx="0">
                  <c:v>667</c:v>
                </c:pt>
                <c:pt idx="1">
                  <c:v>897</c:v>
                </c:pt>
                <c:pt idx="2">
                  <c:v>1127</c:v>
                </c:pt>
                <c:pt idx="3">
                  <c:v>1357</c:v>
                </c:pt>
                <c:pt idx="4">
                  <c:v>1587</c:v>
                </c:pt>
                <c:pt idx="5">
                  <c:v>1817</c:v>
                </c:pt>
                <c:pt idx="6">
                  <c:v>2047</c:v>
                </c:pt>
                <c:pt idx="7">
                  <c:v>2277</c:v>
                </c:pt>
                <c:pt idx="8">
                  <c:v>2507</c:v>
                </c:pt>
                <c:pt idx="9">
                  <c:v>2737</c:v>
                </c:pt>
                <c:pt idx="10">
                  <c:v>2967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65-4FF6-B810-3773FF2D9F68}"/>
            </c:ext>
          </c:extLst>
        </c:ser>
        <c:ser>
          <c:idx val="2"/>
          <c:order val="2"/>
          <c:tx>
            <c:strRef>
              <c:f>Planilha1!$I$9</c:f>
              <c:strCache>
                <c:ptCount val="1"/>
                <c:pt idx="0">
                  <c:v>Fornecedor 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Planilha1!$F$10:$F$20</c:f>
              <c:numCache>
                <c:formatCode>General</c:formatCode>
                <c:ptCount val="1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</c:numCache>
            </c:numRef>
          </c:xVal>
          <c:yVal>
            <c:numRef>
              <c:f>Planilha1!$I$10:$I$20</c:f>
              <c:numCache>
                <c:formatCode>"R$"#,##0.00_);[Red]\("R$"#,##0.00\)</c:formatCode>
                <c:ptCount val="11"/>
                <c:pt idx="0">
                  <c:v>588</c:v>
                </c:pt>
                <c:pt idx="1">
                  <c:v>788</c:v>
                </c:pt>
                <c:pt idx="2">
                  <c:v>988</c:v>
                </c:pt>
                <c:pt idx="3">
                  <c:v>1188</c:v>
                </c:pt>
                <c:pt idx="4">
                  <c:v>1388</c:v>
                </c:pt>
                <c:pt idx="5">
                  <c:v>1588</c:v>
                </c:pt>
                <c:pt idx="6">
                  <c:v>1788</c:v>
                </c:pt>
                <c:pt idx="7">
                  <c:v>1988</c:v>
                </c:pt>
                <c:pt idx="8">
                  <c:v>2188</c:v>
                </c:pt>
                <c:pt idx="9">
                  <c:v>2388</c:v>
                </c:pt>
                <c:pt idx="10">
                  <c:v>2588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65-4FF6-B810-3773FF2D9F68}"/>
            </c:ext>
          </c:extLst>
        </c:ser>
        <c:ser>
          <c:idx val="3"/>
          <c:order val="3"/>
          <c:tx>
            <c:strRef>
              <c:f>Planilha1!$J$9</c:f>
              <c:strCache>
                <c:ptCount val="1"/>
                <c:pt idx="0">
                  <c:v>Fornecedor 3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Planilha1!$F$10:$F$20</c:f>
              <c:numCache>
                <c:formatCode>General</c:formatCode>
                <c:ptCount val="1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</c:numCache>
            </c:numRef>
          </c:xVal>
          <c:yVal>
            <c:numRef>
              <c:f>Planilha1!$J$10:$J$20</c:f>
              <c:numCache>
                <c:formatCode>"R$"#,##0.00_);[Red]\("R$"#,##0.00\)</c:formatCode>
                <c:ptCount val="11"/>
                <c:pt idx="0">
                  <c:v>710</c:v>
                </c:pt>
                <c:pt idx="1">
                  <c:v>970</c:v>
                </c:pt>
                <c:pt idx="2">
                  <c:v>1230</c:v>
                </c:pt>
                <c:pt idx="3">
                  <c:v>1490</c:v>
                </c:pt>
                <c:pt idx="4">
                  <c:v>1750</c:v>
                </c:pt>
                <c:pt idx="5">
                  <c:v>2010</c:v>
                </c:pt>
                <c:pt idx="6">
                  <c:v>2270</c:v>
                </c:pt>
                <c:pt idx="7">
                  <c:v>2530</c:v>
                </c:pt>
                <c:pt idx="8">
                  <c:v>2790</c:v>
                </c:pt>
                <c:pt idx="9">
                  <c:v>3050</c:v>
                </c:pt>
                <c:pt idx="10">
                  <c:v>3310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65-4FF6-B810-3773FF2D9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446415"/>
        <c:axId val="1128478271"/>
      </c:scatterChart>
      <c:valAx>
        <c:axId val="193644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478271"/>
        <c:crosses val="autoZero"/>
        <c:crossBetween val="midCat"/>
      </c:valAx>
      <c:valAx>
        <c:axId val="112847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4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85725</xdr:rowOff>
    </xdr:from>
    <xdr:to>
      <xdr:col>0</xdr:col>
      <xdr:colOff>3562350</xdr:colOff>
      <xdr:row>14</xdr:row>
      <xdr:rowOff>142875</xdr:rowOff>
    </xdr:to>
    <xdr:pic>
      <xdr:nvPicPr>
        <xdr:cNvPr id="3" name="Imagem 2" descr="Bolsa Feminina Mochila Bolsa Masculina Lona Academia Treino Bolsa Academia  Treino Crossfit Muay Thay Box Mala Viagem de bordo bolsa esportiva para  treinos e academia bolsa mochila camping bolsa mala promoção |">
          <a:extLst>
            <a:ext uri="{FF2B5EF4-FFF2-40B4-BE49-F238E27FC236}">
              <a16:creationId xmlns:a16="http://schemas.microsoft.com/office/drawing/2014/main" id="{D41422AA-88DE-49B8-8C5B-3711D2429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425"/>
          <a:ext cx="3562350" cy="253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15</xdr:row>
      <xdr:rowOff>154215</xdr:rowOff>
    </xdr:from>
    <xdr:to>
      <xdr:col>4</xdr:col>
      <xdr:colOff>4535</xdr:colOff>
      <xdr:row>32</xdr:row>
      <xdr:rowOff>146957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7FBC9-48AE-6147-5B27-027A291CC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62B31-EE4A-4659-9535-DE9A23985A96}">
  <dimension ref="A1:J20"/>
  <sheetViews>
    <sheetView tabSelected="1" zoomScale="70" zoomScaleNormal="70" workbookViewId="0">
      <selection activeCell="F29" sqref="F29"/>
    </sheetView>
  </sheetViews>
  <sheetFormatPr defaultRowHeight="14.5" x14ac:dyDescent="0.35"/>
  <cols>
    <col min="1" max="1" width="53.54296875" customWidth="1"/>
    <col min="6" max="7" width="27" customWidth="1"/>
    <col min="8" max="8" width="27" bestFit="1" customWidth="1"/>
    <col min="9" max="10" width="27" customWidth="1"/>
  </cols>
  <sheetData>
    <row r="1" spans="1:10" ht="21" x14ac:dyDescent="0.5">
      <c r="A1" s="2" t="s">
        <v>0</v>
      </c>
    </row>
    <row r="2" spans="1:10" x14ac:dyDescent="0.35">
      <c r="A2" s="1"/>
      <c r="F2" s="7" t="s">
        <v>1</v>
      </c>
      <c r="G2" s="7" t="s">
        <v>2</v>
      </c>
      <c r="H2" s="7" t="s">
        <v>3</v>
      </c>
    </row>
    <row r="3" spans="1:10" x14ac:dyDescent="0.35">
      <c r="A3" s="1"/>
      <c r="F3" s="4" t="s">
        <v>4</v>
      </c>
      <c r="G3" s="6">
        <v>850</v>
      </c>
      <c r="H3" s="8">
        <v>0.75</v>
      </c>
    </row>
    <row r="4" spans="1:10" x14ac:dyDescent="0.35">
      <c r="A4" s="1"/>
      <c r="F4" s="4" t="s">
        <v>5</v>
      </c>
      <c r="G4" s="6">
        <v>667</v>
      </c>
      <c r="H4" s="8">
        <v>1.1499999999999999</v>
      </c>
    </row>
    <row r="5" spans="1:10" x14ac:dyDescent="0.35">
      <c r="A5" s="1"/>
      <c r="F5" s="4" t="s">
        <v>6</v>
      </c>
      <c r="G5" s="6">
        <v>588</v>
      </c>
      <c r="H5" s="8">
        <v>1</v>
      </c>
    </row>
    <row r="6" spans="1:10" x14ac:dyDescent="0.35">
      <c r="A6" s="1"/>
      <c r="F6" s="4" t="s">
        <v>7</v>
      </c>
      <c r="G6" s="6">
        <v>710</v>
      </c>
      <c r="H6" s="8">
        <v>1.3</v>
      </c>
    </row>
    <row r="7" spans="1:10" x14ac:dyDescent="0.35">
      <c r="A7" s="1"/>
    </row>
    <row r="8" spans="1:10" x14ac:dyDescent="0.35">
      <c r="A8" s="1"/>
    </row>
    <row r="9" spans="1:10" x14ac:dyDescent="0.35">
      <c r="A9" s="1"/>
      <c r="F9" s="3" t="s">
        <v>8</v>
      </c>
      <c r="G9" s="3" t="s">
        <v>4</v>
      </c>
      <c r="H9" s="3" t="s">
        <v>5</v>
      </c>
      <c r="I9" s="3" t="s">
        <v>6</v>
      </c>
      <c r="J9" s="3" t="s">
        <v>7</v>
      </c>
    </row>
    <row r="10" spans="1:10" x14ac:dyDescent="0.35">
      <c r="A10" s="1"/>
      <c r="F10" s="4">
        <v>0</v>
      </c>
      <c r="G10" s="5">
        <f>$G$3+F10*$H$3</f>
        <v>850</v>
      </c>
      <c r="H10" s="6">
        <f>$G$4+F10*$H$4</f>
        <v>667</v>
      </c>
      <c r="I10" s="6">
        <f>$G$5+F10*$H$5</f>
        <v>588</v>
      </c>
      <c r="J10" s="6">
        <f>$G$6+F10*$H$6</f>
        <v>710</v>
      </c>
    </row>
    <row r="11" spans="1:10" x14ac:dyDescent="0.35">
      <c r="A11" s="1"/>
      <c r="F11" s="4">
        <v>200</v>
      </c>
      <c r="G11" s="5">
        <f t="shared" ref="G11:G20" si="0">$G$3+F11*$H$3</f>
        <v>1000</v>
      </c>
      <c r="H11" s="6">
        <f t="shared" ref="H11:H20" si="1">$G$4+F11*$H$4</f>
        <v>897</v>
      </c>
      <c r="I11" s="6">
        <f t="shared" ref="I11:I20" si="2">$G$5+F11*$H$5</f>
        <v>788</v>
      </c>
      <c r="J11" s="6">
        <f t="shared" ref="J11:J20" si="3">$G$6+F11*$H$6</f>
        <v>970</v>
      </c>
    </row>
    <row r="12" spans="1:10" x14ac:dyDescent="0.35">
      <c r="A12" s="1"/>
      <c r="F12" s="4">
        <v>400</v>
      </c>
      <c r="G12" s="5">
        <f t="shared" si="0"/>
        <v>1150</v>
      </c>
      <c r="H12" s="6">
        <f t="shared" si="1"/>
        <v>1127</v>
      </c>
      <c r="I12" s="6">
        <f t="shared" si="2"/>
        <v>988</v>
      </c>
      <c r="J12" s="6">
        <f t="shared" si="3"/>
        <v>1230</v>
      </c>
    </row>
    <row r="13" spans="1:10" x14ac:dyDescent="0.35">
      <c r="A13" s="1"/>
      <c r="F13" s="4">
        <v>600</v>
      </c>
      <c r="G13" s="5">
        <f t="shared" si="0"/>
        <v>1300</v>
      </c>
      <c r="H13" s="6">
        <f t="shared" si="1"/>
        <v>1357</v>
      </c>
      <c r="I13" s="6">
        <f t="shared" si="2"/>
        <v>1188</v>
      </c>
      <c r="J13" s="6">
        <f t="shared" si="3"/>
        <v>1490</v>
      </c>
    </row>
    <row r="14" spans="1:10" x14ac:dyDescent="0.35">
      <c r="A14" s="1"/>
      <c r="F14" s="4">
        <v>800</v>
      </c>
      <c r="G14" s="5">
        <f t="shared" si="0"/>
        <v>1450</v>
      </c>
      <c r="H14" s="6">
        <f t="shared" si="1"/>
        <v>1587</v>
      </c>
      <c r="I14" s="6">
        <f t="shared" si="2"/>
        <v>1388</v>
      </c>
      <c r="J14" s="6">
        <f t="shared" si="3"/>
        <v>1750</v>
      </c>
    </row>
    <row r="15" spans="1:10" x14ac:dyDescent="0.35">
      <c r="A15" s="1"/>
      <c r="F15" s="4">
        <v>1000</v>
      </c>
      <c r="G15" s="5">
        <f t="shared" si="0"/>
        <v>1600</v>
      </c>
      <c r="H15" s="6">
        <f t="shared" si="1"/>
        <v>1817</v>
      </c>
      <c r="I15" s="6">
        <f t="shared" si="2"/>
        <v>1588</v>
      </c>
      <c r="J15" s="6">
        <f t="shared" si="3"/>
        <v>2010</v>
      </c>
    </row>
    <row r="16" spans="1:10" x14ac:dyDescent="0.35">
      <c r="F16" s="4">
        <v>1200</v>
      </c>
      <c r="G16" s="5">
        <f t="shared" si="0"/>
        <v>1750</v>
      </c>
      <c r="H16" s="6">
        <f t="shared" si="1"/>
        <v>2047</v>
      </c>
      <c r="I16" s="6">
        <f t="shared" si="2"/>
        <v>1788</v>
      </c>
      <c r="J16" s="6">
        <f t="shared" si="3"/>
        <v>2270</v>
      </c>
    </row>
    <row r="17" spans="6:10" x14ac:dyDescent="0.35">
      <c r="F17" s="4">
        <v>1400</v>
      </c>
      <c r="G17" s="5">
        <f t="shared" si="0"/>
        <v>1900</v>
      </c>
      <c r="H17" s="6">
        <f t="shared" si="1"/>
        <v>2277</v>
      </c>
      <c r="I17" s="6">
        <f t="shared" si="2"/>
        <v>1988</v>
      </c>
      <c r="J17" s="6">
        <f t="shared" si="3"/>
        <v>2530</v>
      </c>
    </row>
    <row r="18" spans="6:10" x14ac:dyDescent="0.35">
      <c r="F18" s="4">
        <v>1600</v>
      </c>
      <c r="G18" s="5">
        <f t="shared" si="0"/>
        <v>2050</v>
      </c>
      <c r="H18" s="6">
        <f t="shared" si="1"/>
        <v>2507</v>
      </c>
      <c r="I18" s="6">
        <f t="shared" si="2"/>
        <v>2188</v>
      </c>
      <c r="J18" s="6">
        <f t="shared" si="3"/>
        <v>2790</v>
      </c>
    </row>
    <row r="19" spans="6:10" x14ac:dyDescent="0.35">
      <c r="F19" s="4">
        <v>1800</v>
      </c>
      <c r="G19" s="5">
        <f t="shared" si="0"/>
        <v>2200</v>
      </c>
      <c r="H19" s="6">
        <f t="shared" si="1"/>
        <v>2737</v>
      </c>
      <c r="I19" s="6">
        <f t="shared" si="2"/>
        <v>2388</v>
      </c>
      <c r="J19" s="6">
        <f t="shared" si="3"/>
        <v>3050</v>
      </c>
    </row>
    <row r="20" spans="6:10" x14ac:dyDescent="0.35">
      <c r="F20" s="4">
        <v>2000</v>
      </c>
      <c r="G20" s="5">
        <f t="shared" si="0"/>
        <v>2350</v>
      </c>
      <c r="H20" s="6">
        <f t="shared" si="1"/>
        <v>2967</v>
      </c>
      <c r="I20" s="6">
        <f t="shared" si="2"/>
        <v>2588</v>
      </c>
      <c r="J20" s="6">
        <f t="shared" si="3"/>
        <v>3310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>CPS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>Ronaldo Raimundo Ribeiro</cp:lastModifiedBy>
  <cp:revision/>
  <dcterms:created xsi:type="dcterms:W3CDTF">2023-09-11T22:46:52Z</dcterms:created>
  <dcterms:modified xsi:type="dcterms:W3CDTF">2023-09-15T01:36:15Z</dcterms:modified>
  <cp:category/>
  <cp:contentStatus/>
</cp:coreProperties>
</file>