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1\Bruno + Duarte\"/>
    </mc:Choice>
  </mc:AlternateContent>
  <xr:revisionPtr revIDLastSave="0" documentId="13_ncr:1_{F8CB0202-6AC7-4610-9003-1EEDB5F606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8" i="1"/>
  <c r="G8" i="1"/>
  <c r="H8" i="1"/>
  <c r="I8" i="1"/>
  <c r="J8" i="1"/>
  <c r="E8" i="1"/>
  <c r="D9" i="1"/>
  <c r="D10" i="1" s="1"/>
  <c r="E10" i="1" l="1"/>
  <c r="G10" i="1"/>
  <c r="F10" i="1"/>
  <c r="I10" i="1"/>
  <c r="H10" i="1"/>
  <c r="F9" i="1"/>
  <c r="G9" i="1" s="1"/>
  <c r="H9" i="1" s="1"/>
  <c r="I9" i="1" s="1"/>
  <c r="J9" i="1" s="1"/>
  <c r="J10" i="1"/>
</calcChain>
</file>

<file path=xl/sharedStrings.xml><?xml version="1.0" encoding="utf-8"?>
<sst xmlns="http://schemas.openxmlformats.org/spreadsheetml/2006/main" count="16" uniqueCount="16">
  <si>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</si>
  <si>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</si>
  <si>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</si>
  <si>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</si>
  <si>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</si>
  <si>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</si>
  <si>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</si>
  <si>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</si>
  <si>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</si>
  <si>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</si>
  <si>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</si>
  <si>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Remaining Effort</t>
  </si>
  <si>
    <t>Completed Effort</t>
  </si>
  <si>
    <t>Ideal Burndown</t>
  </si>
  <si>
    <t>Pesquisar Google Drive API</t>
  </si>
  <si>
    <t>Elaborar user storie google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</si>
</sst>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1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Chart'!$B$8:$C$8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Chart'!$D$8:$J$8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Chart'!$B$9:$C$9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Chart'!$D$5:$J$5</c:f>
              <c:strCache>
                <c:ptCount val="7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</c:strCache>
            </c:strRef>
          </c:cat>
          <c:val>
            <c:numRef>
              <c:f>'Burndown Chart'!$D$9:$J$9</c:f>
              <c:numCache>
                <c:formatCode>0.0</c:formatCode>
                <c:ptCount val="7"/>
                <c:pt idx="0" formatCode="General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Chart'!$B$10:$C$10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Chart'!$D$5:$J$5</c:f>
              <c:strCache>
                <c:ptCount val="7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</c:strCache>
            </c:strRef>
          </c:cat>
          <c:val>
            <c:numRef>
              <c:f>'Burndown Chart'!$D$10:$J$10</c:f>
              <c:numCache>
                <c:formatCode>0.0</c:formatCode>
                <c:ptCount val="7"/>
                <c:pt idx="0" formatCode="General">
                  <c:v>6</c:v>
                </c:pt>
                <c:pt idx="1">
                  <c:v>5.6</c:v>
                </c:pt>
                <c:pt idx="2">
                  <c:v>5.2</c:v>
                </c:pt>
                <c:pt idx="3">
                  <c:v>4.8</c:v>
                </c:pt>
                <c:pt idx="4">
                  <c:v>4.4000000000000004</c:v>
                </c:pt>
                <c:pt idx="5">
                  <c:v>4</c:v>
                </c:pt>
                <c:pt idx="6">
                  <c:v>3.5999999999999996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10</xdr:row>
      <xdr:rowOff>180414</xdr:rowOff>
    </xdr:from>
    <xdr:to>
      <xdr:col>9</xdr:col>
      <xdr:colOff>1</xdr:colOff>
      <xdr:row>37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"/>
  <sheetViews>
    <sheetView tabSelected="1" zoomScale="85" zoomScaleNormal="85" workbookViewId="0">
      <selection activeCell="Q25" sqref="Q25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</cols>
  <sheetData>
    <row r="1" spans="2:11" ht="15.75" thickBot="1" x14ac:dyDescent="0.3"/>
    <row r="2" spans="2:11" ht="27" thickBot="1" x14ac:dyDescent="0.45">
      <c r="B2" s="32" t="s">
        <v>0</v>
      </c>
      <c r="C2" s="33"/>
      <c r="D2" s="33"/>
      <c r="E2" s="33"/>
      <c r="F2" s="33"/>
      <c r="G2" s="33"/>
      <c r="H2" s="33"/>
      <c r="I2" s="33"/>
      <c r="J2" s="33"/>
    </row>
    <row r="3" spans="2:11" ht="15.75" thickBot="1" x14ac:dyDescent="0.3">
      <c r="B3" s="34"/>
      <c r="C3" s="35"/>
      <c r="D3" s="35"/>
      <c r="E3" s="35"/>
      <c r="F3" s="35"/>
      <c r="G3" s="35"/>
      <c r="H3" s="35"/>
      <c r="I3" s="35"/>
      <c r="J3" s="35"/>
    </row>
    <row r="4" spans="2:11" x14ac:dyDescent="0.25">
      <c r="B4" s="26" t="s">
        <v>1</v>
      </c>
      <c r="C4" s="24" t="s">
        <v>2</v>
      </c>
      <c r="D4" s="3" t="s">
        <v>3</v>
      </c>
      <c r="E4" s="4">
        <v>44869</v>
      </c>
      <c r="F4" s="4">
        <v>44870</v>
      </c>
      <c r="G4" s="4">
        <v>44871</v>
      </c>
      <c r="H4" s="4">
        <v>44872</v>
      </c>
      <c r="I4" s="4">
        <v>44873</v>
      </c>
      <c r="J4" s="4">
        <v>44874</v>
      </c>
    </row>
    <row r="5" spans="2:11" ht="15.75" thickBot="1" x14ac:dyDescent="0.3">
      <c r="B5" s="27"/>
      <c r="C5" s="25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2:11" x14ac:dyDescent="0.25">
      <c r="B6" s="18">
        <v>1</v>
      </c>
      <c r="C6" s="19" t="s">
        <v>14</v>
      </c>
      <c r="D6" s="22">
        <v>4</v>
      </c>
      <c r="E6" s="6"/>
      <c r="F6" s="7"/>
      <c r="G6" s="7">
        <v>1</v>
      </c>
      <c r="H6" s="7">
        <v>1</v>
      </c>
      <c r="I6" s="7">
        <v>1</v>
      </c>
      <c r="J6" s="7">
        <v>1</v>
      </c>
    </row>
    <row r="7" spans="2:11" ht="15.75" thickBot="1" x14ac:dyDescent="0.3">
      <c r="B7" s="20">
        <v>2</v>
      </c>
      <c r="C7" s="21" t="s">
        <v>15</v>
      </c>
      <c r="D7" s="23">
        <v>2</v>
      </c>
      <c r="E7" s="8">
        <v>1</v>
      </c>
      <c r="F7" s="9">
        <v>1</v>
      </c>
      <c r="G7" s="9"/>
      <c r="H7" s="9"/>
      <c r="I7" s="9"/>
      <c r="J7" s="9"/>
    </row>
    <row r="8" spans="2:11" x14ac:dyDescent="0.25">
      <c r="B8" s="36" t="s">
        <v>12</v>
      </c>
      <c r="C8" s="37"/>
      <c r="D8" s="2">
        <v>0</v>
      </c>
      <c r="E8" s="11">
        <f t="shared" ref="E8:J8" si="0">SUM(E6:E7)</f>
        <v>1</v>
      </c>
      <c r="F8" s="11">
        <f t="shared" si="0"/>
        <v>1</v>
      </c>
      <c r="G8" s="11">
        <f t="shared" si="0"/>
        <v>1</v>
      </c>
      <c r="H8" s="11">
        <f t="shared" si="0"/>
        <v>1</v>
      </c>
      <c r="I8" s="11">
        <f t="shared" si="0"/>
        <v>1</v>
      </c>
      <c r="J8" s="11">
        <f t="shared" si="0"/>
        <v>1</v>
      </c>
      <c r="K8" s="17"/>
    </row>
    <row r="9" spans="2:11" x14ac:dyDescent="0.25">
      <c r="B9" s="28" t="s">
        <v>11</v>
      </c>
      <c r="C9" s="29"/>
      <c r="D9" s="13">
        <f>SUM(D6:D8)</f>
        <v>6</v>
      </c>
      <c r="E9" s="14">
        <f>D9-SUM(E6:E7)</f>
        <v>5</v>
      </c>
      <c r="F9" s="12">
        <f t="shared" ref="E9:J9" si="1">E9-SUM(F6:F7)</f>
        <v>4</v>
      </c>
      <c r="G9" s="12">
        <f t="shared" si="1"/>
        <v>3</v>
      </c>
      <c r="H9" s="12">
        <f t="shared" si="1"/>
        <v>2</v>
      </c>
      <c r="I9" s="12">
        <f t="shared" si="1"/>
        <v>1</v>
      </c>
      <c r="J9" s="10">
        <f t="shared" si="1"/>
        <v>0</v>
      </c>
    </row>
    <row r="10" spans="2:11" ht="15.75" thickBot="1" x14ac:dyDescent="0.3">
      <c r="B10" s="30" t="s">
        <v>13</v>
      </c>
      <c r="C10" s="31"/>
      <c r="D10" s="15">
        <f>D9</f>
        <v>6</v>
      </c>
      <c r="E10" s="16">
        <f>$D$10-($D$10/15*1)</f>
        <v>5.6</v>
      </c>
      <c r="F10" s="1">
        <f>$D$10-($D$10/15*2)</f>
        <v>5.2</v>
      </c>
      <c r="G10" s="1">
        <f>$D$10-($D$10/15*3)</f>
        <v>4.8</v>
      </c>
      <c r="H10" s="1">
        <f>$D$10-($D$10/15*4)</f>
        <v>4.4000000000000004</v>
      </c>
      <c r="I10" s="1">
        <f>$D$10-($D$10/15*5)</f>
        <v>4</v>
      </c>
      <c r="J10" s="1">
        <f>$D$10-($D$10/15*6)</f>
        <v>3.5999999999999996</v>
      </c>
    </row>
  </sheetData>
  <mergeCells count="7">
    <mergeCell ref="C4:C5"/>
    <mergeCell ref="B4:B5"/>
    <mergeCell ref="B9:C9"/>
    <mergeCell ref="B10:C10"/>
    <mergeCell ref="B2:J2"/>
    <mergeCell ref="B3:J3"/>
    <mergeCell ref="B8:C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2022-12-01T16:58:27Z</dcterms:modified>
</cp:coreProperties>
</file>