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rndown Cha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<sst xmlns="http://schemas.openxmlformats.org/spreadsheetml/2006/main" count="19" uniqueCount="19">
  <si>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Sprint Burndown Chart</t>
  </si>
  <si>
    <t xml:space="preserve">Task ID</t>
  </si>
  <si>
    <t xml:space="preserve">Task Description</t>
  </si>
  <si>
    <t xml:space="preserve">Initial Estimate</t>
  </si>
  <si>
    <t xml:space="preserve">Day 0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</si>
  <si>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</si>
  <si>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</si>
  <si>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</si>
  <si>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</si>
  <si>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</si>
  <si>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Identify Pattern 1</t>
  </si>
  <si>
    <t xml:space="preserve">Identify Pattern 2</t>
  </si>
  <si>
    <t xml:space="preserve">Identify Pattern 3</t>
  </si>
  <si>
    <t xml:space="preserve">Identify Code Smell 1</t>
  </si>
  <si>
    <t xml:space="preserve">Identify Code Smell 2</t>
  </si>
  <si>
    <t xml:space="preserve">Identify Code Smell 3</t>
  </si>
  <si>
    <t xml:space="preserve">Completed Effort</t>
  </si>
  <si>
    <t xml:space="preserve">Remaining Effort</t>
  </si>
  <si>
    <t xml:space="preserve">Ideal Burndown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</si>
</sst>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/mmm/yy;@"/>
    <numFmt numFmtId="166" formatCode="General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48235"/>
        <bgColor rgb="FF595959"/>
      </patternFill>
    </fill>
    <fill>
      <patternFill patternType="solid">
        <fgColor rgb="FFF8CBAD"/>
        <bgColor rgb="FFD9D9D9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5E0B4"/>
      </patternFill>
    </fill>
    <fill>
      <patternFill patternType="solid">
        <fgColor rgb="FFFFFFFF"/>
        <bgColor rgb="FFF2F2F2"/>
      </patternFill>
    </fill>
    <fill>
      <patternFill patternType="solid">
        <fgColor rgb="FFFFF2CC"/>
        <bgColor rgb="FFF2F2F2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D9D9D9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08080"/>
      <rgbColor rgb="FF5B9BD5"/>
      <rgbColor rgb="FF993366"/>
      <rgbColor rgb="FFFFF2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Sprint Burndown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'Burndown Chart'!$B$12:$C$12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'Burndown Chart'!$D$12:$S$12</c:f>
              <c:numCache>
                <c:formatCode>General</c:formatCode>
                <c:ptCount val="16"/>
                <c:pt idx="0">
                  <c:v>0</c:v>
                </c:pt>
                <c:pt idx="1">
                  <c:v>0.75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150"/>
        <c:overlap val="100"/>
        <c:axId val="52730496"/>
        <c:axId val="5690678"/>
      </c:barChart>
      <c:lineChart>
        <c:grouping val="stacked"/>
        <c:varyColors val="0"/>
        <c:ser>
          <c:idx val="1"/>
          <c:order val="1"/>
          <c:tx>
            <c:strRef>
              <c:f>'Burndown Chart'!$B$13:$C$13</c:f>
              <c:strCache>
                <c:ptCount val="1"/>
                <c:pt idx="0">
                  <c:v>Remaining Effort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'Burndown Chart'!$D$13:$S$13</c:f>
              <c:numCache>
                <c:formatCode>General</c:formatCode>
                <c:ptCount val="16"/>
                <c:pt idx="0">
                  <c:v>2.25</c:v>
                </c:pt>
                <c:pt idx="1">
                  <c:v>1.5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Chart'!$B$14:$C$14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'Burndown Chart'!$D$14:$S$14</c:f>
              <c:numCache>
                <c:formatCode>General</c:formatCode>
                <c:ptCount val="16"/>
                <c:pt idx="0">
                  <c:v>2.25</c:v>
                </c:pt>
                <c:pt idx="1">
                  <c:v>2.1</c:v>
                </c:pt>
                <c:pt idx="2">
                  <c:v>1.95</c:v>
                </c:pt>
                <c:pt idx="3">
                  <c:v>1.8</c:v>
                </c:pt>
                <c:pt idx="4">
                  <c:v>1.65</c:v>
                </c:pt>
                <c:pt idx="5">
                  <c:v>1.5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730496"/>
        <c:axId val="5690678"/>
      </c:lineChart>
      <c:catAx>
        <c:axId val="527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90678"/>
        <c:crosses val="autoZero"/>
        <c:auto val="1"/>
        <c:lblAlgn val="ctr"/>
        <c:lblOffset val="100"/>
        <c:noMultiLvlLbl val="0"/>
      </c:catAx>
      <c:valAx>
        <c:axId val="5690678"/>
        <c:scaling>
          <c:orientation val="minMax"/>
          <c:max val="2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73049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16920</xdr:colOff>
      <xdr:row>15</xdr:row>
      <xdr:rowOff>360</xdr:rowOff>
    </xdr:from>
    <xdr:to>
      <xdr:col>8</xdr:col>
      <xdr:colOff>704880</xdr:colOff>
      <xdr:row>44</xdr:row>
      <xdr:rowOff>57240</xdr:rowOff>
    </xdr:to>
    <xdr:graphicFrame>
      <xdr:nvGraphicFramePr>
        <xdr:cNvPr id="0" name="Chart 2"/>
        <xdr:cNvGraphicFramePr/>
      </xdr:nvGraphicFramePr>
      <xdr:xfrm>
        <a:off x="628920" y="2846160"/>
        <a:ext cx="10192680" cy="513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2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13" activeCellId="0" sqref="G13"/>
    </sheetView>
  </sheetViews>
  <sheetFormatPr defaultColWidth="8.6875" defaultRowHeight="13.8" zeroHeight="false" outlineLevelRow="0" outlineLevelCol="0"/>
  <cols>
    <col collapsed="false" customWidth="true" hidden="false" outlineLevel="0" max="2" min="2" style="0" width="7.15"/>
    <col collapsed="false" customWidth="true" hidden="false" outlineLevel="0" max="3" min="3" style="0" width="73.14"/>
    <col collapsed="false" customWidth="true" hidden="false" outlineLevel="0" max="4" min="4" style="0" width="14.43"/>
    <col collapsed="false" customWidth="true" hidden="false" outlineLevel="0" max="16" min="5" style="0" width="10"/>
    <col collapsed="false" customWidth="true" hidden="false" outlineLevel="0" max="19" min="17" style="0" width="9.71"/>
  </cols>
  <sheetData>
    <row r="1" customFormat="false" ht="15.75" hidden="false" customHeight="false" outlineLevel="0" collapsed="false"/>
    <row r="2" customFormat="false" ht="27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5.75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3.8" hidden="false" customHeight="false" outlineLevel="0" collapsed="false">
      <c r="B4" s="3" t="s">
        <v>1</v>
      </c>
      <c r="C4" s="4" t="s">
        <v>2</v>
      </c>
      <c r="D4" s="5" t="s">
        <v>3</v>
      </c>
      <c r="E4" s="6" t="n">
        <v>44851</v>
      </c>
      <c r="F4" s="6" t="n">
        <v>44852</v>
      </c>
      <c r="G4" s="6" t="n">
        <v>44853</v>
      </c>
      <c r="H4" s="6" t="n">
        <v>44854</v>
      </c>
      <c r="I4" s="6" t="n">
        <v>44855</v>
      </c>
    </row>
    <row r="5" customFormat="false" ht="13.8" hidden="false" customHeight="false" outlineLevel="0" collapsed="false">
      <c r="B5" s="3"/>
      <c r="C5" s="4"/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</row>
    <row r="6" customFormat="false" ht="13.8" hidden="false" customHeight="false" outlineLevel="0" collapsed="false">
      <c r="B6" s="8" t="n">
        <v>1</v>
      </c>
      <c r="C6" s="9" t="s">
        <v>10</v>
      </c>
      <c r="D6" s="10" t="n">
        <v>0.5</v>
      </c>
      <c r="E6" s="11"/>
      <c r="F6" s="12" t="n">
        <v>0.25</v>
      </c>
      <c r="G6" s="12" t="n">
        <v>0.25</v>
      </c>
      <c r="H6" s="12"/>
      <c r="I6" s="12"/>
    </row>
    <row r="7" customFormat="false" ht="13.8" hidden="false" customHeight="false" outlineLevel="0" collapsed="false">
      <c r="B7" s="13" t="n">
        <v>2</v>
      </c>
      <c r="C7" s="14" t="s">
        <v>11</v>
      </c>
      <c r="D7" s="15" t="n">
        <v>0.5</v>
      </c>
      <c r="E7" s="16"/>
      <c r="F7" s="17" t="n">
        <v>0.25</v>
      </c>
      <c r="G7" s="17" t="n">
        <v>0.25</v>
      </c>
      <c r="H7" s="17"/>
      <c r="I7" s="17"/>
    </row>
    <row r="8" customFormat="false" ht="13.8" hidden="false" customHeight="false" outlineLevel="0" collapsed="false">
      <c r="B8" s="13" t="n">
        <v>3</v>
      </c>
      <c r="C8" s="14" t="s">
        <v>12</v>
      </c>
      <c r="D8" s="18" t="n">
        <v>0.5</v>
      </c>
      <c r="E8" s="19"/>
      <c r="F8" s="17"/>
      <c r="G8" s="17" t="n">
        <v>0.5</v>
      </c>
      <c r="H8" s="17"/>
      <c r="I8" s="17"/>
    </row>
    <row r="9" customFormat="false" ht="13.8" hidden="false" customHeight="false" outlineLevel="0" collapsed="false">
      <c r="B9" s="13" t="n">
        <v>4</v>
      </c>
      <c r="C9" s="14" t="s">
        <v>13</v>
      </c>
      <c r="D9" s="20" t="n">
        <v>0.25</v>
      </c>
      <c r="E9" s="21" t="n">
        <v>0.25</v>
      </c>
      <c r="F9" s="17"/>
      <c r="G9" s="17"/>
      <c r="H9" s="17"/>
      <c r="I9" s="17"/>
    </row>
    <row r="10" customFormat="false" ht="13.8" hidden="false" customHeight="false" outlineLevel="0" collapsed="false">
      <c r="B10" s="13" t="n">
        <v>5</v>
      </c>
      <c r="C10" s="14" t="s">
        <v>14</v>
      </c>
      <c r="D10" s="22" t="n">
        <v>0.25</v>
      </c>
      <c r="E10" s="23" t="n">
        <v>0.25</v>
      </c>
      <c r="F10" s="17"/>
      <c r="G10" s="17"/>
      <c r="H10" s="17"/>
      <c r="I10" s="17"/>
    </row>
    <row r="11" customFormat="false" ht="13.8" hidden="false" customHeight="false" outlineLevel="0" collapsed="false">
      <c r="B11" s="13" t="n">
        <v>6</v>
      </c>
      <c r="C11" s="14" t="s">
        <v>15</v>
      </c>
      <c r="D11" s="22" t="n">
        <v>0.25</v>
      </c>
      <c r="E11" s="23" t="n">
        <v>0.25</v>
      </c>
      <c r="F11" s="17"/>
      <c r="G11" s="17"/>
      <c r="H11" s="17"/>
      <c r="I11" s="17"/>
    </row>
    <row r="12" customFormat="false" ht="13.8" hidden="false" customHeight="true" outlineLevel="0" collapsed="false">
      <c r="B12" s="24" t="s">
        <v>16</v>
      </c>
      <c r="C12" s="24"/>
      <c r="D12" s="25" t="n">
        <v>0</v>
      </c>
      <c r="E12" s="26" t="n">
        <f aca="false">SUM(E6:E11)</f>
        <v>0.75</v>
      </c>
      <c r="F12" s="26" t="n">
        <f aca="false">SUM(F6:F11)</f>
        <v>0.5</v>
      </c>
      <c r="G12" s="26" t="n">
        <f aca="false">SUM(G6:G11)</f>
        <v>1</v>
      </c>
      <c r="H12" s="26" t="n">
        <f aca="false">SUM(H6:H11)</f>
        <v>0</v>
      </c>
      <c r="I12" s="26" t="n">
        <f aca="false">SUM(I6:I11)</f>
        <v>0</v>
      </c>
    </row>
    <row r="13" customFormat="false" ht="13.8" hidden="false" customHeight="false" outlineLevel="0" collapsed="false">
      <c r="B13" s="27" t="s">
        <v>17</v>
      </c>
      <c r="C13" s="27"/>
      <c r="D13" s="28" t="n">
        <f aca="false">SUM(D6:D11)</f>
        <v>2.25</v>
      </c>
      <c r="E13" s="29" t="n">
        <f aca="false">D13-SUM(E6:E11)</f>
        <v>1.5</v>
      </c>
      <c r="F13" s="30" t="n">
        <f aca="false">E13-SUM(F6:F11)</f>
        <v>1</v>
      </c>
      <c r="G13" s="30" t="n">
        <f aca="false">F13-SUM(G6:G11)</f>
        <v>0</v>
      </c>
      <c r="H13" s="30" t="n">
        <f aca="false">G13-SUM(H6:H11)</f>
        <v>0</v>
      </c>
      <c r="I13" s="30" t="n">
        <f aca="false">H13-SUM(I6:I11)</f>
        <v>0</v>
      </c>
    </row>
    <row r="14" customFormat="false" ht="13.8" hidden="false" customHeight="false" outlineLevel="0" collapsed="false">
      <c r="B14" s="31" t="s">
        <v>18</v>
      </c>
      <c r="C14" s="31"/>
      <c r="D14" s="32" t="n">
        <f aca="false">D13</f>
        <v>2.25</v>
      </c>
      <c r="E14" s="33" t="n">
        <f aca="false">$D$14-($D$14/15*1)</f>
        <v>2.1</v>
      </c>
      <c r="F14" s="34" t="n">
        <f aca="false">$D$14-($D$14/15*2)</f>
        <v>1.95</v>
      </c>
      <c r="G14" s="34" t="n">
        <f aca="false">$D$14-($D$14/15*3)</f>
        <v>1.8</v>
      </c>
      <c r="H14" s="34" t="n">
        <f aca="false">$D$14-($D$14/15*4)</f>
        <v>1.65</v>
      </c>
      <c r="I14" s="34" t="n">
        <f aca="false">$D$14-($D$14/15*5)</f>
        <v>1.5</v>
      </c>
    </row>
    <row r="20" customFormat="false" ht="13.8" hidden="false" customHeight="false" outlineLevel="0" collapsed="false">
      <c r="T20" s="35"/>
    </row>
    <row r="23" customFormat="false" ht="13.8" hidden="false" customHeight="false" outlineLevel="0" collapsed="false">
      <c r="S23" s="36"/>
    </row>
  </sheetData>
  <mergeCells count="7">
    <mergeCell ref="B2:S2"/>
    <mergeCell ref="B3:S3"/>
    <mergeCell ref="B4:B5"/>
    <mergeCell ref="C4:C5"/>
    <mergeCell ref="B12:C12"/>
    <mergeCell ref="B13:C13"/>
    <mergeCell ref="B14:C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2021-11-14T17:33:15Z</dcterms:created>
  <dc:creator>Diogo Almeida</dc:creator>
  <dc:description/>
  <dc:language>pt-PT</dc:language>
  <cp:lastModifiedBy/>
  <dcterms:modified xsi:type="dcterms:W3CDTF">2022-10-19T21:52:02Z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