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c\Dropbox\"/>
    </mc:Choice>
  </mc:AlternateContent>
  <bookViews>
    <workbookView xWindow="0" yWindow="0" windowWidth="16380" windowHeight="8190" tabRatio="500"/>
  </bookViews>
  <sheets>
    <sheet name="Plan1" sheetId="1" r:id="rId1"/>
    <sheet name="Planilha1" sheetId="2" r:id="rId2"/>
  </sheets>
  <definedNames>
    <definedName name="_xlnm._FilterDatabase" localSheetId="0" hidden="1">Plan1!$R$1:$R$309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  <c r="M18" i="1"/>
  <c r="M26" i="1"/>
  <c r="M42" i="1"/>
  <c r="M50" i="1"/>
  <c r="M54" i="1"/>
  <c r="M58" i="1"/>
  <c r="M66" i="1"/>
  <c r="M71" i="1"/>
  <c r="M75" i="1"/>
  <c r="M77" i="1"/>
  <c r="L75" i="1"/>
  <c r="K37" i="1"/>
  <c r="K61" i="1"/>
  <c r="I78" i="1"/>
  <c r="M78" i="1" s="1"/>
  <c r="G78" i="1"/>
  <c r="H78" i="1" s="1"/>
  <c r="L78" i="1" s="1"/>
  <c r="I77" i="1"/>
  <c r="G77" i="1"/>
  <c r="K77" i="1" s="1"/>
  <c r="I76" i="1"/>
  <c r="M76" i="1" s="1"/>
  <c r="G76" i="1"/>
  <c r="H76" i="1" s="1"/>
  <c r="L76" i="1" s="1"/>
  <c r="I75" i="1"/>
  <c r="G75" i="1"/>
  <c r="H75" i="1" s="1"/>
  <c r="I74" i="1"/>
  <c r="M74" i="1" s="1"/>
  <c r="G74" i="1"/>
  <c r="K74" i="1" s="1"/>
  <c r="I73" i="1"/>
  <c r="M73" i="1" s="1"/>
  <c r="G73" i="1"/>
  <c r="H73" i="1" s="1"/>
  <c r="L73" i="1" s="1"/>
  <c r="I72" i="1"/>
  <c r="M72" i="1" s="1"/>
  <c r="G72" i="1"/>
  <c r="K72" i="1" s="1"/>
  <c r="I71" i="1"/>
  <c r="G71" i="1"/>
  <c r="K71" i="1" s="1"/>
  <c r="I70" i="1"/>
  <c r="M70" i="1" s="1"/>
  <c r="G70" i="1"/>
  <c r="K70" i="1" s="1"/>
  <c r="I69" i="1"/>
  <c r="M69" i="1" s="1"/>
  <c r="G69" i="1"/>
  <c r="K69" i="1" s="1"/>
  <c r="I68" i="1"/>
  <c r="M68" i="1" s="1"/>
  <c r="H68" i="1"/>
  <c r="L68" i="1" s="1"/>
  <c r="G68" i="1"/>
  <c r="K68" i="1" s="1"/>
  <c r="I67" i="1"/>
  <c r="M67" i="1" s="1"/>
  <c r="G67" i="1"/>
  <c r="K67" i="1" s="1"/>
  <c r="I66" i="1"/>
  <c r="G66" i="1"/>
  <c r="K66" i="1" s="1"/>
  <c r="I65" i="1"/>
  <c r="M65" i="1" s="1"/>
  <c r="G65" i="1"/>
  <c r="H65" i="1" s="1"/>
  <c r="L65" i="1" s="1"/>
  <c r="I64" i="1"/>
  <c r="M64" i="1" s="1"/>
  <c r="G64" i="1"/>
  <c r="K64" i="1" s="1"/>
  <c r="I63" i="1"/>
  <c r="M63" i="1" s="1"/>
  <c r="H63" i="1"/>
  <c r="L63" i="1" s="1"/>
  <c r="G63" i="1"/>
  <c r="K63" i="1" s="1"/>
  <c r="I62" i="1"/>
  <c r="M62" i="1" s="1"/>
  <c r="G62" i="1"/>
  <c r="K62" i="1" s="1"/>
  <c r="I61" i="1"/>
  <c r="M61" i="1" s="1"/>
  <c r="G61" i="1"/>
  <c r="I60" i="1"/>
  <c r="M60" i="1" s="1"/>
  <c r="G60" i="1"/>
  <c r="K60" i="1" s="1"/>
  <c r="I59" i="1"/>
  <c r="M59" i="1" s="1"/>
  <c r="G59" i="1"/>
  <c r="H59" i="1" s="1"/>
  <c r="L59" i="1" s="1"/>
  <c r="I58" i="1"/>
  <c r="G58" i="1"/>
  <c r="K58" i="1" s="1"/>
  <c r="I57" i="1"/>
  <c r="M57" i="1" s="1"/>
  <c r="G57" i="1"/>
  <c r="H57" i="1" s="1"/>
  <c r="L57" i="1" s="1"/>
  <c r="I56" i="1"/>
  <c r="M56" i="1" s="1"/>
  <c r="G56" i="1"/>
  <c r="K56" i="1" s="1"/>
  <c r="I55" i="1"/>
  <c r="M55" i="1" s="1"/>
  <c r="H55" i="1"/>
  <c r="L55" i="1" s="1"/>
  <c r="G55" i="1"/>
  <c r="K55" i="1" s="1"/>
  <c r="I54" i="1"/>
  <c r="G54" i="1"/>
  <c r="K54" i="1" s="1"/>
  <c r="I53" i="1"/>
  <c r="M53" i="1" s="1"/>
  <c r="G53" i="1"/>
  <c r="K53" i="1" s="1"/>
  <c r="I52" i="1"/>
  <c r="M52" i="1" s="1"/>
  <c r="H52" i="1"/>
  <c r="L52" i="1" s="1"/>
  <c r="G52" i="1"/>
  <c r="K52" i="1" s="1"/>
  <c r="I51" i="1"/>
  <c r="M51" i="1" s="1"/>
  <c r="G51" i="1"/>
  <c r="H51" i="1" s="1"/>
  <c r="L51" i="1" s="1"/>
  <c r="I50" i="1"/>
  <c r="H50" i="1"/>
  <c r="L50" i="1" s="1"/>
  <c r="G50" i="1"/>
  <c r="K50" i="1" s="1"/>
  <c r="I49" i="1"/>
  <c r="M49" i="1" s="1"/>
  <c r="G49" i="1"/>
  <c r="H49" i="1" s="1"/>
  <c r="L49" i="1" s="1"/>
  <c r="I48" i="1"/>
  <c r="M48" i="1" s="1"/>
  <c r="G48" i="1"/>
  <c r="K48" i="1" s="1"/>
  <c r="I47" i="1"/>
  <c r="M47" i="1" s="1"/>
  <c r="G47" i="1"/>
  <c r="K47" i="1" s="1"/>
  <c r="I46" i="1"/>
  <c r="M46" i="1" s="1"/>
  <c r="G46" i="1"/>
  <c r="K46" i="1" s="1"/>
  <c r="I45" i="1"/>
  <c r="M45" i="1" s="1"/>
  <c r="G45" i="1"/>
  <c r="K45" i="1" s="1"/>
  <c r="I44" i="1"/>
  <c r="M44" i="1" s="1"/>
  <c r="H44" i="1"/>
  <c r="L44" i="1" s="1"/>
  <c r="G44" i="1"/>
  <c r="K44" i="1" s="1"/>
  <c r="I43" i="1"/>
  <c r="M43" i="1" s="1"/>
  <c r="G43" i="1"/>
  <c r="H43" i="1" s="1"/>
  <c r="L43" i="1" s="1"/>
  <c r="I42" i="1"/>
  <c r="G42" i="1"/>
  <c r="K42" i="1" s="1"/>
  <c r="I41" i="1"/>
  <c r="M41" i="1" s="1"/>
  <c r="G41" i="1"/>
  <c r="H41" i="1" s="1"/>
  <c r="L41" i="1" s="1"/>
  <c r="I40" i="1"/>
  <c r="M40" i="1" s="1"/>
  <c r="G40" i="1"/>
  <c r="K40" i="1" s="1"/>
  <c r="I39" i="1"/>
  <c r="M39" i="1" s="1"/>
  <c r="G39" i="1"/>
  <c r="K39" i="1" s="1"/>
  <c r="I38" i="1"/>
  <c r="M38" i="1" s="1"/>
  <c r="G38" i="1"/>
  <c r="K38" i="1" s="1"/>
  <c r="I37" i="1"/>
  <c r="M37" i="1" s="1"/>
  <c r="G37" i="1"/>
  <c r="I36" i="1"/>
  <c r="M36" i="1" s="1"/>
  <c r="G36" i="1"/>
  <c r="H36" i="1" s="1"/>
  <c r="L36" i="1" s="1"/>
  <c r="I35" i="1"/>
  <c r="M35" i="1" s="1"/>
  <c r="G35" i="1"/>
  <c r="H35" i="1" s="1"/>
  <c r="L35" i="1" s="1"/>
  <c r="I34" i="1"/>
  <c r="M34" i="1" s="1"/>
  <c r="H34" i="1"/>
  <c r="L34" i="1" s="1"/>
  <c r="G34" i="1"/>
  <c r="K34" i="1" s="1"/>
  <c r="I33" i="1"/>
  <c r="M33" i="1" s="1"/>
  <c r="G33" i="1"/>
  <c r="H33" i="1" s="1"/>
  <c r="L33" i="1" s="1"/>
  <c r="I32" i="1"/>
  <c r="M32" i="1" s="1"/>
  <c r="G32" i="1"/>
  <c r="K32" i="1" s="1"/>
  <c r="I31" i="1"/>
  <c r="M31" i="1" s="1"/>
  <c r="H31" i="1"/>
  <c r="L31" i="1" s="1"/>
  <c r="G31" i="1"/>
  <c r="K31" i="1" s="1"/>
  <c r="I30" i="1"/>
  <c r="M30" i="1" s="1"/>
  <c r="G30" i="1"/>
  <c r="K30" i="1" s="1"/>
  <c r="I29" i="1"/>
  <c r="M29" i="1" s="1"/>
  <c r="G29" i="1"/>
  <c r="K29" i="1" s="1"/>
  <c r="I28" i="1"/>
  <c r="M28" i="1" s="1"/>
  <c r="G28" i="1"/>
  <c r="K28" i="1" s="1"/>
  <c r="I27" i="1"/>
  <c r="M27" i="1" s="1"/>
  <c r="G27" i="1"/>
  <c r="H27" i="1" s="1"/>
  <c r="L27" i="1" s="1"/>
  <c r="I26" i="1"/>
  <c r="G26" i="1"/>
  <c r="K26" i="1" s="1"/>
  <c r="I25" i="1"/>
  <c r="M25" i="1" s="1"/>
  <c r="G25" i="1"/>
  <c r="H25" i="1" s="1"/>
  <c r="L25" i="1" s="1"/>
  <c r="I24" i="1"/>
  <c r="M24" i="1" s="1"/>
  <c r="G24" i="1"/>
  <c r="K24" i="1" s="1"/>
  <c r="I23" i="1"/>
  <c r="M23" i="1" s="1"/>
  <c r="H23" i="1"/>
  <c r="L23" i="1" s="1"/>
  <c r="G23" i="1"/>
  <c r="K23" i="1" s="1"/>
  <c r="I22" i="1"/>
  <c r="M22" i="1" s="1"/>
  <c r="G22" i="1"/>
  <c r="K22" i="1" s="1"/>
  <c r="I21" i="1"/>
  <c r="M21" i="1" s="1"/>
  <c r="G21" i="1"/>
  <c r="K21" i="1" s="1"/>
  <c r="I20" i="1"/>
  <c r="M20" i="1" s="1"/>
  <c r="G20" i="1"/>
  <c r="H20" i="1" s="1"/>
  <c r="L20" i="1" s="1"/>
  <c r="I19" i="1"/>
  <c r="M19" i="1" s="1"/>
  <c r="G19" i="1"/>
  <c r="H19" i="1" s="1"/>
  <c r="L19" i="1" s="1"/>
  <c r="I18" i="1"/>
  <c r="G18" i="1"/>
  <c r="H18" i="1" s="1"/>
  <c r="L18" i="1" s="1"/>
  <c r="I17" i="1"/>
  <c r="M17" i="1" s="1"/>
  <c r="G17" i="1"/>
  <c r="H17" i="1" s="1"/>
  <c r="L17" i="1" s="1"/>
  <c r="I16" i="1"/>
  <c r="M16" i="1" s="1"/>
  <c r="G16" i="1"/>
  <c r="K16" i="1" s="1"/>
  <c r="I15" i="1"/>
  <c r="M15" i="1" s="1"/>
  <c r="H15" i="1"/>
  <c r="L15" i="1" s="1"/>
  <c r="G15" i="1"/>
  <c r="K15" i="1" s="1"/>
  <c r="I14" i="1"/>
  <c r="M14" i="1" s="1"/>
  <c r="G14" i="1"/>
  <c r="K14" i="1" s="1"/>
  <c r="I13" i="1"/>
  <c r="M13" i="1" s="1"/>
  <c r="G13" i="1"/>
  <c r="H13" i="1" s="1"/>
  <c r="L13" i="1" s="1"/>
  <c r="I12" i="1"/>
  <c r="M12" i="1" s="1"/>
  <c r="G12" i="1"/>
  <c r="K12" i="1" s="1"/>
  <c r="I11" i="1"/>
  <c r="M11" i="1" s="1"/>
  <c r="G11" i="1"/>
  <c r="K11" i="1" s="1"/>
  <c r="I10" i="1"/>
  <c r="M10" i="1" s="1"/>
  <c r="G10" i="1"/>
  <c r="H10" i="1" s="1"/>
  <c r="L10" i="1" s="1"/>
  <c r="I9" i="1"/>
  <c r="M9" i="1" s="1"/>
  <c r="G9" i="1"/>
  <c r="H9" i="1" s="1"/>
  <c r="L9" i="1" s="1"/>
  <c r="I8" i="1"/>
  <c r="M8" i="1" s="1"/>
  <c r="G8" i="1"/>
  <c r="K8" i="1" s="1"/>
  <c r="I7" i="1"/>
  <c r="M7" i="1" s="1"/>
  <c r="G7" i="1"/>
  <c r="K7" i="1" s="1"/>
  <c r="I6" i="1"/>
  <c r="M6" i="1" s="1"/>
  <c r="G6" i="1"/>
  <c r="K6" i="1" s="1"/>
  <c r="I5" i="1"/>
  <c r="M5" i="1" s="1"/>
  <c r="G5" i="1"/>
  <c r="H5" i="1" s="1"/>
  <c r="L5" i="1" s="1"/>
  <c r="I4" i="1"/>
  <c r="M4" i="1" s="1"/>
  <c r="H4" i="1"/>
  <c r="L4" i="1" s="1"/>
  <c r="G4" i="1"/>
  <c r="K4" i="1" s="1"/>
  <c r="I3" i="1"/>
  <c r="M3" i="1" s="1"/>
  <c r="G3" i="1"/>
  <c r="K3" i="1" s="1"/>
  <c r="I2" i="1"/>
  <c r="M2" i="1" s="1"/>
  <c r="G2" i="1"/>
  <c r="H2" i="1" s="1"/>
  <c r="L2" i="1" s="1"/>
  <c r="H66" i="1" l="1"/>
  <c r="L66" i="1" s="1"/>
  <c r="K13" i="1"/>
  <c r="H28" i="1"/>
  <c r="L28" i="1" s="1"/>
  <c r="H3" i="1"/>
  <c r="L3" i="1" s="1"/>
  <c r="H39" i="1"/>
  <c r="L39" i="1" s="1"/>
  <c r="H60" i="1"/>
  <c r="L60" i="1" s="1"/>
  <c r="H11" i="1"/>
  <c r="L11" i="1" s="1"/>
  <c r="H47" i="1"/>
  <c r="L47" i="1" s="1"/>
  <c r="H71" i="1"/>
  <c r="L71" i="1" s="1"/>
  <c r="K78" i="1"/>
  <c r="H12" i="1"/>
  <c r="L12" i="1" s="1"/>
  <c r="H26" i="1"/>
  <c r="L26" i="1" s="1"/>
  <c r="H42" i="1"/>
  <c r="L42" i="1" s="1"/>
  <c r="H58" i="1"/>
  <c r="L58" i="1" s="1"/>
  <c r="H74" i="1"/>
  <c r="L74" i="1" s="1"/>
  <c r="H77" i="1"/>
  <c r="L77" i="1" s="1"/>
  <c r="K76" i="1"/>
  <c r="K36" i="1"/>
  <c r="K20" i="1"/>
  <c r="H67" i="1"/>
  <c r="L67" i="1" s="1"/>
  <c r="K5" i="1"/>
  <c r="K75" i="1"/>
  <c r="K59" i="1"/>
  <c r="K51" i="1"/>
  <c r="K43" i="1"/>
  <c r="K35" i="1"/>
  <c r="K27" i="1"/>
  <c r="K19" i="1"/>
  <c r="K18" i="1"/>
  <c r="K10" i="1"/>
  <c r="H7" i="1"/>
  <c r="L7" i="1" s="1"/>
  <c r="K73" i="1"/>
  <c r="K65" i="1"/>
  <c r="K57" i="1"/>
  <c r="K49" i="1"/>
  <c r="K41" i="1"/>
  <c r="K33" i="1"/>
  <c r="K25" i="1"/>
  <c r="K17" i="1"/>
  <c r="K9" i="1"/>
  <c r="K2" i="1"/>
  <c r="H21" i="1"/>
  <c r="L21" i="1" s="1"/>
  <c r="H29" i="1"/>
  <c r="L29" i="1" s="1"/>
  <c r="H45" i="1"/>
  <c r="L45" i="1" s="1"/>
  <c r="H53" i="1"/>
  <c r="L53" i="1" s="1"/>
  <c r="H61" i="1"/>
  <c r="L61" i="1" s="1"/>
  <c r="H69" i="1"/>
  <c r="L69" i="1" s="1"/>
  <c r="H6" i="1"/>
  <c r="L6" i="1" s="1"/>
  <c r="H14" i="1"/>
  <c r="L14" i="1" s="1"/>
  <c r="H22" i="1"/>
  <c r="L22" i="1" s="1"/>
  <c r="H30" i="1"/>
  <c r="L30" i="1" s="1"/>
  <c r="H38" i="1"/>
  <c r="L38" i="1" s="1"/>
  <c r="H46" i="1"/>
  <c r="L46" i="1" s="1"/>
  <c r="H54" i="1"/>
  <c r="L54" i="1" s="1"/>
  <c r="H62" i="1"/>
  <c r="L62" i="1" s="1"/>
  <c r="H70" i="1"/>
  <c r="L70" i="1" s="1"/>
  <c r="H37" i="1"/>
  <c r="L37" i="1" s="1"/>
  <c r="H16" i="1"/>
  <c r="L16" i="1" s="1"/>
  <c r="H32" i="1"/>
  <c r="L32" i="1" s="1"/>
  <c r="H40" i="1"/>
  <c r="L40" i="1" s="1"/>
  <c r="H48" i="1"/>
  <c r="L48" i="1" s="1"/>
  <c r="H56" i="1"/>
  <c r="L56" i="1" s="1"/>
  <c r="H64" i="1"/>
  <c r="L64" i="1" s="1"/>
  <c r="H8" i="1"/>
  <c r="L8" i="1" s="1"/>
  <c r="H24" i="1"/>
  <c r="L24" i="1" s="1"/>
  <c r="H72" i="1"/>
  <c r="L72" i="1" s="1"/>
  <c r="R80" i="1" l="1"/>
  <c r="R81" i="1"/>
  <c r="R82" i="1"/>
  <c r="R90" i="1"/>
  <c r="R98" i="1"/>
  <c r="R106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306" i="1"/>
  <c r="R13" i="1"/>
  <c r="R21" i="1"/>
  <c r="R29" i="1"/>
  <c r="R37" i="1"/>
  <c r="R45" i="1"/>
  <c r="R53" i="1"/>
  <c r="R61" i="1"/>
  <c r="R69" i="1"/>
  <c r="R77" i="1"/>
  <c r="R9" i="1"/>
  <c r="R40" i="1"/>
  <c r="R64" i="1"/>
  <c r="R144" i="1"/>
  <c r="R184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14" i="1"/>
  <c r="R22" i="1"/>
  <c r="R30" i="1"/>
  <c r="R38" i="1"/>
  <c r="R46" i="1"/>
  <c r="R54" i="1"/>
  <c r="R62" i="1"/>
  <c r="R70" i="1"/>
  <c r="R78" i="1"/>
  <c r="R2" i="1"/>
  <c r="R92" i="1"/>
  <c r="R124" i="1"/>
  <c r="R140" i="1"/>
  <c r="R156" i="1"/>
  <c r="R172" i="1"/>
  <c r="R180" i="1"/>
  <c r="R196" i="1"/>
  <c r="R212" i="1"/>
  <c r="R220" i="1"/>
  <c r="R236" i="1"/>
  <c r="R252" i="1"/>
  <c r="R268" i="1"/>
  <c r="R284" i="1"/>
  <c r="R300" i="1"/>
  <c r="R15" i="1"/>
  <c r="R31" i="1"/>
  <c r="R47" i="1"/>
  <c r="R63" i="1"/>
  <c r="R3" i="1"/>
  <c r="R93" i="1"/>
  <c r="R109" i="1"/>
  <c r="R125" i="1"/>
  <c r="R141" i="1"/>
  <c r="R165" i="1"/>
  <c r="R181" i="1"/>
  <c r="R197" i="1"/>
  <c r="R213" i="1"/>
  <c r="R229" i="1"/>
  <c r="R237" i="1"/>
  <c r="R253" i="1"/>
  <c r="R269" i="1"/>
  <c r="R293" i="1"/>
  <c r="R309" i="1"/>
  <c r="R24" i="1"/>
  <c r="R32" i="1"/>
  <c r="R56" i="1"/>
  <c r="R4" i="1"/>
  <c r="R168" i="1"/>
  <c r="R208" i="1"/>
  <c r="R84" i="1"/>
  <c r="R100" i="1"/>
  <c r="R108" i="1"/>
  <c r="R116" i="1"/>
  <c r="R132" i="1"/>
  <c r="R148" i="1"/>
  <c r="R164" i="1"/>
  <c r="R188" i="1"/>
  <c r="R204" i="1"/>
  <c r="R228" i="1"/>
  <c r="R244" i="1"/>
  <c r="R260" i="1"/>
  <c r="R276" i="1"/>
  <c r="R292" i="1"/>
  <c r="R308" i="1"/>
  <c r="R23" i="1"/>
  <c r="R39" i="1"/>
  <c r="R55" i="1"/>
  <c r="R71" i="1"/>
  <c r="R85" i="1"/>
  <c r="R101" i="1"/>
  <c r="R117" i="1"/>
  <c r="R133" i="1"/>
  <c r="R149" i="1"/>
  <c r="R157" i="1"/>
  <c r="R173" i="1"/>
  <c r="R189" i="1"/>
  <c r="R205" i="1"/>
  <c r="R221" i="1"/>
  <c r="R245" i="1"/>
  <c r="R261" i="1"/>
  <c r="R277" i="1"/>
  <c r="R285" i="1"/>
  <c r="R301" i="1"/>
  <c r="R16" i="1"/>
  <c r="R48" i="1"/>
  <c r="R72" i="1"/>
  <c r="R160" i="1"/>
  <c r="R200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182" i="1"/>
  <c r="R190" i="1"/>
  <c r="R198" i="1"/>
  <c r="R206" i="1"/>
  <c r="R214" i="1"/>
  <c r="R222" i="1"/>
  <c r="R230" i="1"/>
  <c r="R238" i="1"/>
  <c r="R246" i="1"/>
  <c r="R254" i="1"/>
  <c r="R262" i="1"/>
  <c r="R270" i="1"/>
  <c r="R278" i="1"/>
  <c r="R286" i="1"/>
  <c r="R294" i="1"/>
  <c r="R302" i="1"/>
  <c r="R79" i="1"/>
  <c r="R17" i="1"/>
  <c r="R25" i="1"/>
  <c r="R33" i="1"/>
  <c r="R41" i="1"/>
  <c r="R49" i="1"/>
  <c r="R57" i="1"/>
  <c r="R65" i="1"/>
  <c r="R73" i="1"/>
  <c r="R5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R191" i="1"/>
  <c r="R199" i="1"/>
  <c r="R207" i="1"/>
  <c r="R215" i="1"/>
  <c r="R223" i="1"/>
  <c r="R231" i="1"/>
  <c r="R239" i="1"/>
  <c r="R247" i="1"/>
  <c r="R255" i="1"/>
  <c r="R263" i="1"/>
  <c r="R271" i="1"/>
  <c r="R279" i="1"/>
  <c r="R287" i="1"/>
  <c r="R295" i="1"/>
  <c r="R303" i="1"/>
  <c r="R10" i="1"/>
  <c r="R18" i="1"/>
  <c r="R26" i="1"/>
  <c r="R34" i="1"/>
  <c r="R42" i="1"/>
  <c r="R50" i="1"/>
  <c r="R58" i="1"/>
  <c r="R66" i="1"/>
  <c r="R74" i="1"/>
  <c r="R6" i="1"/>
  <c r="R88" i="1"/>
  <c r="R96" i="1"/>
  <c r="R104" i="1"/>
  <c r="R112" i="1"/>
  <c r="R120" i="1"/>
  <c r="R128" i="1"/>
  <c r="R136" i="1"/>
  <c r="R152" i="1"/>
  <c r="R176" i="1"/>
  <c r="R89" i="1"/>
  <c r="R153" i="1"/>
  <c r="R209" i="1"/>
  <c r="R241" i="1"/>
  <c r="R273" i="1"/>
  <c r="R305" i="1"/>
  <c r="R36" i="1"/>
  <c r="R68" i="1"/>
  <c r="R97" i="1"/>
  <c r="R161" i="1"/>
  <c r="R216" i="1"/>
  <c r="R248" i="1"/>
  <c r="R280" i="1"/>
  <c r="R11" i="1"/>
  <c r="R105" i="1"/>
  <c r="R169" i="1"/>
  <c r="R217" i="1"/>
  <c r="R249" i="1"/>
  <c r="R281" i="1"/>
  <c r="R12" i="1"/>
  <c r="R44" i="1"/>
  <c r="R76" i="1"/>
  <c r="R8" i="1"/>
  <c r="R232" i="1"/>
  <c r="R27" i="1"/>
  <c r="R272" i="1"/>
  <c r="R43" i="1"/>
  <c r="R113" i="1"/>
  <c r="R177" i="1"/>
  <c r="R224" i="1"/>
  <c r="R256" i="1"/>
  <c r="R288" i="1"/>
  <c r="R19" i="1"/>
  <c r="R51" i="1"/>
  <c r="R7" i="1"/>
  <c r="R52" i="1"/>
  <c r="R129" i="1"/>
  <c r="R264" i="1"/>
  <c r="R240" i="1"/>
  <c r="R35" i="1"/>
  <c r="R121" i="1"/>
  <c r="R185" i="1"/>
  <c r="R225" i="1"/>
  <c r="R257" i="1"/>
  <c r="R289" i="1"/>
  <c r="R20" i="1"/>
  <c r="R192" i="1"/>
  <c r="R296" i="1"/>
  <c r="R59" i="1"/>
  <c r="R67" i="1"/>
  <c r="R137" i="1"/>
  <c r="R193" i="1"/>
  <c r="R233" i="1"/>
  <c r="R265" i="1"/>
  <c r="R297" i="1"/>
  <c r="R28" i="1"/>
  <c r="R60" i="1"/>
  <c r="R145" i="1"/>
  <c r="R201" i="1"/>
  <c r="R304" i="1"/>
  <c r="R75" i="1"/>
</calcChain>
</file>

<file path=xl/sharedStrings.xml><?xml version="1.0" encoding="utf-8"?>
<sst xmlns="http://schemas.openxmlformats.org/spreadsheetml/2006/main" count="347" uniqueCount="81">
  <si>
    <t>mem</t>
  </si>
  <si>
    <t>instr</t>
  </si>
  <si>
    <t>dados</t>
  </si>
  <si>
    <t>cod instr</t>
  </si>
  <si>
    <t>nr acessos</t>
  </si>
  <si>
    <t>acesso</t>
  </si>
  <si>
    <t>end1</t>
  </si>
  <si>
    <t>end2</t>
  </si>
  <si>
    <t>end3</t>
  </si>
  <si>
    <t>end4</t>
  </si>
  <si>
    <t>00</t>
  </si>
  <si>
    <t>LDA</t>
  </si>
  <si>
    <t>95H</t>
  </si>
  <si>
    <t>02</t>
  </si>
  <si>
    <t>ADD</t>
  </si>
  <si>
    <t>#FFH</t>
  </si>
  <si>
    <t>FF</t>
  </si>
  <si>
    <t>04</t>
  </si>
  <si>
    <t>STA</t>
  </si>
  <si>
    <t>90H</t>
  </si>
  <si>
    <t>06</t>
  </si>
  <si>
    <t>#96H</t>
  </si>
  <si>
    <t>08</t>
  </si>
  <si>
    <t>0A</t>
  </si>
  <si>
    <t>93H</t>
  </si>
  <si>
    <t>0C</t>
  </si>
  <si>
    <t>93H,I</t>
  </si>
  <si>
    <t>0E</t>
  </si>
  <si>
    <t>10</t>
  </si>
  <si>
    <t>12</t>
  </si>
  <si>
    <t>91H</t>
  </si>
  <si>
    <t>14</t>
  </si>
  <si>
    <t>16</t>
  </si>
  <si>
    <t>18</t>
  </si>
  <si>
    <t>94H</t>
  </si>
  <si>
    <t>1A</t>
  </si>
  <si>
    <t>94H,I</t>
  </si>
  <si>
    <t>1C</t>
  </si>
  <si>
    <t>NOT</t>
  </si>
  <si>
    <t>1D</t>
  </si>
  <si>
    <t>#01H</t>
  </si>
  <si>
    <t>1F</t>
  </si>
  <si>
    <t>21</t>
  </si>
  <si>
    <t>JN</t>
  </si>
  <si>
    <t>25H</t>
  </si>
  <si>
    <t>A4</t>
  </si>
  <si>
    <t>23</t>
  </si>
  <si>
    <t>JMP</t>
  </si>
  <si>
    <t>31H</t>
  </si>
  <si>
    <t>31</t>
  </si>
  <si>
    <t>33</t>
  </si>
  <si>
    <t>35</t>
  </si>
  <si>
    <t>37</t>
  </si>
  <si>
    <t>3BH</t>
  </si>
  <si>
    <t>39</t>
  </si>
  <si>
    <t>14H</t>
  </si>
  <si>
    <t>25</t>
  </si>
  <si>
    <t>27</t>
  </si>
  <si>
    <t>92H</t>
  </si>
  <si>
    <t>29</t>
  </si>
  <si>
    <t>2B</t>
  </si>
  <si>
    <t>2D</t>
  </si>
  <si>
    <t>2F</t>
  </si>
  <si>
    <t>3B</t>
  </si>
  <si>
    <t>3D</t>
  </si>
  <si>
    <t>3F</t>
  </si>
  <si>
    <t>41</t>
  </si>
  <si>
    <t>JZ</t>
  </si>
  <si>
    <t>45H</t>
  </si>
  <si>
    <t>B4</t>
  </si>
  <si>
    <t>43</t>
  </si>
  <si>
    <t>06H</t>
  </si>
  <si>
    <t>45</t>
  </si>
  <si>
    <t>HLT</t>
  </si>
  <si>
    <t>F0</t>
  </si>
  <si>
    <t>end1 bin</t>
  </si>
  <si>
    <t>end2 bin</t>
  </si>
  <si>
    <t>end3 bin</t>
  </si>
  <si>
    <t>end4 bin</t>
  </si>
  <si>
    <t>Acessos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</si>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</sst>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0000000"/>
    <numFmt numFmtId="165" formatCode="00000000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00"/>
      <name val="Calibri"/>
      <family val="2"/>
      <charset val="1"/>
    </font>
    <font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44546A"/>
        <bgColor rgb="FF3333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24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4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  <xf numFmtId="49" fontId="2" fillId="4" borderId="0" xfId="0" applyNumberFormat="1" applyFont="1" applyFill="1"/>
    <xf numFmtId="49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5" borderId="0" xfId="0" applyFont="1" applyFill="1"/>
    <xf numFmtId="164" fontId="2" fillId="5" borderId="0" xfId="0" applyNumberFormat="1" applyFont="1" applyFill="1"/>
    <xf numFmtId="49" fontId="2" fillId="5" borderId="0" xfId="0" applyNumberFormat="1" applyFont="1" applyFill="1" applyAlignment="1">
      <alignment horizontal="center" vertical="center"/>
    </xf>
    <xf numFmtId="49" fontId="2" fillId="6" borderId="0" xfId="0" applyNumberFormat="1" applyFont="1" applyFill="1"/>
    <xf numFmtId="0" fontId="2" fillId="6" borderId="0" xfId="0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0" fontId="2" fillId="6" borderId="0" xfId="0" applyFont="1" applyFill="1"/>
    <xf numFmtId="165" fontId="5" fillId="7" borderId="0" xfId="0" applyNumberFormat="1" applyFont="1" applyFill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G309"/>
  <sheetViews>
    <sheetView showGridLines="0" tabSelected="1" zoomScale="70" zoomScaleNormal="70" workbookViewId="0">
      <selection activeCell="R26" sqref="R26"/>
    </sheetView>
  </sheetViews>
  <sheetFormatPr defaultRowHeight="15" x14ac:dyDescent="0.25"/>
  <cols>
    <col min="1" max="1" width="5.5703125" style="1" customWidth="1"/>
    <col min="2" max="2" width="5" style="1" customWidth="1"/>
    <col min="3" max="3" width="6.28515625" style="1" customWidth="1"/>
    <col min="4" max="4" width="8.5703125" style="2" customWidth="1"/>
    <col min="5" max="5" width="10" style="2" customWidth="1"/>
    <col min="6" max="6" width="6.85546875" style="2" hidden="1" customWidth="1"/>
    <col min="7" max="8" width="5.42578125" style="3" customWidth="1"/>
    <col min="9" max="10" width="5.42578125" style="2" customWidth="1"/>
    <col min="11" max="11" width="9" style="4" bestFit="1" customWidth="1"/>
    <col min="12" max="13" width="10" style="4" customWidth="1"/>
    <col min="14" max="14" width="9.5703125" style="4" bestFit="1" customWidth="1"/>
    <col min="15" max="17" width="10" style="4" customWidth="1"/>
    <col min="18" max="18" width="9.140625" style="4" customWidth="1"/>
    <col min="19" max="19" width="10" style="4" customWidth="1"/>
    <col min="20" max="1021" width="9.140625" style="4" customWidth="1"/>
    <col min="1022" max="1024" width="9.140625" customWidth="1"/>
  </cols>
  <sheetData>
    <row r="1" spans="1:19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75</v>
      </c>
      <c r="L1" s="6" t="s">
        <v>76</v>
      </c>
      <c r="M1" s="6" t="s">
        <v>77</v>
      </c>
      <c r="N1" s="6" t="s">
        <v>78</v>
      </c>
      <c r="R1" s="4" t="s">
        <v>79</v>
      </c>
    </row>
    <row r="2" spans="1:19" x14ac:dyDescent="0.25">
      <c r="A2" s="11" t="s">
        <v>10</v>
      </c>
      <c r="B2" s="12" t="s">
        <v>11</v>
      </c>
      <c r="C2" s="12" t="s">
        <v>12</v>
      </c>
      <c r="D2" s="13">
        <v>44</v>
      </c>
      <c r="E2" s="13">
        <v>3</v>
      </c>
      <c r="F2" s="13">
        <v>95</v>
      </c>
      <c r="G2" s="14" t="str">
        <f t="shared" ref="G2:G33" si="0">A2</f>
        <v>00</v>
      </c>
      <c r="H2" s="15" t="str">
        <f t="shared" ref="H2:H33" si="1">DEC2HEX(HEX2DEC(G2)+1,2)</f>
        <v>01</v>
      </c>
      <c r="I2" s="13" t="str">
        <f t="shared" ref="I2:I33" si="2">IF(E2&gt;=3,LEFT(C2,2),"")</f>
        <v>95</v>
      </c>
      <c r="J2" s="13"/>
      <c r="K2" s="16">
        <f>_xlfn.NUMBERVALUE(HEX2BIN(G2))</f>
        <v>0</v>
      </c>
      <c r="L2" s="16">
        <f>_xlfn.NUMBERVALUE(HEX2BIN(H2))</f>
        <v>1</v>
      </c>
      <c r="M2" s="16">
        <f>IF(I2="","",_xlfn.NUMBERVALUE(HEX2BIN(I2)))</f>
        <v>10010101</v>
      </c>
      <c r="N2" s="16" t="str">
        <f>IF(J2="","",_xlfn.NUMBERVALUE(HEX2BIN(J2)))</f>
        <v/>
      </c>
      <c r="O2" s="9"/>
      <c r="P2" s="10"/>
      <c r="Q2" s="8"/>
      <c r="R2" s="22">
        <f t="shared" ref="R2:R65" si="3">IF(ROW()&lt;=COUNTA(K:K),INDEX(K:K,ROW()),IF(ROW()+1&lt;=COUNTA(K:L),INDEX(L:L,ROW()+1-COUNTA(K:K)),IF(ROW()+2&lt;=COUNTA(K:M),INDEX(M:M,ROW()+2-COUNTA(K:L)),IF(ROW()+3&gt;COUNTA(K:N),"",INDEX(N:N,ROW()+3-COUNTA(K:M))))))</f>
        <v>0</v>
      </c>
      <c r="S2" s="10"/>
    </row>
    <row r="3" spans="1:19" x14ac:dyDescent="0.25">
      <c r="A3" s="11" t="s">
        <v>13</v>
      </c>
      <c r="B3" s="12" t="s">
        <v>14</v>
      </c>
      <c r="C3" s="12" t="s">
        <v>15</v>
      </c>
      <c r="D3" s="13">
        <v>50</v>
      </c>
      <c r="E3" s="13">
        <v>2</v>
      </c>
      <c r="F3" s="17" t="s">
        <v>16</v>
      </c>
      <c r="G3" s="14" t="str">
        <f t="shared" si="0"/>
        <v>02</v>
      </c>
      <c r="H3" s="15" t="str">
        <f t="shared" si="1"/>
        <v>03</v>
      </c>
      <c r="I3" s="13" t="str">
        <f t="shared" si="2"/>
        <v/>
      </c>
      <c r="J3" s="13"/>
      <c r="K3" s="16">
        <f t="shared" ref="K3:K66" si="4">_xlfn.NUMBERVALUE(HEX2BIN(G3))</f>
        <v>10</v>
      </c>
      <c r="L3" s="16">
        <f t="shared" ref="L3:L66" si="5">_xlfn.NUMBERVALUE(HEX2BIN(H3))</f>
        <v>11</v>
      </c>
      <c r="M3" s="16" t="str">
        <f t="shared" ref="M3:M66" si="6">IF(I3="","",_xlfn.NUMBERVALUE(HEX2BIN(I3)))</f>
        <v/>
      </c>
      <c r="N3" s="16" t="str">
        <f t="shared" ref="N3:N66" si="7">IF(J3="","",_xlfn.NUMBERVALUE(HEX2BIN(J3)))</f>
        <v/>
      </c>
      <c r="O3" s="9"/>
      <c r="P3" s="10"/>
      <c r="Q3" s="8"/>
      <c r="R3" s="22">
        <f t="shared" si="3"/>
        <v>10</v>
      </c>
      <c r="S3" s="10"/>
    </row>
    <row r="4" spans="1:19" x14ac:dyDescent="0.25">
      <c r="A4" s="11" t="s">
        <v>17</v>
      </c>
      <c r="B4" s="12" t="s">
        <v>18</v>
      </c>
      <c r="C4" s="12" t="s">
        <v>19</v>
      </c>
      <c r="D4" s="13">
        <v>24</v>
      </c>
      <c r="E4" s="13">
        <v>3</v>
      </c>
      <c r="F4" s="13">
        <v>90</v>
      </c>
      <c r="G4" s="14" t="str">
        <f t="shared" si="0"/>
        <v>04</v>
      </c>
      <c r="H4" s="15" t="str">
        <f t="shared" si="1"/>
        <v>05</v>
      </c>
      <c r="I4" s="13" t="str">
        <f t="shared" si="2"/>
        <v>90</v>
      </c>
      <c r="J4" s="13"/>
      <c r="K4" s="16">
        <f t="shared" si="4"/>
        <v>100</v>
      </c>
      <c r="L4" s="16">
        <f t="shared" si="5"/>
        <v>101</v>
      </c>
      <c r="M4" s="16">
        <f t="shared" si="6"/>
        <v>10010000</v>
      </c>
      <c r="N4" s="16" t="str">
        <f t="shared" si="7"/>
        <v/>
      </c>
      <c r="O4" s="9"/>
      <c r="P4" s="10"/>
      <c r="Q4" s="8"/>
      <c r="R4" s="22">
        <f t="shared" si="3"/>
        <v>100</v>
      </c>
      <c r="S4" s="10"/>
    </row>
    <row r="5" spans="1:19" x14ac:dyDescent="0.25">
      <c r="A5" s="11" t="s">
        <v>20</v>
      </c>
      <c r="B5" s="12" t="s">
        <v>11</v>
      </c>
      <c r="C5" s="12" t="s">
        <v>21</v>
      </c>
      <c r="D5" s="13">
        <v>40</v>
      </c>
      <c r="E5" s="13">
        <v>2</v>
      </c>
      <c r="F5" s="13">
        <v>96</v>
      </c>
      <c r="G5" s="14" t="str">
        <f t="shared" si="0"/>
        <v>06</v>
      </c>
      <c r="H5" s="15" t="str">
        <f t="shared" si="1"/>
        <v>07</v>
      </c>
      <c r="I5" s="13" t="str">
        <f t="shared" si="2"/>
        <v/>
      </c>
      <c r="J5" s="13"/>
      <c r="K5" s="16">
        <f t="shared" si="4"/>
        <v>110</v>
      </c>
      <c r="L5" s="16">
        <f t="shared" si="5"/>
        <v>111</v>
      </c>
      <c r="M5" s="16" t="str">
        <f t="shared" si="6"/>
        <v/>
      </c>
      <c r="N5" s="16" t="str">
        <f t="shared" si="7"/>
        <v/>
      </c>
      <c r="O5" s="9"/>
      <c r="P5" s="10"/>
      <c r="Q5" s="8"/>
      <c r="R5" s="22">
        <f t="shared" si="3"/>
        <v>110</v>
      </c>
      <c r="S5" s="10"/>
    </row>
    <row r="6" spans="1:19" x14ac:dyDescent="0.25">
      <c r="A6" s="11" t="s">
        <v>22</v>
      </c>
      <c r="B6" s="12" t="s">
        <v>14</v>
      </c>
      <c r="C6" s="12" t="s">
        <v>19</v>
      </c>
      <c r="D6" s="13">
        <v>54</v>
      </c>
      <c r="E6" s="13">
        <v>3</v>
      </c>
      <c r="F6" s="13">
        <v>90</v>
      </c>
      <c r="G6" s="14" t="str">
        <f t="shared" si="0"/>
        <v>08</v>
      </c>
      <c r="H6" s="15" t="str">
        <f t="shared" si="1"/>
        <v>09</v>
      </c>
      <c r="I6" s="13" t="str">
        <f t="shared" si="2"/>
        <v>90</v>
      </c>
      <c r="J6" s="13"/>
      <c r="K6" s="16">
        <f t="shared" si="4"/>
        <v>1000</v>
      </c>
      <c r="L6" s="16">
        <f t="shared" si="5"/>
        <v>1001</v>
      </c>
      <c r="M6" s="16">
        <f t="shared" si="6"/>
        <v>10010000</v>
      </c>
      <c r="N6" s="16" t="str">
        <f t="shared" si="7"/>
        <v/>
      </c>
      <c r="O6" s="9"/>
      <c r="P6" s="10"/>
      <c r="Q6" s="8"/>
      <c r="R6" s="22">
        <f t="shared" si="3"/>
        <v>1000</v>
      </c>
      <c r="S6" s="10"/>
    </row>
    <row r="7" spans="1:19" x14ac:dyDescent="0.25">
      <c r="A7" s="11" t="s">
        <v>23</v>
      </c>
      <c r="B7" s="12" t="s">
        <v>18</v>
      </c>
      <c r="C7" s="12" t="s">
        <v>24</v>
      </c>
      <c r="D7" s="13">
        <v>24</v>
      </c>
      <c r="E7" s="13">
        <v>3</v>
      </c>
      <c r="F7" s="13">
        <v>93</v>
      </c>
      <c r="G7" s="14" t="str">
        <f t="shared" si="0"/>
        <v>0A</v>
      </c>
      <c r="H7" s="15" t="str">
        <f t="shared" si="1"/>
        <v>0B</v>
      </c>
      <c r="I7" s="13" t="str">
        <f t="shared" si="2"/>
        <v>93</v>
      </c>
      <c r="J7" s="13"/>
      <c r="K7" s="16">
        <f t="shared" si="4"/>
        <v>1010</v>
      </c>
      <c r="L7" s="16">
        <f t="shared" si="5"/>
        <v>1011</v>
      </c>
      <c r="M7" s="16">
        <f t="shared" si="6"/>
        <v>10010011</v>
      </c>
      <c r="N7" s="16" t="str">
        <f t="shared" si="7"/>
        <v/>
      </c>
      <c r="O7" s="9"/>
      <c r="P7" s="10"/>
      <c r="Q7" s="8"/>
      <c r="R7" s="22">
        <f t="shared" si="3"/>
        <v>1010</v>
      </c>
      <c r="S7" s="10"/>
    </row>
    <row r="8" spans="1:19" x14ac:dyDescent="0.25">
      <c r="A8" s="18" t="s">
        <v>25</v>
      </c>
      <c r="B8" s="18" t="s">
        <v>11</v>
      </c>
      <c r="C8" s="18" t="s">
        <v>26</v>
      </c>
      <c r="D8" s="19">
        <v>48</v>
      </c>
      <c r="E8" s="19">
        <v>4</v>
      </c>
      <c r="F8" s="13">
        <v>93</v>
      </c>
      <c r="G8" s="20" t="str">
        <f t="shared" si="0"/>
        <v>0C</v>
      </c>
      <c r="H8" s="21" t="str">
        <f t="shared" si="1"/>
        <v>0D</v>
      </c>
      <c r="I8" s="19" t="str">
        <f t="shared" si="2"/>
        <v>93</v>
      </c>
      <c r="J8" s="19">
        <v>98</v>
      </c>
      <c r="K8" s="16">
        <f t="shared" si="4"/>
        <v>1100</v>
      </c>
      <c r="L8" s="16">
        <f t="shared" si="5"/>
        <v>1101</v>
      </c>
      <c r="M8" s="16">
        <f t="shared" si="6"/>
        <v>10010011</v>
      </c>
      <c r="N8" s="16">
        <f t="shared" si="7"/>
        <v>10011000</v>
      </c>
      <c r="O8" s="9"/>
      <c r="P8" s="10"/>
      <c r="Q8" s="8"/>
      <c r="R8" s="22">
        <f t="shared" si="3"/>
        <v>1100</v>
      </c>
      <c r="S8" s="10"/>
    </row>
    <row r="9" spans="1:19" x14ac:dyDescent="0.25">
      <c r="A9" s="11" t="s">
        <v>27</v>
      </c>
      <c r="B9" s="12" t="s">
        <v>11</v>
      </c>
      <c r="C9" s="12" t="s">
        <v>19</v>
      </c>
      <c r="D9" s="13">
        <v>44</v>
      </c>
      <c r="E9" s="13">
        <v>3</v>
      </c>
      <c r="F9" s="13">
        <v>90</v>
      </c>
      <c r="G9" s="14" t="str">
        <f t="shared" si="0"/>
        <v>0E</v>
      </c>
      <c r="H9" s="15" t="str">
        <f t="shared" si="1"/>
        <v>0F</v>
      </c>
      <c r="I9" s="13" t="str">
        <f t="shared" si="2"/>
        <v>90</v>
      </c>
      <c r="J9" s="13"/>
      <c r="K9" s="16">
        <f t="shared" si="4"/>
        <v>1110</v>
      </c>
      <c r="L9" s="16">
        <f t="shared" si="5"/>
        <v>1111</v>
      </c>
      <c r="M9" s="16">
        <f t="shared" si="6"/>
        <v>10010000</v>
      </c>
      <c r="N9" s="16" t="str">
        <f t="shared" si="7"/>
        <v/>
      </c>
      <c r="O9" s="9"/>
      <c r="P9" s="10"/>
      <c r="Q9" s="8"/>
      <c r="R9" s="22">
        <f t="shared" si="3"/>
        <v>1110</v>
      </c>
      <c r="S9" s="10"/>
    </row>
    <row r="10" spans="1:19" x14ac:dyDescent="0.25">
      <c r="A10" s="11" t="s">
        <v>28</v>
      </c>
      <c r="B10" s="12" t="s">
        <v>14</v>
      </c>
      <c r="C10" s="12" t="s">
        <v>15</v>
      </c>
      <c r="D10" s="13">
        <v>50</v>
      </c>
      <c r="E10" s="13">
        <v>2</v>
      </c>
      <c r="F10" s="13"/>
      <c r="G10" s="14" t="str">
        <f t="shared" si="0"/>
        <v>10</v>
      </c>
      <c r="H10" s="15" t="str">
        <f t="shared" si="1"/>
        <v>11</v>
      </c>
      <c r="I10" s="13" t="str">
        <f t="shared" si="2"/>
        <v/>
      </c>
      <c r="J10" s="13"/>
      <c r="K10" s="16">
        <f t="shared" si="4"/>
        <v>10000</v>
      </c>
      <c r="L10" s="16">
        <f t="shared" si="5"/>
        <v>10001</v>
      </c>
      <c r="M10" s="16" t="str">
        <f t="shared" si="6"/>
        <v/>
      </c>
      <c r="N10" s="16" t="str">
        <f t="shared" si="7"/>
        <v/>
      </c>
      <c r="P10" s="10"/>
      <c r="Q10" s="8"/>
      <c r="R10" s="22">
        <f t="shared" si="3"/>
        <v>10000</v>
      </c>
      <c r="S10" s="10"/>
    </row>
    <row r="11" spans="1:19" x14ac:dyDescent="0.25">
      <c r="A11" s="11" t="s">
        <v>29</v>
      </c>
      <c r="B11" s="12" t="s">
        <v>18</v>
      </c>
      <c r="C11" s="12" t="s">
        <v>30</v>
      </c>
      <c r="D11" s="13">
        <v>24</v>
      </c>
      <c r="E11" s="13">
        <v>3</v>
      </c>
      <c r="F11" s="13"/>
      <c r="G11" s="14" t="str">
        <f t="shared" si="0"/>
        <v>12</v>
      </c>
      <c r="H11" s="15" t="str">
        <f t="shared" si="1"/>
        <v>13</v>
      </c>
      <c r="I11" s="13" t="str">
        <f t="shared" si="2"/>
        <v>91</v>
      </c>
      <c r="J11" s="13"/>
      <c r="K11" s="16">
        <f t="shared" si="4"/>
        <v>10010</v>
      </c>
      <c r="L11" s="16">
        <f t="shared" si="5"/>
        <v>10011</v>
      </c>
      <c r="M11" s="16">
        <f t="shared" si="6"/>
        <v>10010001</v>
      </c>
      <c r="N11" s="16" t="str">
        <f t="shared" si="7"/>
        <v/>
      </c>
      <c r="P11" s="10"/>
      <c r="Q11" s="8"/>
      <c r="R11" s="22">
        <f t="shared" si="3"/>
        <v>10010</v>
      </c>
      <c r="S11" s="10"/>
    </row>
    <row r="12" spans="1:19" x14ac:dyDescent="0.25">
      <c r="A12" s="12" t="s">
        <v>31</v>
      </c>
      <c r="B12" s="12" t="s">
        <v>11</v>
      </c>
      <c r="C12" s="12" t="s">
        <v>21</v>
      </c>
      <c r="D12" s="13">
        <v>40</v>
      </c>
      <c r="E12" s="13">
        <v>2</v>
      </c>
      <c r="F12" s="13"/>
      <c r="G12" s="14" t="str">
        <f t="shared" si="0"/>
        <v>14</v>
      </c>
      <c r="H12" s="15" t="str">
        <f t="shared" si="1"/>
        <v>15</v>
      </c>
      <c r="I12" s="13" t="str">
        <f t="shared" si="2"/>
        <v/>
      </c>
      <c r="J12" s="13"/>
      <c r="K12" s="16">
        <f t="shared" si="4"/>
        <v>10100</v>
      </c>
      <c r="L12" s="16">
        <f t="shared" si="5"/>
        <v>10101</v>
      </c>
      <c r="M12" s="16" t="str">
        <f t="shared" si="6"/>
        <v/>
      </c>
      <c r="N12" s="16" t="str">
        <f t="shared" si="7"/>
        <v/>
      </c>
      <c r="P12" s="10"/>
      <c r="Q12" s="8"/>
      <c r="R12" s="22">
        <f t="shared" si="3"/>
        <v>10100</v>
      </c>
      <c r="S12" s="10"/>
    </row>
    <row r="13" spans="1:19" x14ac:dyDescent="0.25">
      <c r="A13" s="12" t="s">
        <v>32</v>
      </c>
      <c r="B13" s="12" t="s">
        <v>14</v>
      </c>
      <c r="C13" s="12" t="s">
        <v>30</v>
      </c>
      <c r="D13" s="13">
        <v>54</v>
      </c>
      <c r="E13" s="13">
        <v>3</v>
      </c>
      <c r="F13" s="13"/>
      <c r="G13" s="14" t="str">
        <f t="shared" si="0"/>
        <v>16</v>
      </c>
      <c r="H13" s="15" t="str">
        <f t="shared" si="1"/>
        <v>17</v>
      </c>
      <c r="I13" s="13" t="str">
        <f t="shared" si="2"/>
        <v>91</v>
      </c>
      <c r="J13" s="13"/>
      <c r="K13" s="16">
        <f t="shared" si="4"/>
        <v>10110</v>
      </c>
      <c r="L13" s="16">
        <f t="shared" si="5"/>
        <v>10111</v>
      </c>
      <c r="M13" s="16">
        <f t="shared" si="6"/>
        <v>10010001</v>
      </c>
      <c r="N13" s="16" t="str">
        <f t="shared" si="7"/>
        <v/>
      </c>
      <c r="P13" s="10"/>
      <c r="Q13" s="8"/>
      <c r="R13" s="22">
        <f t="shared" si="3"/>
        <v>10110</v>
      </c>
      <c r="S13" s="10"/>
    </row>
    <row r="14" spans="1:19" x14ac:dyDescent="0.25">
      <c r="A14" s="12" t="s">
        <v>33</v>
      </c>
      <c r="B14" s="12" t="s">
        <v>18</v>
      </c>
      <c r="C14" s="12" t="s">
        <v>34</v>
      </c>
      <c r="D14" s="13">
        <v>24</v>
      </c>
      <c r="E14" s="13">
        <v>3</v>
      </c>
      <c r="F14" s="13"/>
      <c r="G14" s="14" t="str">
        <f t="shared" si="0"/>
        <v>18</v>
      </c>
      <c r="H14" s="15" t="str">
        <f t="shared" si="1"/>
        <v>19</v>
      </c>
      <c r="I14" s="13" t="str">
        <f t="shared" si="2"/>
        <v>94</v>
      </c>
      <c r="J14" s="13"/>
      <c r="K14" s="16">
        <f t="shared" si="4"/>
        <v>11000</v>
      </c>
      <c r="L14" s="16">
        <f t="shared" si="5"/>
        <v>11001</v>
      </c>
      <c r="M14" s="16">
        <f t="shared" si="6"/>
        <v>10010100</v>
      </c>
      <c r="N14" s="16" t="str">
        <f t="shared" si="7"/>
        <v/>
      </c>
      <c r="P14" s="10"/>
      <c r="Q14" s="8"/>
      <c r="R14" s="22">
        <f t="shared" si="3"/>
        <v>11000</v>
      </c>
      <c r="S14" s="10"/>
    </row>
    <row r="15" spans="1:19" x14ac:dyDescent="0.25">
      <c r="A15" s="18" t="s">
        <v>35</v>
      </c>
      <c r="B15" s="18" t="s">
        <v>11</v>
      </c>
      <c r="C15" s="18" t="s">
        <v>36</v>
      </c>
      <c r="D15" s="19">
        <v>48</v>
      </c>
      <c r="E15" s="19">
        <v>4</v>
      </c>
      <c r="F15" s="13"/>
      <c r="G15" s="20" t="str">
        <f t="shared" si="0"/>
        <v>1A</v>
      </c>
      <c r="H15" s="21" t="str">
        <f t="shared" si="1"/>
        <v>1B</v>
      </c>
      <c r="I15" s="19" t="str">
        <f t="shared" si="2"/>
        <v>94</v>
      </c>
      <c r="J15" s="19">
        <v>97</v>
      </c>
      <c r="K15" s="16">
        <f t="shared" si="4"/>
        <v>11010</v>
      </c>
      <c r="L15" s="16">
        <f t="shared" si="5"/>
        <v>11011</v>
      </c>
      <c r="M15" s="16">
        <f t="shared" si="6"/>
        <v>10010100</v>
      </c>
      <c r="N15" s="16">
        <f t="shared" si="7"/>
        <v>10010111</v>
      </c>
      <c r="P15" s="10"/>
      <c r="Q15" s="8"/>
      <c r="R15" s="22">
        <f t="shared" si="3"/>
        <v>11010</v>
      </c>
      <c r="S15" s="10"/>
    </row>
    <row r="16" spans="1:19" x14ac:dyDescent="0.25">
      <c r="A16" s="12" t="s">
        <v>37</v>
      </c>
      <c r="B16" s="12" t="s">
        <v>38</v>
      </c>
      <c r="C16" s="12"/>
      <c r="D16" s="17" t="s">
        <v>10</v>
      </c>
      <c r="E16" s="13">
        <v>1</v>
      </c>
      <c r="F16" s="13"/>
      <c r="G16" s="14" t="str">
        <f t="shared" si="0"/>
        <v>1C</v>
      </c>
      <c r="H16" s="15" t="str">
        <f t="shared" si="1"/>
        <v>1D</v>
      </c>
      <c r="I16" s="13" t="str">
        <f t="shared" si="2"/>
        <v/>
      </c>
      <c r="J16" s="13"/>
      <c r="K16" s="16">
        <f t="shared" si="4"/>
        <v>11100</v>
      </c>
      <c r="L16" s="16">
        <f t="shared" si="5"/>
        <v>11101</v>
      </c>
      <c r="M16" s="16" t="str">
        <f t="shared" si="6"/>
        <v/>
      </c>
      <c r="N16" s="16" t="str">
        <f t="shared" si="7"/>
        <v/>
      </c>
      <c r="P16" s="10"/>
      <c r="Q16" s="8"/>
      <c r="R16" s="22">
        <f t="shared" si="3"/>
        <v>11100</v>
      </c>
      <c r="S16" s="10"/>
    </row>
    <row r="17" spans="1:19" x14ac:dyDescent="0.25">
      <c r="A17" s="12" t="s">
        <v>39</v>
      </c>
      <c r="B17" s="12" t="s">
        <v>14</v>
      </c>
      <c r="C17" s="12" t="s">
        <v>40</v>
      </c>
      <c r="D17" s="13">
        <v>50</v>
      </c>
      <c r="E17" s="13">
        <v>2</v>
      </c>
      <c r="F17" s="13"/>
      <c r="G17" s="14" t="str">
        <f t="shared" si="0"/>
        <v>1D</v>
      </c>
      <c r="H17" s="15" t="str">
        <f t="shared" si="1"/>
        <v>1E</v>
      </c>
      <c r="I17" s="13" t="str">
        <f t="shared" si="2"/>
        <v/>
      </c>
      <c r="J17" s="13"/>
      <c r="K17" s="16">
        <f t="shared" si="4"/>
        <v>11101</v>
      </c>
      <c r="L17" s="16">
        <f t="shared" si="5"/>
        <v>11110</v>
      </c>
      <c r="M17" s="16" t="str">
        <f t="shared" si="6"/>
        <v/>
      </c>
      <c r="N17" s="16" t="str">
        <f t="shared" si="7"/>
        <v/>
      </c>
      <c r="P17" s="10"/>
      <c r="Q17" s="8"/>
      <c r="R17" s="22">
        <f t="shared" si="3"/>
        <v>11101</v>
      </c>
      <c r="S17" s="10"/>
    </row>
    <row r="18" spans="1:19" x14ac:dyDescent="0.25">
      <c r="A18" s="18" t="s">
        <v>41</v>
      </c>
      <c r="B18" s="18" t="s">
        <v>14</v>
      </c>
      <c r="C18" s="18" t="s">
        <v>26</v>
      </c>
      <c r="D18" s="19">
        <v>58</v>
      </c>
      <c r="E18" s="19">
        <v>4</v>
      </c>
      <c r="F18" s="13"/>
      <c r="G18" s="20" t="str">
        <f t="shared" si="0"/>
        <v>1F</v>
      </c>
      <c r="H18" s="21" t="str">
        <f t="shared" si="1"/>
        <v>20</v>
      </c>
      <c r="I18" s="19" t="str">
        <f t="shared" si="2"/>
        <v>93</v>
      </c>
      <c r="J18" s="19">
        <v>98</v>
      </c>
      <c r="K18" s="16">
        <f t="shared" si="4"/>
        <v>11111</v>
      </c>
      <c r="L18" s="16">
        <f t="shared" si="5"/>
        <v>100000</v>
      </c>
      <c r="M18" s="16">
        <f t="shared" si="6"/>
        <v>10010011</v>
      </c>
      <c r="N18" s="16">
        <f t="shared" si="7"/>
        <v>10011000</v>
      </c>
      <c r="P18" s="10"/>
      <c r="Q18" s="8"/>
      <c r="R18" s="22">
        <f t="shared" si="3"/>
        <v>11111</v>
      </c>
      <c r="S18" s="10"/>
    </row>
    <row r="19" spans="1:19" x14ac:dyDescent="0.25">
      <c r="A19" s="12" t="s">
        <v>42</v>
      </c>
      <c r="B19" s="12" t="s">
        <v>43</v>
      </c>
      <c r="C19" s="12" t="s">
        <v>44</v>
      </c>
      <c r="D19" s="13" t="s">
        <v>45</v>
      </c>
      <c r="E19" s="13">
        <v>2</v>
      </c>
      <c r="F19" s="13"/>
      <c r="G19" s="14" t="str">
        <f t="shared" si="0"/>
        <v>21</v>
      </c>
      <c r="H19" s="15" t="str">
        <f t="shared" si="1"/>
        <v>22</v>
      </c>
      <c r="I19" s="13" t="str">
        <f t="shared" si="2"/>
        <v/>
      </c>
      <c r="J19" s="13"/>
      <c r="K19" s="16">
        <f t="shared" si="4"/>
        <v>100001</v>
      </c>
      <c r="L19" s="16">
        <f t="shared" si="5"/>
        <v>100010</v>
      </c>
      <c r="M19" s="16" t="str">
        <f t="shared" si="6"/>
        <v/>
      </c>
      <c r="N19" s="16" t="str">
        <f t="shared" si="7"/>
        <v/>
      </c>
      <c r="P19" s="10"/>
      <c r="Q19" s="8"/>
      <c r="R19" s="22">
        <f t="shared" si="3"/>
        <v>100001</v>
      </c>
      <c r="S19" s="10"/>
    </row>
    <row r="20" spans="1:19" x14ac:dyDescent="0.25">
      <c r="A20" s="12" t="s">
        <v>46</v>
      </c>
      <c r="B20" s="12" t="s">
        <v>47</v>
      </c>
      <c r="C20" s="12" t="s">
        <v>48</v>
      </c>
      <c r="D20" s="13">
        <v>84</v>
      </c>
      <c r="E20" s="13">
        <v>2</v>
      </c>
      <c r="F20" s="13"/>
      <c r="G20" s="14" t="str">
        <f t="shared" si="0"/>
        <v>23</v>
      </c>
      <c r="H20" s="15" t="str">
        <f t="shared" si="1"/>
        <v>24</v>
      </c>
      <c r="I20" s="13" t="str">
        <f t="shared" si="2"/>
        <v/>
      </c>
      <c r="J20" s="13"/>
      <c r="K20" s="16">
        <f t="shared" si="4"/>
        <v>100011</v>
      </c>
      <c r="L20" s="16">
        <f t="shared" si="5"/>
        <v>100100</v>
      </c>
      <c r="M20" s="16" t="str">
        <f t="shared" si="6"/>
        <v/>
      </c>
      <c r="N20" s="16" t="str">
        <f t="shared" si="7"/>
        <v/>
      </c>
      <c r="P20" s="10"/>
      <c r="Q20" s="8"/>
      <c r="R20" s="22">
        <f t="shared" si="3"/>
        <v>100011</v>
      </c>
      <c r="S20" s="10"/>
    </row>
    <row r="21" spans="1:19" x14ac:dyDescent="0.25">
      <c r="A21" s="12" t="s">
        <v>49</v>
      </c>
      <c r="B21" s="12" t="s">
        <v>11</v>
      </c>
      <c r="C21" s="12" t="s">
        <v>30</v>
      </c>
      <c r="D21" s="13">
        <v>44</v>
      </c>
      <c r="E21" s="13">
        <v>3</v>
      </c>
      <c r="F21" s="13"/>
      <c r="G21" s="14" t="str">
        <f t="shared" si="0"/>
        <v>31</v>
      </c>
      <c r="H21" s="15" t="str">
        <f t="shared" si="1"/>
        <v>32</v>
      </c>
      <c r="I21" s="13" t="str">
        <f t="shared" si="2"/>
        <v>91</v>
      </c>
      <c r="J21" s="13"/>
      <c r="K21" s="16">
        <f t="shared" si="4"/>
        <v>110001</v>
      </c>
      <c r="L21" s="16">
        <f t="shared" si="5"/>
        <v>110010</v>
      </c>
      <c r="M21" s="16">
        <f t="shared" si="6"/>
        <v>10010001</v>
      </c>
      <c r="N21" s="16" t="str">
        <f t="shared" si="7"/>
        <v/>
      </c>
      <c r="P21" s="10"/>
      <c r="Q21" s="8"/>
      <c r="R21" s="22">
        <f t="shared" si="3"/>
        <v>110001</v>
      </c>
      <c r="S21" s="10"/>
    </row>
    <row r="22" spans="1:19" x14ac:dyDescent="0.25">
      <c r="A22" s="12" t="s">
        <v>50</v>
      </c>
      <c r="B22" s="12" t="s">
        <v>14</v>
      </c>
      <c r="C22" s="12" t="s">
        <v>15</v>
      </c>
      <c r="D22" s="13">
        <v>50</v>
      </c>
      <c r="E22" s="13">
        <v>2</v>
      </c>
      <c r="F22" s="13"/>
      <c r="G22" s="14" t="str">
        <f t="shared" si="0"/>
        <v>33</v>
      </c>
      <c r="H22" s="15" t="str">
        <f t="shared" si="1"/>
        <v>34</v>
      </c>
      <c r="I22" s="13" t="str">
        <f t="shared" si="2"/>
        <v/>
      </c>
      <c r="J22" s="13"/>
      <c r="K22" s="16">
        <f t="shared" si="4"/>
        <v>110011</v>
      </c>
      <c r="L22" s="16">
        <f t="shared" si="5"/>
        <v>110100</v>
      </c>
      <c r="M22" s="16" t="str">
        <f t="shared" si="6"/>
        <v/>
      </c>
      <c r="N22" s="16" t="str">
        <f t="shared" si="7"/>
        <v/>
      </c>
      <c r="P22" s="10"/>
      <c r="Q22" s="8"/>
      <c r="R22" s="22">
        <f t="shared" si="3"/>
        <v>110011</v>
      </c>
      <c r="S22" s="10"/>
    </row>
    <row r="23" spans="1:19" x14ac:dyDescent="0.25">
      <c r="A23" s="12" t="s">
        <v>51</v>
      </c>
      <c r="B23" s="12" t="s">
        <v>18</v>
      </c>
      <c r="C23" s="12" t="s">
        <v>30</v>
      </c>
      <c r="D23" s="13">
        <v>24</v>
      </c>
      <c r="E23" s="13">
        <v>3</v>
      </c>
      <c r="F23" s="13"/>
      <c r="G23" s="14" t="str">
        <f t="shared" si="0"/>
        <v>35</v>
      </c>
      <c r="H23" s="15" t="str">
        <f t="shared" si="1"/>
        <v>36</v>
      </c>
      <c r="I23" s="13" t="str">
        <f t="shared" si="2"/>
        <v>91</v>
      </c>
      <c r="J23" s="13"/>
      <c r="K23" s="16">
        <f t="shared" si="4"/>
        <v>110101</v>
      </c>
      <c r="L23" s="16">
        <f t="shared" si="5"/>
        <v>110110</v>
      </c>
      <c r="M23" s="16">
        <f t="shared" si="6"/>
        <v>10010001</v>
      </c>
      <c r="N23" s="16" t="str">
        <f t="shared" si="7"/>
        <v/>
      </c>
      <c r="P23" s="10"/>
      <c r="Q23" s="8"/>
      <c r="R23" s="22">
        <f t="shared" si="3"/>
        <v>110101</v>
      </c>
      <c r="S23" s="10"/>
    </row>
    <row r="24" spans="1:19" x14ac:dyDescent="0.25">
      <c r="A24" s="12" t="s">
        <v>52</v>
      </c>
      <c r="B24" s="12" t="s">
        <v>43</v>
      </c>
      <c r="C24" s="12" t="s">
        <v>53</v>
      </c>
      <c r="D24" s="13" t="s">
        <v>45</v>
      </c>
      <c r="E24" s="13">
        <v>2</v>
      </c>
      <c r="F24" s="13"/>
      <c r="G24" s="14" t="str">
        <f t="shared" si="0"/>
        <v>37</v>
      </c>
      <c r="H24" s="15" t="str">
        <f t="shared" si="1"/>
        <v>38</v>
      </c>
      <c r="I24" s="13" t="str">
        <f t="shared" si="2"/>
        <v/>
      </c>
      <c r="J24" s="13"/>
      <c r="K24" s="16">
        <f t="shared" si="4"/>
        <v>110111</v>
      </c>
      <c r="L24" s="16">
        <f t="shared" si="5"/>
        <v>111000</v>
      </c>
      <c r="M24" s="16" t="str">
        <f t="shared" si="6"/>
        <v/>
      </c>
      <c r="N24" s="16" t="str">
        <f t="shared" si="7"/>
        <v/>
      </c>
      <c r="P24" s="10"/>
      <c r="Q24" s="8"/>
      <c r="R24" s="22">
        <f t="shared" si="3"/>
        <v>110111</v>
      </c>
      <c r="S24" s="10"/>
    </row>
    <row r="25" spans="1:19" x14ac:dyDescent="0.25">
      <c r="A25" s="12" t="s">
        <v>54</v>
      </c>
      <c r="B25" s="12" t="s">
        <v>47</v>
      </c>
      <c r="C25" s="12" t="s">
        <v>55</v>
      </c>
      <c r="D25" s="13">
        <v>84</v>
      </c>
      <c r="E25" s="13">
        <v>2</v>
      </c>
      <c r="F25" s="13"/>
      <c r="G25" s="14" t="str">
        <f t="shared" si="0"/>
        <v>39</v>
      </c>
      <c r="H25" s="15" t="str">
        <f t="shared" si="1"/>
        <v>3A</v>
      </c>
      <c r="I25" s="13" t="str">
        <f t="shared" si="2"/>
        <v/>
      </c>
      <c r="J25" s="13"/>
      <c r="K25" s="16">
        <f t="shared" si="4"/>
        <v>111001</v>
      </c>
      <c r="L25" s="16">
        <f t="shared" si="5"/>
        <v>111010</v>
      </c>
      <c r="M25" s="16" t="str">
        <f t="shared" si="6"/>
        <v/>
      </c>
      <c r="N25" s="16" t="str">
        <f t="shared" si="7"/>
        <v/>
      </c>
      <c r="P25" s="10"/>
      <c r="Q25" s="8"/>
      <c r="R25" s="22">
        <f t="shared" si="3"/>
        <v>111001</v>
      </c>
      <c r="S25" s="10"/>
    </row>
    <row r="26" spans="1:19" x14ac:dyDescent="0.25">
      <c r="A26" s="12" t="s">
        <v>31</v>
      </c>
      <c r="B26" s="12" t="s">
        <v>11</v>
      </c>
      <c r="C26" s="12" t="s">
        <v>21</v>
      </c>
      <c r="D26" s="13">
        <v>40</v>
      </c>
      <c r="E26" s="13">
        <v>2</v>
      </c>
      <c r="F26" s="13"/>
      <c r="G26" s="14" t="str">
        <f t="shared" si="0"/>
        <v>14</v>
      </c>
      <c r="H26" s="15" t="str">
        <f t="shared" si="1"/>
        <v>15</v>
      </c>
      <c r="I26" s="13" t="str">
        <f t="shared" si="2"/>
        <v/>
      </c>
      <c r="J26" s="13"/>
      <c r="K26" s="16">
        <f t="shared" si="4"/>
        <v>10100</v>
      </c>
      <c r="L26" s="16">
        <f t="shared" si="5"/>
        <v>10101</v>
      </c>
      <c r="M26" s="16" t="str">
        <f t="shared" si="6"/>
        <v/>
      </c>
      <c r="N26" s="16" t="str">
        <f t="shared" si="7"/>
        <v/>
      </c>
      <c r="P26" s="10"/>
      <c r="Q26" s="8"/>
      <c r="R26" s="22">
        <f t="shared" si="3"/>
        <v>10100</v>
      </c>
      <c r="S26" s="10"/>
    </row>
    <row r="27" spans="1:19" x14ac:dyDescent="0.25">
      <c r="A27" s="12" t="s">
        <v>32</v>
      </c>
      <c r="B27" s="12" t="s">
        <v>14</v>
      </c>
      <c r="C27" s="12" t="s">
        <v>30</v>
      </c>
      <c r="D27" s="13">
        <v>54</v>
      </c>
      <c r="E27" s="13">
        <v>3</v>
      </c>
      <c r="F27" s="13"/>
      <c r="G27" s="14" t="str">
        <f t="shared" si="0"/>
        <v>16</v>
      </c>
      <c r="H27" s="15" t="str">
        <f t="shared" si="1"/>
        <v>17</v>
      </c>
      <c r="I27" s="13" t="str">
        <f t="shared" si="2"/>
        <v>91</v>
      </c>
      <c r="J27" s="13"/>
      <c r="K27" s="16">
        <f t="shared" si="4"/>
        <v>10110</v>
      </c>
      <c r="L27" s="16">
        <f t="shared" si="5"/>
        <v>10111</v>
      </c>
      <c r="M27" s="16">
        <f t="shared" si="6"/>
        <v>10010001</v>
      </c>
      <c r="N27" s="16" t="str">
        <f t="shared" si="7"/>
        <v/>
      </c>
      <c r="P27" s="10"/>
      <c r="Q27" s="8"/>
      <c r="R27" s="22">
        <f t="shared" si="3"/>
        <v>10110</v>
      </c>
      <c r="S27" s="10"/>
    </row>
    <row r="28" spans="1:19" x14ac:dyDescent="0.25">
      <c r="A28" s="12" t="s">
        <v>33</v>
      </c>
      <c r="B28" s="12" t="s">
        <v>18</v>
      </c>
      <c r="C28" s="12" t="s">
        <v>34</v>
      </c>
      <c r="D28" s="13">
        <v>24</v>
      </c>
      <c r="E28" s="13">
        <v>3</v>
      </c>
      <c r="F28" s="13"/>
      <c r="G28" s="14" t="str">
        <f t="shared" si="0"/>
        <v>18</v>
      </c>
      <c r="H28" s="15" t="str">
        <f t="shared" si="1"/>
        <v>19</v>
      </c>
      <c r="I28" s="13" t="str">
        <f t="shared" si="2"/>
        <v>94</v>
      </c>
      <c r="J28" s="13"/>
      <c r="K28" s="16">
        <f t="shared" si="4"/>
        <v>11000</v>
      </c>
      <c r="L28" s="16">
        <f t="shared" si="5"/>
        <v>11001</v>
      </c>
      <c r="M28" s="16">
        <f t="shared" si="6"/>
        <v>10010100</v>
      </c>
      <c r="N28" s="16" t="str">
        <f t="shared" si="7"/>
        <v/>
      </c>
      <c r="P28" s="10"/>
      <c r="Q28" s="8"/>
      <c r="R28" s="22">
        <f t="shared" si="3"/>
        <v>11000</v>
      </c>
      <c r="S28" s="10"/>
    </row>
    <row r="29" spans="1:19" x14ac:dyDescent="0.25">
      <c r="A29" s="18" t="s">
        <v>35</v>
      </c>
      <c r="B29" s="18" t="s">
        <v>11</v>
      </c>
      <c r="C29" s="18" t="s">
        <v>36</v>
      </c>
      <c r="D29" s="19">
        <v>48</v>
      </c>
      <c r="E29" s="19">
        <v>4</v>
      </c>
      <c r="F29" s="13"/>
      <c r="G29" s="20" t="str">
        <f t="shared" si="0"/>
        <v>1A</v>
      </c>
      <c r="H29" s="21" t="str">
        <f t="shared" si="1"/>
        <v>1B</v>
      </c>
      <c r="I29" s="19" t="str">
        <f t="shared" si="2"/>
        <v>94</v>
      </c>
      <c r="J29" s="19">
        <v>96</v>
      </c>
      <c r="K29" s="16">
        <f t="shared" si="4"/>
        <v>11010</v>
      </c>
      <c r="L29" s="16">
        <f t="shared" si="5"/>
        <v>11011</v>
      </c>
      <c r="M29" s="16">
        <f t="shared" si="6"/>
        <v>10010100</v>
      </c>
      <c r="N29" s="16">
        <f t="shared" si="7"/>
        <v>10010110</v>
      </c>
      <c r="P29" s="10"/>
      <c r="Q29" s="8"/>
      <c r="R29" s="22">
        <f t="shared" si="3"/>
        <v>11010</v>
      </c>
      <c r="S29" s="10"/>
    </row>
    <row r="30" spans="1:19" x14ac:dyDescent="0.25">
      <c r="A30" s="12" t="s">
        <v>37</v>
      </c>
      <c r="B30" s="12" t="s">
        <v>38</v>
      </c>
      <c r="C30" s="12"/>
      <c r="D30" s="17" t="s">
        <v>10</v>
      </c>
      <c r="E30" s="13">
        <v>1</v>
      </c>
      <c r="F30" s="13"/>
      <c r="G30" s="14" t="str">
        <f t="shared" si="0"/>
        <v>1C</v>
      </c>
      <c r="H30" s="15" t="str">
        <f t="shared" si="1"/>
        <v>1D</v>
      </c>
      <c r="I30" s="13" t="str">
        <f t="shared" si="2"/>
        <v/>
      </c>
      <c r="J30" s="13"/>
      <c r="K30" s="16">
        <f t="shared" si="4"/>
        <v>11100</v>
      </c>
      <c r="L30" s="16">
        <f t="shared" si="5"/>
        <v>11101</v>
      </c>
      <c r="M30" s="16" t="str">
        <f t="shared" si="6"/>
        <v/>
      </c>
      <c r="N30" s="16" t="str">
        <f t="shared" si="7"/>
        <v/>
      </c>
      <c r="P30" s="10"/>
      <c r="Q30" s="8"/>
      <c r="R30" s="22">
        <f t="shared" si="3"/>
        <v>11100</v>
      </c>
      <c r="S30" s="10"/>
    </row>
    <row r="31" spans="1:19" x14ac:dyDescent="0.25">
      <c r="A31" s="12" t="s">
        <v>39</v>
      </c>
      <c r="B31" s="12" t="s">
        <v>14</v>
      </c>
      <c r="C31" s="12" t="s">
        <v>40</v>
      </c>
      <c r="D31" s="13">
        <v>50</v>
      </c>
      <c r="E31" s="13">
        <v>2</v>
      </c>
      <c r="F31" s="13"/>
      <c r="G31" s="14" t="str">
        <f t="shared" si="0"/>
        <v>1D</v>
      </c>
      <c r="H31" s="15" t="str">
        <f t="shared" si="1"/>
        <v>1E</v>
      </c>
      <c r="I31" s="13" t="str">
        <f t="shared" si="2"/>
        <v/>
      </c>
      <c r="J31" s="13"/>
      <c r="K31" s="16">
        <f t="shared" si="4"/>
        <v>11101</v>
      </c>
      <c r="L31" s="16">
        <f t="shared" si="5"/>
        <v>11110</v>
      </c>
      <c r="M31" s="16" t="str">
        <f t="shared" si="6"/>
        <v/>
      </c>
      <c r="N31" s="16" t="str">
        <f t="shared" si="7"/>
        <v/>
      </c>
      <c r="P31" s="10"/>
      <c r="Q31" s="8"/>
      <c r="R31" s="22">
        <f t="shared" si="3"/>
        <v>11101</v>
      </c>
      <c r="S31" s="10"/>
    </row>
    <row r="32" spans="1:19" x14ac:dyDescent="0.25">
      <c r="A32" s="18" t="s">
        <v>41</v>
      </c>
      <c r="B32" s="18" t="s">
        <v>14</v>
      </c>
      <c r="C32" s="18" t="s">
        <v>26</v>
      </c>
      <c r="D32" s="19">
        <v>58</v>
      </c>
      <c r="E32" s="19">
        <v>4</v>
      </c>
      <c r="F32" s="13"/>
      <c r="G32" s="20" t="str">
        <f t="shared" si="0"/>
        <v>1F</v>
      </c>
      <c r="H32" s="21" t="str">
        <f t="shared" si="1"/>
        <v>20</v>
      </c>
      <c r="I32" s="19" t="str">
        <f t="shared" si="2"/>
        <v>93</v>
      </c>
      <c r="J32" s="19">
        <v>98</v>
      </c>
      <c r="K32" s="16">
        <f t="shared" si="4"/>
        <v>11111</v>
      </c>
      <c r="L32" s="16">
        <f t="shared" si="5"/>
        <v>100000</v>
      </c>
      <c r="M32" s="16">
        <f t="shared" si="6"/>
        <v>10010011</v>
      </c>
      <c r="N32" s="16">
        <f t="shared" si="7"/>
        <v>10011000</v>
      </c>
      <c r="P32" s="10"/>
      <c r="Q32" s="8"/>
      <c r="R32" s="22">
        <f t="shared" si="3"/>
        <v>11111</v>
      </c>
      <c r="S32" s="10"/>
    </row>
    <row r="33" spans="1:19" x14ac:dyDescent="0.25">
      <c r="A33" s="12" t="s">
        <v>42</v>
      </c>
      <c r="B33" s="12" t="s">
        <v>43</v>
      </c>
      <c r="C33" s="12" t="s">
        <v>44</v>
      </c>
      <c r="D33" s="13" t="s">
        <v>45</v>
      </c>
      <c r="E33" s="13">
        <v>2</v>
      </c>
      <c r="F33" s="13"/>
      <c r="G33" s="14" t="str">
        <f t="shared" si="0"/>
        <v>21</v>
      </c>
      <c r="H33" s="15" t="str">
        <f t="shared" si="1"/>
        <v>22</v>
      </c>
      <c r="I33" s="13" t="str">
        <f t="shared" si="2"/>
        <v/>
      </c>
      <c r="J33" s="13"/>
      <c r="K33" s="16">
        <f t="shared" si="4"/>
        <v>100001</v>
      </c>
      <c r="L33" s="16">
        <f t="shared" si="5"/>
        <v>100010</v>
      </c>
      <c r="M33" s="16" t="str">
        <f t="shared" si="6"/>
        <v/>
      </c>
      <c r="N33" s="16" t="str">
        <f t="shared" si="7"/>
        <v/>
      </c>
      <c r="P33" s="10"/>
      <c r="Q33" s="8"/>
      <c r="R33" s="22">
        <f t="shared" si="3"/>
        <v>100001</v>
      </c>
      <c r="S33" s="10"/>
    </row>
    <row r="34" spans="1:19" x14ac:dyDescent="0.25">
      <c r="A34" s="18" t="s">
        <v>56</v>
      </c>
      <c r="B34" s="18" t="s">
        <v>11</v>
      </c>
      <c r="C34" s="18" t="s">
        <v>26</v>
      </c>
      <c r="D34" s="19">
        <v>48</v>
      </c>
      <c r="E34" s="19">
        <v>4</v>
      </c>
      <c r="F34" s="13"/>
      <c r="G34" s="20" t="str">
        <f t="shared" ref="G34:G65" si="8">A34</f>
        <v>25</v>
      </c>
      <c r="H34" s="21" t="str">
        <f t="shared" ref="H34:H65" si="9">DEC2HEX(HEX2DEC(G34)+1,2)</f>
        <v>26</v>
      </c>
      <c r="I34" s="19" t="str">
        <f t="shared" ref="I34:I65" si="10">IF(E34&gt;=3,LEFT(C34,2),"")</f>
        <v>93</v>
      </c>
      <c r="J34" s="19">
        <v>98</v>
      </c>
      <c r="K34" s="16">
        <f t="shared" si="4"/>
        <v>100101</v>
      </c>
      <c r="L34" s="16">
        <f t="shared" si="5"/>
        <v>100110</v>
      </c>
      <c r="M34" s="16">
        <f t="shared" si="6"/>
        <v>10010011</v>
      </c>
      <c r="N34" s="16">
        <f t="shared" si="7"/>
        <v>10011000</v>
      </c>
      <c r="P34" s="10"/>
      <c r="Q34" s="8"/>
      <c r="R34" s="22">
        <f t="shared" si="3"/>
        <v>100101</v>
      </c>
      <c r="S34" s="10"/>
    </row>
    <row r="35" spans="1:19" x14ac:dyDescent="0.25">
      <c r="A35" s="12" t="s">
        <v>57</v>
      </c>
      <c r="B35" s="12" t="s">
        <v>18</v>
      </c>
      <c r="C35" s="12" t="s">
        <v>58</v>
      </c>
      <c r="D35" s="13">
        <v>24</v>
      </c>
      <c r="E35" s="13">
        <v>3</v>
      </c>
      <c r="F35" s="13"/>
      <c r="G35" s="14" t="str">
        <f t="shared" si="8"/>
        <v>27</v>
      </c>
      <c r="H35" s="15" t="str">
        <f t="shared" si="9"/>
        <v>28</v>
      </c>
      <c r="I35" s="13" t="str">
        <f t="shared" si="10"/>
        <v>92</v>
      </c>
      <c r="J35" s="13"/>
      <c r="K35" s="16">
        <f t="shared" si="4"/>
        <v>100111</v>
      </c>
      <c r="L35" s="16">
        <f t="shared" si="5"/>
        <v>101000</v>
      </c>
      <c r="M35" s="16">
        <f t="shared" si="6"/>
        <v>10010010</v>
      </c>
      <c r="N35" s="16" t="str">
        <f t="shared" si="7"/>
        <v/>
      </c>
      <c r="P35" s="10"/>
      <c r="Q35" s="8"/>
      <c r="R35" s="22">
        <f t="shared" si="3"/>
        <v>100111</v>
      </c>
      <c r="S35" s="10"/>
    </row>
    <row r="36" spans="1:19" x14ac:dyDescent="0.25">
      <c r="A36" s="18" t="s">
        <v>59</v>
      </c>
      <c r="B36" s="18" t="s">
        <v>11</v>
      </c>
      <c r="C36" s="18" t="s">
        <v>36</v>
      </c>
      <c r="D36" s="19">
        <v>48</v>
      </c>
      <c r="E36" s="19">
        <v>4</v>
      </c>
      <c r="F36" s="13"/>
      <c r="G36" s="20" t="str">
        <f t="shared" si="8"/>
        <v>29</v>
      </c>
      <c r="H36" s="21" t="str">
        <f t="shared" si="9"/>
        <v>2A</v>
      </c>
      <c r="I36" s="19" t="str">
        <f t="shared" si="10"/>
        <v>94</v>
      </c>
      <c r="J36" s="19">
        <v>96</v>
      </c>
      <c r="K36" s="16">
        <f t="shared" si="4"/>
        <v>101001</v>
      </c>
      <c r="L36" s="16">
        <f t="shared" si="5"/>
        <v>101010</v>
      </c>
      <c r="M36" s="16">
        <f t="shared" si="6"/>
        <v>10010100</v>
      </c>
      <c r="N36" s="16">
        <f t="shared" si="7"/>
        <v>10010110</v>
      </c>
      <c r="P36" s="10"/>
      <c r="Q36" s="8"/>
      <c r="R36" s="22">
        <f t="shared" si="3"/>
        <v>101001</v>
      </c>
      <c r="S36" s="10"/>
    </row>
    <row r="37" spans="1:19" x14ac:dyDescent="0.25">
      <c r="A37" s="18" t="s">
        <v>60</v>
      </c>
      <c r="B37" s="18" t="s">
        <v>18</v>
      </c>
      <c r="C37" s="18" t="s">
        <v>26</v>
      </c>
      <c r="D37" s="19">
        <v>28</v>
      </c>
      <c r="E37" s="19">
        <v>4</v>
      </c>
      <c r="F37" s="13"/>
      <c r="G37" s="20" t="str">
        <f t="shared" si="8"/>
        <v>2B</v>
      </c>
      <c r="H37" s="21" t="str">
        <f t="shared" si="9"/>
        <v>2C</v>
      </c>
      <c r="I37" s="19" t="str">
        <f t="shared" si="10"/>
        <v>93</v>
      </c>
      <c r="J37" s="19">
        <v>98</v>
      </c>
      <c r="K37" s="16">
        <f t="shared" si="4"/>
        <v>101011</v>
      </c>
      <c r="L37" s="16">
        <f t="shared" si="5"/>
        <v>101100</v>
      </c>
      <c r="M37" s="16">
        <f t="shared" si="6"/>
        <v>10010011</v>
      </c>
      <c r="N37" s="16">
        <f t="shared" si="7"/>
        <v>10011000</v>
      </c>
      <c r="P37" s="10"/>
      <c r="Q37" s="8"/>
      <c r="R37" s="22">
        <f t="shared" si="3"/>
        <v>101011</v>
      </c>
      <c r="S37" s="10"/>
    </row>
    <row r="38" spans="1:19" x14ac:dyDescent="0.25">
      <c r="A38" s="12" t="s">
        <v>61</v>
      </c>
      <c r="B38" s="12" t="s">
        <v>11</v>
      </c>
      <c r="C38" s="12" t="s">
        <v>58</v>
      </c>
      <c r="D38" s="13">
        <v>44</v>
      </c>
      <c r="E38" s="13">
        <v>3</v>
      </c>
      <c r="F38" s="13"/>
      <c r="G38" s="14" t="str">
        <f t="shared" si="8"/>
        <v>2D</v>
      </c>
      <c r="H38" s="15" t="str">
        <f t="shared" si="9"/>
        <v>2E</v>
      </c>
      <c r="I38" s="13" t="str">
        <f t="shared" si="10"/>
        <v>92</v>
      </c>
      <c r="J38" s="13"/>
      <c r="K38" s="16">
        <f t="shared" si="4"/>
        <v>101101</v>
      </c>
      <c r="L38" s="16">
        <f t="shared" si="5"/>
        <v>101110</v>
      </c>
      <c r="M38" s="16">
        <f t="shared" si="6"/>
        <v>10010010</v>
      </c>
      <c r="N38" s="16" t="str">
        <f t="shared" si="7"/>
        <v/>
      </c>
      <c r="P38" s="10"/>
      <c r="Q38" s="8"/>
      <c r="R38" s="22">
        <f t="shared" si="3"/>
        <v>101101</v>
      </c>
      <c r="S38" s="10"/>
    </row>
    <row r="39" spans="1:19" x14ac:dyDescent="0.25">
      <c r="A39" s="18" t="s">
        <v>62</v>
      </c>
      <c r="B39" s="18" t="s">
        <v>18</v>
      </c>
      <c r="C39" s="18" t="s">
        <v>36</v>
      </c>
      <c r="D39" s="19">
        <v>28</v>
      </c>
      <c r="E39" s="19">
        <v>4</v>
      </c>
      <c r="F39" s="13"/>
      <c r="G39" s="20" t="str">
        <f t="shared" si="8"/>
        <v>2F</v>
      </c>
      <c r="H39" s="21" t="str">
        <f t="shared" si="9"/>
        <v>30</v>
      </c>
      <c r="I39" s="19" t="str">
        <f t="shared" si="10"/>
        <v>94</v>
      </c>
      <c r="J39" s="19">
        <v>96</v>
      </c>
      <c r="K39" s="16">
        <f t="shared" si="4"/>
        <v>101111</v>
      </c>
      <c r="L39" s="16">
        <f t="shared" si="5"/>
        <v>110000</v>
      </c>
      <c r="M39" s="16">
        <f t="shared" si="6"/>
        <v>10010100</v>
      </c>
      <c r="N39" s="16">
        <f t="shared" si="7"/>
        <v>10010110</v>
      </c>
      <c r="P39" s="10"/>
      <c r="Q39" s="8"/>
      <c r="R39" s="22">
        <f t="shared" si="3"/>
        <v>101111</v>
      </c>
      <c r="S39" s="10"/>
    </row>
    <row r="40" spans="1:19" x14ac:dyDescent="0.25">
      <c r="A40" s="12" t="s">
        <v>49</v>
      </c>
      <c r="B40" s="12" t="s">
        <v>11</v>
      </c>
      <c r="C40" s="12" t="s">
        <v>30</v>
      </c>
      <c r="D40" s="13">
        <v>44</v>
      </c>
      <c r="E40" s="13">
        <v>3</v>
      </c>
      <c r="F40" s="13"/>
      <c r="G40" s="14" t="str">
        <f t="shared" si="8"/>
        <v>31</v>
      </c>
      <c r="H40" s="15" t="str">
        <f t="shared" si="9"/>
        <v>32</v>
      </c>
      <c r="I40" s="13" t="str">
        <f t="shared" si="10"/>
        <v>91</v>
      </c>
      <c r="J40" s="13"/>
      <c r="K40" s="16">
        <f t="shared" si="4"/>
        <v>110001</v>
      </c>
      <c r="L40" s="16">
        <f t="shared" si="5"/>
        <v>110010</v>
      </c>
      <c r="M40" s="16">
        <f t="shared" si="6"/>
        <v>10010001</v>
      </c>
      <c r="N40" s="16" t="str">
        <f t="shared" si="7"/>
        <v/>
      </c>
      <c r="P40" s="10"/>
      <c r="Q40" s="8"/>
      <c r="R40" s="22">
        <f t="shared" si="3"/>
        <v>110001</v>
      </c>
      <c r="S40" s="10"/>
    </row>
    <row r="41" spans="1:19" x14ac:dyDescent="0.25">
      <c r="A41" s="12" t="s">
        <v>50</v>
      </c>
      <c r="B41" s="12" t="s">
        <v>14</v>
      </c>
      <c r="C41" s="12" t="s">
        <v>15</v>
      </c>
      <c r="D41" s="13">
        <v>50</v>
      </c>
      <c r="E41" s="13">
        <v>2</v>
      </c>
      <c r="F41" s="13"/>
      <c r="G41" s="14" t="str">
        <f t="shared" si="8"/>
        <v>33</v>
      </c>
      <c r="H41" s="15" t="str">
        <f t="shared" si="9"/>
        <v>34</v>
      </c>
      <c r="I41" s="13" t="str">
        <f t="shared" si="10"/>
        <v/>
      </c>
      <c r="J41" s="13"/>
      <c r="K41" s="16">
        <f t="shared" si="4"/>
        <v>110011</v>
      </c>
      <c r="L41" s="16">
        <f t="shared" si="5"/>
        <v>110100</v>
      </c>
      <c r="M41" s="16" t="str">
        <f t="shared" si="6"/>
        <v/>
      </c>
      <c r="N41" s="16" t="str">
        <f t="shared" si="7"/>
        <v/>
      </c>
      <c r="P41" s="10"/>
      <c r="Q41" s="8"/>
      <c r="R41" s="22">
        <f t="shared" si="3"/>
        <v>110011</v>
      </c>
      <c r="S41" s="10"/>
    </row>
    <row r="42" spans="1:19" x14ac:dyDescent="0.25">
      <c r="A42" s="12" t="s">
        <v>51</v>
      </c>
      <c r="B42" s="12" t="s">
        <v>18</v>
      </c>
      <c r="C42" s="12" t="s">
        <v>30</v>
      </c>
      <c r="D42" s="13">
        <v>24</v>
      </c>
      <c r="E42" s="13">
        <v>3</v>
      </c>
      <c r="F42" s="13"/>
      <c r="G42" s="14" t="str">
        <f t="shared" si="8"/>
        <v>35</v>
      </c>
      <c r="H42" s="15" t="str">
        <f t="shared" si="9"/>
        <v>36</v>
      </c>
      <c r="I42" s="13" t="str">
        <f t="shared" si="10"/>
        <v>91</v>
      </c>
      <c r="J42" s="13"/>
      <c r="K42" s="16">
        <f t="shared" si="4"/>
        <v>110101</v>
      </c>
      <c r="L42" s="16">
        <f t="shared" si="5"/>
        <v>110110</v>
      </c>
      <c r="M42" s="16">
        <f t="shared" si="6"/>
        <v>10010001</v>
      </c>
      <c r="N42" s="16" t="str">
        <f t="shared" si="7"/>
        <v/>
      </c>
      <c r="P42" s="10"/>
      <c r="Q42" s="8"/>
      <c r="R42" s="22">
        <f t="shared" si="3"/>
        <v>110101</v>
      </c>
      <c r="S42" s="10"/>
    </row>
    <row r="43" spans="1:19" x14ac:dyDescent="0.25">
      <c r="A43" s="12" t="s">
        <v>52</v>
      </c>
      <c r="B43" s="12" t="s">
        <v>43</v>
      </c>
      <c r="C43" s="12" t="s">
        <v>53</v>
      </c>
      <c r="D43" s="13" t="s">
        <v>45</v>
      </c>
      <c r="E43" s="13">
        <v>2</v>
      </c>
      <c r="F43" s="13"/>
      <c r="G43" s="14" t="str">
        <f t="shared" si="8"/>
        <v>37</v>
      </c>
      <c r="H43" s="15" t="str">
        <f t="shared" si="9"/>
        <v>38</v>
      </c>
      <c r="I43" s="13" t="str">
        <f t="shared" si="10"/>
        <v/>
      </c>
      <c r="J43" s="13"/>
      <c r="K43" s="16">
        <f t="shared" si="4"/>
        <v>110111</v>
      </c>
      <c r="L43" s="16">
        <f t="shared" si="5"/>
        <v>111000</v>
      </c>
      <c r="M43" s="16" t="str">
        <f t="shared" si="6"/>
        <v/>
      </c>
      <c r="N43" s="16" t="str">
        <f t="shared" si="7"/>
        <v/>
      </c>
      <c r="P43" s="10"/>
      <c r="Q43" s="8"/>
      <c r="R43" s="22">
        <f t="shared" si="3"/>
        <v>110111</v>
      </c>
      <c r="S43" s="10"/>
    </row>
    <row r="44" spans="1:19" x14ac:dyDescent="0.25">
      <c r="A44" s="12" t="s">
        <v>63</v>
      </c>
      <c r="B44" s="12" t="s">
        <v>11</v>
      </c>
      <c r="C44" s="12" t="s">
        <v>19</v>
      </c>
      <c r="D44" s="13">
        <v>44</v>
      </c>
      <c r="E44" s="13">
        <v>3</v>
      </c>
      <c r="F44" s="13"/>
      <c r="G44" s="14" t="str">
        <f t="shared" si="8"/>
        <v>3B</v>
      </c>
      <c r="H44" s="15" t="str">
        <f t="shared" si="9"/>
        <v>3C</v>
      </c>
      <c r="I44" s="13" t="str">
        <f t="shared" si="10"/>
        <v>90</v>
      </c>
      <c r="J44" s="13"/>
      <c r="K44" s="16">
        <f t="shared" si="4"/>
        <v>111011</v>
      </c>
      <c r="L44" s="16">
        <f t="shared" si="5"/>
        <v>111100</v>
      </c>
      <c r="M44" s="16">
        <f t="shared" si="6"/>
        <v>10010000</v>
      </c>
      <c r="N44" s="16" t="str">
        <f t="shared" si="7"/>
        <v/>
      </c>
      <c r="P44" s="10"/>
      <c r="Q44" s="8"/>
      <c r="R44" s="22">
        <f t="shared" si="3"/>
        <v>111011</v>
      </c>
      <c r="S44" s="10"/>
    </row>
    <row r="45" spans="1:19" x14ac:dyDescent="0.25">
      <c r="A45" s="12" t="s">
        <v>64</v>
      </c>
      <c r="B45" s="12" t="s">
        <v>14</v>
      </c>
      <c r="C45" s="12" t="s">
        <v>15</v>
      </c>
      <c r="D45" s="13">
        <v>50</v>
      </c>
      <c r="E45" s="13">
        <v>2</v>
      </c>
      <c r="F45" s="13"/>
      <c r="G45" s="14" t="str">
        <f t="shared" si="8"/>
        <v>3D</v>
      </c>
      <c r="H45" s="15" t="str">
        <f t="shared" si="9"/>
        <v>3E</v>
      </c>
      <c r="I45" s="13" t="str">
        <f t="shared" si="10"/>
        <v/>
      </c>
      <c r="J45" s="13"/>
      <c r="K45" s="16">
        <f t="shared" si="4"/>
        <v>111101</v>
      </c>
      <c r="L45" s="16">
        <f t="shared" si="5"/>
        <v>111110</v>
      </c>
      <c r="M45" s="16" t="str">
        <f t="shared" si="6"/>
        <v/>
      </c>
      <c r="N45" s="16" t="str">
        <f t="shared" si="7"/>
        <v/>
      </c>
      <c r="P45" s="10"/>
      <c r="Q45" s="8"/>
      <c r="R45" s="22">
        <f t="shared" si="3"/>
        <v>111101</v>
      </c>
      <c r="S45" s="10"/>
    </row>
    <row r="46" spans="1:19" x14ac:dyDescent="0.25">
      <c r="A46" s="12" t="s">
        <v>65</v>
      </c>
      <c r="B46" s="12" t="s">
        <v>18</v>
      </c>
      <c r="C46" s="12" t="s">
        <v>19</v>
      </c>
      <c r="D46" s="13">
        <v>24</v>
      </c>
      <c r="E46" s="13">
        <v>3</v>
      </c>
      <c r="F46" s="13"/>
      <c r="G46" s="14" t="str">
        <f t="shared" si="8"/>
        <v>3F</v>
      </c>
      <c r="H46" s="15" t="str">
        <f t="shared" si="9"/>
        <v>40</v>
      </c>
      <c r="I46" s="13" t="str">
        <f t="shared" si="10"/>
        <v>90</v>
      </c>
      <c r="J46" s="13"/>
      <c r="K46" s="16">
        <f t="shared" si="4"/>
        <v>111111</v>
      </c>
      <c r="L46" s="16">
        <f t="shared" si="5"/>
        <v>1000000</v>
      </c>
      <c r="M46" s="16">
        <f t="shared" si="6"/>
        <v>10010000</v>
      </c>
      <c r="N46" s="16" t="str">
        <f t="shared" si="7"/>
        <v/>
      </c>
      <c r="P46" s="10"/>
      <c r="Q46" s="8"/>
      <c r="R46" s="22">
        <f t="shared" si="3"/>
        <v>111111</v>
      </c>
      <c r="S46" s="10"/>
    </row>
    <row r="47" spans="1:19" x14ac:dyDescent="0.25">
      <c r="A47" s="12" t="s">
        <v>66</v>
      </c>
      <c r="B47" s="12" t="s">
        <v>67</v>
      </c>
      <c r="C47" s="12" t="s">
        <v>68</v>
      </c>
      <c r="D47" s="13" t="s">
        <v>69</v>
      </c>
      <c r="E47" s="13">
        <v>2</v>
      </c>
      <c r="F47" s="13"/>
      <c r="G47" s="14" t="str">
        <f t="shared" si="8"/>
        <v>41</v>
      </c>
      <c r="H47" s="15" t="str">
        <f t="shared" si="9"/>
        <v>42</v>
      </c>
      <c r="I47" s="13" t="str">
        <f t="shared" si="10"/>
        <v/>
      </c>
      <c r="J47" s="13"/>
      <c r="K47" s="16">
        <f t="shared" si="4"/>
        <v>1000001</v>
      </c>
      <c r="L47" s="16">
        <f t="shared" si="5"/>
        <v>1000010</v>
      </c>
      <c r="M47" s="16" t="str">
        <f t="shared" si="6"/>
        <v/>
      </c>
      <c r="N47" s="16" t="str">
        <f t="shared" si="7"/>
        <v/>
      </c>
      <c r="P47" s="10"/>
      <c r="Q47" s="8"/>
      <c r="R47" s="22">
        <f t="shared" si="3"/>
        <v>1000001</v>
      </c>
      <c r="S47" s="10"/>
    </row>
    <row r="48" spans="1:19" x14ac:dyDescent="0.25">
      <c r="A48" s="12" t="s">
        <v>70</v>
      </c>
      <c r="B48" s="12" t="s">
        <v>47</v>
      </c>
      <c r="C48" s="12" t="s">
        <v>71</v>
      </c>
      <c r="D48" s="13">
        <v>84</v>
      </c>
      <c r="E48" s="13">
        <v>2</v>
      </c>
      <c r="F48" s="13"/>
      <c r="G48" s="14" t="str">
        <f t="shared" si="8"/>
        <v>43</v>
      </c>
      <c r="H48" s="15" t="str">
        <f t="shared" si="9"/>
        <v>44</v>
      </c>
      <c r="I48" s="13" t="str">
        <f t="shared" si="10"/>
        <v/>
      </c>
      <c r="J48" s="13"/>
      <c r="K48" s="16">
        <f t="shared" si="4"/>
        <v>1000011</v>
      </c>
      <c r="L48" s="16">
        <f t="shared" si="5"/>
        <v>1000100</v>
      </c>
      <c r="M48" s="16" t="str">
        <f t="shared" si="6"/>
        <v/>
      </c>
      <c r="N48" s="16" t="str">
        <f t="shared" si="7"/>
        <v/>
      </c>
      <c r="P48" s="10"/>
      <c r="Q48" s="8"/>
      <c r="R48" s="22">
        <f t="shared" si="3"/>
        <v>1000011</v>
      </c>
      <c r="S48" s="10"/>
    </row>
    <row r="49" spans="1:19" x14ac:dyDescent="0.25">
      <c r="A49" s="11" t="s">
        <v>20</v>
      </c>
      <c r="B49" s="12" t="s">
        <v>11</v>
      </c>
      <c r="C49" s="12" t="s">
        <v>21</v>
      </c>
      <c r="D49" s="13">
        <v>40</v>
      </c>
      <c r="E49" s="13">
        <v>2</v>
      </c>
      <c r="F49" s="13"/>
      <c r="G49" s="14" t="str">
        <f t="shared" si="8"/>
        <v>06</v>
      </c>
      <c r="H49" s="15" t="str">
        <f t="shared" si="9"/>
        <v>07</v>
      </c>
      <c r="I49" s="13" t="str">
        <f t="shared" si="10"/>
        <v/>
      </c>
      <c r="J49" s="13"/>
      <c r="K49" s="16">
        <f t="shared" si="4"/>
        <v>110</v>
      </c>
      <c r="L49" s="16">
        <f t="shared" si="5"/>
        <v>111</v>
      </c>
      <c r="M49" s="16" t="str">
        <f t="shared" si="6"/>
        <v/>
      </c>
      <c r="N49" s="16" t="str">
        <f t="shared" si="7"/>
        <v/>
      </c>
      <c r="P49" s="10"/>
      <c r="Q49" s="8"/>
      <c r="R49" s="22">
        <f t="shared" si="3"/>
        <v>110</v>
      </c>
      <c r="S49" s="10"/>
    </row>
    <row r="50" spans="1:19" x14ac:dyDescent="0.25">
      <c r="A50" s="11" t="s">
        <v>22</v>
      </c>
      <c r="B50" s="12" t="s">
        <v>14</v>
      </c>
      <c r="C50" s="12" t="s">
        <v>19</v>
      </c>
      <c r="D50" s="13">
        <v>54</v>
      </c>
      <c r="E50" s="13">
        <v>3</v>
      </c>
      <c r="F50" s="13"/>
      <c r="G50" s="14" t="str">
        <f t="shared" si="8"/>
        <v>08</v>
      </c>
      <c r="H50" s="15" t="str">
        <f t="shared" si="9"/>
        <v>09</v>
      </c>
      <c r="I50" s="13" t="str">
        <f t="shared" si="10"/>
        <v>90</v>
      </c>
      <c r="J50" s="13"/>
      <c r="K50" s="16">
        <f t="shared" si="4"/>
        <v>1000</v>
      </c>
      <c r="L50" s="16">
        <f t="shared" si="5"/>
        <v>1001</v>
      </c>
      <c r="M50" s="16">
        <f t="shared" si="6"/>
        <v>10010000</v>
      </c>
      <c r="N50" s="16" t="str">
        <f t="shared" si="7"/>
        <v/>
      </c>
      <c r="P50" s="10"/>
      <c r="Q50" s="8"/>
      <c r="R50" s="22">
        <f t="shared" si="3"/>
        <v>1000</v>
      </c>
      <c r="S50" s="10"/>
    </row>
    <row r="51" spans="1:19" x14ac:dyDescent="0.25">
      <c r="A51" s="11" t="s">
        <v>23</v>
      </c>
      <c r="B51" s="12" t="s">
        <v>18</v>
      </c>
      <c r="C51" s="12" t="s">
        <v>24</v>
      </c>
      <c r="D51" s="13">
        <v>24</v>
      </c>
      <c r="E51" s="13">
        <v>3</v>
      </c>
      <c r="F51" s="13"/>
      <c r="G51" s="14" t="str">
        <f t="shared" si="8"/>
        <v>0A</v>
      </c>
      <c r="H51" s="15" t="str">
        <f t="shared" si="9"/>
        <v>0B</v>
      </c>
      <c r="I51" s="13" t="str">
        <f t="shared" si="10"/>
        <v>93</v>
      </c>
      <c r="J51" s="13"/>
      <c r="K51" s="16">
        <f t="shared" si="4"/>
        <v>1010</v>
      </c>
      <c r="L51" s="16">
        <f t="shared" si="5"/>
        <v>1011</v>
      </c>
      <c r="M51" s="16">
        <f t="shared" si="6"/>
        <v>10010011</v>
      </c>
      <c r="N51" s="16" t="str">
        <f t="shared" si="7"/>
        <v/>
      </c>
      <c r="P51" s="10"/>
      <c r="Q51" s="8"/>
      <c r="R51" s="22">
        <f t="shared" si="3"/>
        <v>1010</v>
      </c>
      <c r="S51" s="10"/>
    </row>
    <row r="52" spans="1:19" x14ac:dyDescent="0.25">
      <c r="A52" s="18" t="s">
        <v>25</v>
      </c>
      <c r="B52" s="18" t="s">
        <v>11</v>
      </c>
      <c r="C52" s="18" t="s">
        <v>26</v>
      </c>
      <c r="D52" s="19">
        <v>48</v>
      </c>
      <c r="E52" s="19">
        <v>4</v>
      </c>
      <c r="F52" s="13"/>
      <c r="G52" s="20" t="str">
        <f t="shared" si="8"/>
        <v>0C</v>
      </c>
      <c r="H52" s="21" t="str">
        <f t="shared" si="9"/>
        <v>0D</v>
      </c>
      <c r="I52" s="19" t="str">
        <f t="shared" si="10"/>
        <v>93</v>
      </c>
      <c r="J52" s="19">
        <v>97</v>
      </c>
      <c r="K52" s="16">
        <f t="shared" si="4"/>
        <v>1100</v>
      </c>
      <c r="L52" s="16">
        <f t="shared" si="5"/>
        <v>1101</v>
      </c>
      <c r="M52" s="16">
        <f t="shared" si="6"/>
        <v>10010011</v>
      </c>
      <c r="N52" s="16">
        <f t="shared" si="7"/>
        <v>10010111</v>
      </c>
      <c r="P52" s="10"/>
      <c r="Q52" s="8"/>
      <c r="R52" s="22">
        <f t="shared" si="3"/>
        <v>1100</v>
      </c>
      <c r="S52" s="10"/>
    </row>
    <row r="53" spans="1:19" x14ac:dyDescent="0.25">
      <c r="A53" s="11" t="s">
        <v>27</v>
      </c>
      <c r="B53" s="12" t="s">
        <v>11</v>
      </c>
      <c r="C53" s="12" t="s">
        <v>19</v>
      </c>
      <c r="D53" s="13">
        <v>44</v>
      </c>
      <c r="E53" s="13">
        <v>3</v>
      </c>
      <c r="F53" s="13"/>
      <c r="G53" s="14" t="str">
        <f t="shared" si="8"/>
        <v>0E</v>
      </c>
      <c r="H53" s="15" t="str">
        <f t="shared" si="9"/>
        <v>0F</v>
      </c>
      <c r="I53" s="13" t="str">
        <f t="shared" si="10"/>
        <v>90</v>
      </c>
      <c r="J53" s="13"/>
      <c r="K53" s="16">
        <f t="shared" si="4"/>
        <v>1110</v>
      </c>
      <c r="L53" s="16">
        <f t="shared" si="5"/>
        <v>1111</v>
      </c>
      <c r="M53" s="16">
        <f t="shared" si="6"/>
        <v>10010000</v>
      </c>
      <c r="N53" s="16" t="str">
        <f t="shared" si="7"/>
        <v/>
      </c>
      <c r="P53" s="10"/>
      <c r="Q53" s="8"/>
      <c r="R53" s="22">
        <f t="shared" si="3"/>
        <v>1110</v>
      </c>
      <c r="S53" s="10"/>
    </row>
    <row r="54" spans="1:19" x14ac:dyDescent="0.25">
      <c r="A54" s="11" t="s">
        <v>28</v>
      </c>
      <c r="B54" s="12" t="s">
        <v>14</v>
      </c>
      <c r="C54" s="12" t="s">
        <v>15</v>
      </c>
      <c r="D54" s="13">
        <v>50</v>
      </c>
      <c r="E54" s="13">
        <v>2</v>
      </c>
      <c r="F54" s="13"/>
      <c r="G54" s="14" t="str">
        <f t="shared" si="8"/>
        <v>10</v>
      </c>
      <c r="H54" s="15" t="str">
        <f t="shared" si="9"/>
        <v>11</v>
      </c>
      <c r="I54" s="13" t="str">
        <f t="shared" si="10"/>
        <v/>
      </c>
      <c r="J54" s="13"/>
      <c r="K54" s="16">
        <f t="shared" si="4"/>
        <v>10000</v>
      </c>
      <c r="L54" s="16">
        <f t="shared" si="5"/>
        <v>10001</v>
      </c>
      <c r="M54" s="16" t="str">
        <f t="shared" si="6"/>
        <v/>
      </c>
      <c r="N54" s="16" t="str">
        <f t="shared" si="7"/>
        <v/>
      </c>
      <c r="P54" s="10"/>
      <c r="Q54" s="8"/>
      <c r="R54" s="22">
        <f t="shared" si="3"/>
        <v>10000</v>
      </c>
      <c r="S54" s="10"/>
    </row>
    <row r="55" spans="1:19" x14ac:dyDescent="0.25">
      <c r="A55" s="11" t="s">
        <v>29</v>
      </c>
      <c r="B55" s="12" t="s">
        <v>18</v>
      </c>
      <c r="C55" s="12" t="s">
        <v>30</v>
      </c>
      <c r="D55" s="13">
        <v>24</v>
      </c>
      <c r="E55" s="13">
        <v>3</v>
      </c>
      <c r="F55" s="13"/>
      <c r="G55" s="14" t="str">
        <f t="shared" si="8"/>
        <v>12</v>
      </c>
      <c r="H55" s="15" t="str">
        <f t="shared" si="9"/>
        <v>13</v>
      </c>
      <c r="I55" s="13" t="str">
        <f t="shared" si="10"/>
        <v>91</v>
      </c>
      <c r="J55" s="13"/>
      <c r="K55" s="16">
        <f t="shared" si="4"/>
        <v>10010</v>
      </c>
      <c r="L55" s="16">
        <f t="shared" si="5"/>
        <v>10011</v>
      </c>
      <c r="M55" s="16">
        <f t="shared" si="6"/>
        <v>10010001</v>
      </c>
      <c r="N55" s="16" t="str">
        <f t="shared" si="7"/>
        <v/>
      </c>
      <c r="P55" s="10"/>
      <c r="Q55" s="8"/>
      <c r="R55" s="22">
        <f t="shared" si="3"/>
        <v>10010</v>
      </c>
      <c r="S55" s="10"/>
    </row>
    <row r="56" spans="1:19" x14ac:dyDescent="0.25">
      <c r="A56" s="12" t="s">
        <v>31</v>
      </c>
      <c r="B56" s="12" t="s">
        <v>11</v>
      </c>
      <c r="C56" s="12" t="s">
        <v>21</v>
      </c>
      <c r="D56" s="13">
        <v>40</v>
      </c>
      <c r="E56" s="13">
        <v>2</v>
      </c>
      <c r="F56" s="13"/>
      <c r="G56" s="14" t="str">
        <f t="shared" si="8"/>
        <v>14</v>
      </c>
      <c r="H56" s="15" t="str">
        <f t="shared" si="9"/>
        <v>15</v>
      </c>
      <c r="I56" s="13" t="str">
        <f t="shared" si="10"/>
        <v/>
      </c>
      <c r="J56" s="13"/>
      <c r="K56" s="16">
        <f t="shared" si="4"/>
        <v>10100</v>
      </c>
      <c r="L56" s="16">
        <f t="shared" si="5"/>
        <v>10101</v>
      </c>
      <c r="M56" s="16" t="str">
        <f t="shared" si="6"/>
        <v/>
      </c>
      <c r="N56" s="16" t="str">
        <f t="shared" si="7"/>
        <v/>
      </c>
      <c r="P56" s="10"/>
      <c r="Q56" s="8"/>
      <c r="R56" s="22">
        <f t="shared" si="3"/>
        <v>10100</v>
      </c>
      <c r="S56" s="10"/>
    </row>
    <row r="57" spans="1:19" x14ac:dyDescent="0.25">
      <c r="A57" s="12" t="s">
        <v>32</v>
      </c>
      <c r="B57" s="12" t="s">
        <v>14</v>
      </c>
      <c r="C57" s="12" t="s">
        <v>30</v>
      </c>
      <c r="D57" s="13">
        <v>54</v>
      </c>
      <c r="E57" s="13">
        <v>3</v>
      </c>
      <c r="F57" s="13"/>
      <c r="G57" s="14" t="str">
        <f t="shared" si="8"/>
        <v>16</v>
      </c>
      <c r="H57" s="15" t="str">
        <f t="shared" si="9"/>
        <v>17</v>
      </c>
      <c r="I57" s="13" t="str">
        <f t="shared" si="10"/>
        <v>91</v>
      </c>
      <c r="J57" s="13"/>
      <c r="K57" s="16">
        <f t="shared" si="4"/>
        <v>10110</v>
      </c>
      <c r="L57" s="16">
        <f t="shared" si="5"/>
        <v>10111</v>
      </c>
      <c r="M57" s="16">
        <f t="shared" si="6"/>
        <v>10010001</v>
      </c>
      <c r="N57" s="16" t="str">
        <f t="shared" si="7"/>
        <v/>
      </c>
      <c r="P57" s="10"/>
      <c r="Q57" s="8"/>
      <c r="R57" s="22">
        <f t="shared" si="3"/>
        <v>10110</v>
      </c>
      <c r="S57" s="10"/>
    </row>
    <row r="58" spans="1:19" x14ac:dyDescent="0.25">
      <c r="A58" s="12" t="s">
        <v>33</v>
      </c>
      <c r="B58" s="12" t="s">
        <v>18</v>
      </c>
      <c r="C58" s="12" t="s">
        <v>34</v>
      </c>
      <c r="D58" s="13">
        <v>24</v>
      </c>
      <c r="E58" s="13">
        <v>3</v>
      </c>
      <c r="F58" s="13"/>
      <c r="G58" s="14" t="str">
        <f t="shared" si="8"/>
        <v>18</v>
      </c>
      <c r="H58" s="15" t="str">
        <f t="shared" si="9"/>
        <v>19</v>
      </c>
      <c r="I58" s="13" t="str">
        <f t="shared" si="10"/>
        <v>94</v>
      </c>
      <c r="J58" s="13"/>
      <c r="K58" s="16">
        <f t="shared" si="4"/>
        <v>11000</v>
      </c>
      <c r="L58" s="16">
        <f t="shared" si="5"/>
        <v>11001</v>
      </c>
      <c r="M58" s="16">
        <f t="shared" si="6"/>
        <v>10010100</v>
      </c>
      <c r="N58" s="16" t="str">
        <f t="shared" si="7"/>
        <v/>
      </c>
      <c r="P58" s="10"/>
      <c r="Q58" s="8"/>
      <c r="R58" s="22">
        <f t="shared" si="3"/>
        <v>11000</v>
      </c>
      <c r="S58" s="10"/>
    </row>
    <row r="59" spans="1:19" x14ac:dyDescent="0.25">
      <c r="A59" s="18" t="s">
        <v>35</v>
      </c>
      <c r="B59" s="18" t="s">
        <v>11</v>
      </c>
      <c r="C59" s="18" t="s">
        <v>36</v>
      </c>
      <c r="D59" s="19">
        <v>48</v>
      </c>
      <c r="E59" s="19">
        <v>4</v>
      </c>
      <c r="F59" s="13"/>
      <c r="G59" s="20" t="str">
        <f t="shared" si="8"/>
        <v>1A</v>
      </c>
      <c r="H59" s="21" t="str">
        <f t="shared" si="9"/>
        <v>1B</v>
      </c>
      <c r="I59" s="19" t="str">
        <f t="shared" si="10"/>
        <v>94</v>
      </c>
      <c r="J59" s="19">
        <v>96</v>
      </c>
      <c r="K59" s="16">
        <f t="shared" si="4"/>
        <v>11010</v>
      </c>
      <c r="L59" s="16">
        <f t="shared" si="5"/>
        <v>11011</v>
      </c>
      <c r="M59" s="16">
        <f t="shared" si="6"/>
        <v>10010100</v>
      </c>
      <c r="N59" s="16">
        <f t="shared" si="7"/>
        <v>10010110</v>
      </c>
      <c r="P59" s="10"/>
      <c r="Q59" s="8"/>
      <c r="R59" s="22">
        <f t="shared" si="3"/>
        <v>11010</v>
      </c>
      <c r="S59" s="10"/>
    </row>
    <row r="60" spans="1:19" x14ac:dyDescent="0.25">
      <c r="A60" s="12" t="s">
        <v>37</v>
      </c>
      <c r="B60" s="12" t="s">
        <v>38</v>
      </c>
      <c r="C60" s="12"/>
      <c r="D60" s="17" t="s">
        <v>10</v>
      </c>
      <c r="E60" s="13">
        <v>1</v>
      </c>
      <c r="F60" s="13"/>
      <c r="G60" s="14" t="str">
        <f t="shared" si="8"/>
        <v>1C</v>
      </c>
      <c r="H60" s="15" t="str">
        <f t="shared" si="9"/>
        <v>1D</v>
      </c>
      <c r="I60" s="13" t="str">
        <f t="shared" si="10"/>
        <v/>
      </c>
      <c r="J60" s="13"/>
      <c r="K60" s="16">
        <f t="shared" si="4"/>
        <v>11100</v>
      </c>
      <c r="L60" s="16">
        <f t="shared" si="5"/>
        <v>11101</v>
      </c>
      <c r="M60" s="16" t="str">
        <f t="shared" si="6"/>
        <v/>
      </c>
      <c r="N60" s="16" t="str">
        <f t="shared" si="7"/>
        <v/>
      </c>
      <c r="P60" s="10"/>
      <c r="Q60" s="8"/>
      <c r="R60" s="22">
        <f t="shared" si="3"/>
        <v>11100</v>
      </c>
      <c r="S60" s="10"/>
    </row>
    <row r="61" spans="1:19" x14ac:dyDescent="0.25">
      <c r="A61" s="12" t="s">
        <v>39</v>
      </c>
      <c r="B61" s="12" t="s">
        <v>14</v>
      </c>
      <c r="C61" s="12" t="s">
        <v>40</v>
      </c>
      <c r="D61" s="13">
        <v>50</v>
      </c>
      <c r="E61" s="13">
        <v>2</v>
      </c>
      <c r="F61" s="13"/>
      <c r="G61" s="14" t="str">
        <f t="shared" si="8"/>
        <v>1D</v>
      </c>
      <c r="H61" s="15" t="str">
        <f t="shared" si="9"/>
        <v>1E</v>
      </c>
      <c r="I61" s="13" t="str">
        <f t="shared" si="10"/>
        <v/>
      </c>
      <c r="J61" s="13"/>
      <c r="K61" s="16">
        <f t="shared" si="4"/>
        <v>11101</v>
      </c>
      <c r="L61" s="16">
        <f t="shared" si="5"/>
        <v>11110</v>
      </c>
      <c r="M61" s="16" t="str">
        <f t="shared" si="6"/>
        <v/>
      </c>
      <c r="N61" s="16" t="str">
        <f t="shared" si="7"/>
        <v/>
      </c>
      <c r="P61" s="10"/>
      <c r="Q61" s="8"/>
      <c r="R61" s="22">
        <f t="shared" si="3"/>
        <v>11101</v>
      </c>
      <c r="S61" s="10"/>
    </row>
    <row r="62" spans="1:19" x14ac:dyDescent="0.25">
      <c r="A62" s="18" t="s">
        <v>41</v>
      </c>
      <c r="B62" s="18" t="s">
        <v>14</v>
      </c>
      <c r="C62" s="18" t="s">
        <v>26</v>
      </c>
      <c r="D62" s="19">
        <v>58</v>
      </c>
      <c r="E62" s="19">
        <v>4</v>
      </c>
      <c r="F62" s="13"/>
      <c r="G62" s="20" t="str">
        <f t="shared" si="8"/>
        <v>1F</v>
      </c>
      <c r="H62" s="21" t="str">
        <f t="shared" si="9"/>
        <v>20</v>
      </c>
      <c r="I62" s="19" t="str">
        <f t="shared" si="10"/>
        <v>93</v>
      </c>
      <c r="J62" s="19">
        <v>97</v>
      </c>
      <c r="K62" s="16">
        <f t="shared" si="4"/>
        <v>11111</v>
      </c>
      <c r="L62" s="16">
        <f t="shared" si="5"/>
        <v>100000</v>
      </c>
      <c r="M62" s="16">
        <f t="shared" si="6"/>
        <v>10010011</v>
      </c>
      <c r="N62" s="16">
        <f t="shared" si="7"/>
        <v>10010111</v>
      </c>
      <c r="P62" s="10"/>
      <c r="Q62" s="8"/>
      <c r="R62" s="22">
        <f t="shared" si="3"/>
        <v>11111</v>
      </c>
      <c r="S62" s="10"/>
    </row>
    <row r="63" spans="1:19" x14ac:dyDescent="0.25">
      <c r="A63" s="12" t="s">
        <v>42</v>
      </c>
      <c r="B63" s="12" t="s">
        <v>43</v>
      </c>
      <c r="C63" s="12" t="s">
        <v>44</v>
      </c>
      <c r="D63" s="13" t="s">
        <v>45</v>
      </c>
      <c r="E63" s="13">
        <v>2</v>
      </c>
      <c r="F63" s="13"/>
      <c r="G63" s="14" t="str">
        <f t="shared" si="8"/>
        <v>21</v>
      </c>
      <c r="H63" s="15" t="str">
        <f t="shared" si="9"/>
        <v>22</v>
      </c>
      <c r="I63" s="13" t="str">
        <f t="shared" si="10"/>
        <v/>
      </c>
      <c r="J63" s="13"/>
      <c r="K63" s="16">
        <f t="shared" si="4"/>
        <v>100001</v>
      </c>
      <c r="L63" s="16">
        <f t="shared" si="5"/>
        <v>100010</v>
      </c>
      <c r="M63" s="16" t="str">
        <f t="shared" si="6"/>
        <v/>
      </c>
      <c r="N63" s="16" t="str">
        <f t="shared" si="7"/>
        <v/>
      </c>
      <c r="P63" s="10"/>
      <c r="Q63" s="8"/>
      <c r="R63" s="22">
        <f t="shared" si="3"/>
        <v>100001</v>
      </c>
      <c r="S63" s="10"/>
    </row>
    <row r="64" spans="1:19" x14ac:dyDescent="0.25">
      <c r="A64" s="18" t="s">
        <v>56</v>
      </c>
      <c r="B64" s="18" t="s">
        <v>11</v>
      </c>
      <c r="C64" s="18" t="s">
        <v>26</v>
      </c>
      <c r="D64" s="19">
        <v>48</v>
      </c>
      <c r="E64" s="19">
        <v>4</v>
      </c>
      <c r="F64" s="13"/>
      <c r="G64" s="20" t="str">
        <f t="shared" si="8"/>
        <v>25</v>
      </c>
      <c r="H64" s="21" t="str">
        <f t="shared" si="9"/>
        <v>26</v>
      </c>
      <c r="I64" s="19" t="str">
        <f t="shared" si="10"/>
        <v>93</v>
      </c>
      <c r="J64" s="19">
        <v>97</v>
      </c>
      <c r="K64" s="16">
        <f t="shared" si="4"/>
        <v>100101</v>
      </c>
      <c r="L64" s="16">
        <f t="shared" si="5"/>
        <v>100110</v>
      </c>
      <c r="M64" s="16">
        <f t="shared" si="6"/>
        <v>10010011</v>
      </c>
      <c r="N64" s="16">
        <f t="shared" si="7"/>
        <v>10010111</v>
      </c>
      <c r="P64" s="10"/>
      <c r="Q64" s="8"/>
      <c r="R64" s="22">
        <f t="shared" si="3"/>
        <v>100101</v>
      </c>
      <c r="S64" s="10"/>
    </row>
    <row r="65" spans="1:19" x14ac:dyDescent="0.25">
      <c r="A65" s="12" t="s">
        <v>57</v>
      </c>
      <c r="B65" s="12" t="s">
        <v>18</v>
      </c>
      <c r="C65" s="12" t="s">
        <v>58</v>
      </c>
      <c r="D65" s="13">
        <v>24</v>
      </c>
      <c r="E65" s="13">
        <v>3</v>
      </c>
      <c r="F65" s="13"/>
      <c r="G65" s="14" t="str">
        <f t="shared" si="8"/>
        <v>27</v>
      </c>
      <c r="H65" s="15" t="str">
        <f t="shared" si="9"/>
        <v>28</v>
      </c>
      <c r="I65" s="13" t="str">
        <f t="shared" si="10"/>
        <v>92</v>
      </c>
      <c r="J65" s="13"/>
      <c r="K65" s="16">
        <f t="shared" si="4"/>
        <v>100111</v>
      </c>
      <c r="L65" s="16">
        <f t="shared" si="5"/>
        <v>101000</v>
      </c>
      <c r="M65" s="16">
        <f t="shared" si="6"/>
        <v>10010010</v>
      </c>
      <c r="N65" s="16" t="str">
        <f t="shared" si="7"/>
        <v/>
      </c>
      <c r="P65" s="10"/>
      <c r="Q65" s="8"/>
      <c r="R65" s="22">
        <f t="shared" si="3"/>
        <v>100111</v>
      </c>
      <c r="S65" s="10"/>
    </row>
    <row r="66" spans="1:19" x14ac:dyDescent="0.25">
      <c r="A66" s="18" t="s">
        <v>59</v>
      </c>
      <c r="B66" s="18" t="s">
        <v>11</v>
      </c>
      <c r="C66" s="18" t="s">
        <v>36</v>
      </c>
      <c r="D66" s="19">
        <v>48</v>
      </c>
      <c r="E66" s="19">
        <v>4</v>
      </c>
      <c r="F66" s="13"/>
      <c r="G66" s="20" t="str">
        <f t="shared" ref="G66:G78" si="11">A66</f>
        <v>29</v>
      </c>
      <c r="H66" s="21" t="str">
        <f t="shared" ref="H66:H97" si="12">DEC2HEX(HEX2DEC(G66)+1,2)</f>
        <v>2A</v>
      </c>
      <c r="I66" s="19" t="str">
        <f t="shared" ref="I66:I78" si="13">IF(E66&gt;=3,LEFT(C66,2),"")</f>
        <v>94</v>
      </c>
      <c r="J66" s="19">
        <v>96</v>
      </c>
      <c r="K66" s="16">
        <f t="shared" si="4"/>
        <v>101001</v>
      </c>
      <c r="L66" s="16">
        <f t="shared" si="5"/>
        <v>101010</v>
      </c>
      <c r="M66" s="16">
        <f t="shared" si="6"/>
        <v>10010100</v>
      </c>
      <c r="N66" s="16">
        <f t="shared" si="7"/>
        <v>10010110</v>
      </c>
      <c r="P66" s="10"/>
      <c r="Q66" s="8"/>
      <c r="R66" s="22">
        <f t="shared" ref="R66:R129" si="14">IF(ROW()&lt;=COUNTA(K:K),INDEX(K:K,ROW()),IF(ROW()+1&lt;=COUNTA(K:L),INDEX(L:L,ROW()+1-COUNTA(K:K)),IF(ROW()+2&lt;=COUNTA(K:M),INDEX(M:M,ROW()+2-COUNTA(K:L)),IF(ROW()+3&gt;COUNTA(K:N),"",INDEX(N:N,ROW()+3-COUNTA(K:M))))))</f>
        <v>101001</v>
      </c>
      <c r="S66" s="10"/>
    </row>
    <row r="67" spans="1:19" x14ac:dyDescent="0.25">
      <c r="A67" s="18" t="s">
        <v>60</v>
      </c>
      <c r="B67" s="18" t="s">
        <v>18</v>
      </c>
      <c r="C67" s="18" t="s">
        <v>26</v>
      </c>
      <c r="D67" s="19">
        <v>28</v>
      </c>
      <c r="E67" s="19">
        <v>4</v>
      </c>
      <c r="F67" s="13"/>
      <c r="G67" s="20" t="str">
        <f t="shared" si="11"/>
        <v>2B</v>
      </c>
      <c r="H67" s="21" t="str">
        <f t="shared" si="12"/>
        <v>2C</v>
      </c>
      <c r="I67" s="19" t="str">
        <f t="shared" si="13"/>
        <v>93</v>
      </c>
      <c r="J67" s="19">
        <v>97</v>
      </c>
      <c r="K67" s="16">
        <f t="shared" ref="K67:K78" si="15">_xlfn.NUMBERVALUE(HEX2BIN(G67))</f>
        <v>101011</v>
      </c>
      <c r="L67" s="16">
        <f t="shared" ref="L67:L78" si="16">_xlfn.NUMBERVALUE(HEX2BIN(H67))</f>
        <v>101100</v>
      </c>
      <c r="M67" s="16">
        <f t="shared" ref="M67:M78" si="17">IF(I67="","",_xlfn.NUMBERVALUE(HEX2BIN(I67)))</f>
        <v>10010011</v>
      </c>
      <c r="N67" s="16">
        <f t="shared" ref="N67:N78" si="18">IF(J67="","",_xlfn.NUMBERVALUE(HEX2BIN(J67)))</f>
        <v>10010111</v>
      </c>
      <c r="P67" s="10"/>
      <c r="Q67" s="8"/>
      <c r="R67" s="22">
        <f t="shared" si="14"/>
        <v>101011</v>
      </c>
      <c r="S67" s="10"/>
    </row>
    <row r="68" spans="1:19" x14ac:dyDescent="0.25">
      <c r="A68" s="12" t="s">
        <v>61</v>
      </c>
      <c r="B68" s="12" t="s">
        <v>11</v>
      </c>
      <c r="C68" s="12" t="s">
        <v>58</v>
      </c>
      <c r="D68" s="13">
        <v>44</v>
      </c>
      <c r="E68" s="13">
        <v>3</v>
      </c>
      <c r="F68" s="13"/>
      <c r="G68" s="14" t="str">
        <f t="shared" si="11"/>
        <v>2D</v>
      </c>
      <c r="H68" s="15" t="str">
        <f t="shared" si="12"/>
        <v>2E</v>
      </c>
      <c r="I68" s="13" t="str">
        <f t="shared" si="13"/>
        <v>92</v>
      </c>
      <c r="J68" s="13"/>
      <c r="K68" s="16">
        <f t="shared" si="15"/>
        <v>101101</v>
      </c>
      <c r="L68" s="16">
        <f t="shared" si="16"/>
        <v>101110</v>
      </c>
      <c r="M68" s="16">
        <f t="shared" si="17"/>
        <v>10010010</v>
      </c>
      <c r="N68" s="16" t="str">
        <f t="shared" si="18"/>
        <v/>
      </c>
      <c r="P68" s="10"/>
      <c r="Q68" s="8"/>
      <c r="R68" s="22">
        <f t="shared" si="14"/>
        <v>101101</v>
      </c>
      <c r="S68" s="10"/>
    </row>
    <row r="69" spans="1:19" x14ac:dyDescent="0.25">
      <c r="A69" s="18" t="s">
        <v>62</v>
      </c>
      <c r="B69" s="18" t="s">
        <v>18</v>
      </c>
      <c r="C69" s="18" t="s">
        <v>36</v>
      </c>
      <c r="D69" s="19">
        <v>28</v>
      </c>
      <c r="E69" s="19">
        <v>4</v>
      </c>
      <c r="F69" s="13"/>
      <c r="G69" s="20" t="str">
        <f t="shared" si="11"/>
        <v>2F</v>
      </c>
      <c r="H69" s="21" t="str">
        <f t="shared" si="12"/>
        <v>30</v>
      </c>
      <c r="I69" s="19" t="str">
        <f t="shared" si="13"/>
        <v>94</v>
      </c>
      <c r="J69" s="19">
        <v>96</v>
      </c>
      <c r="K69" s="16">
        <f t="shared" si="15"/>
        <v>101111</v>
      </c>
      <c r="L69" s="16">
        <f t="shared" si="16"/>
        <v>110000</v>
      </c>
      <c r="M69" s="16">
        <f t="shared" si="17"/>
        <v>10010100</v>
      </c>
      <c r="N69" s="16">
        <f t="shared" si="18"/>
        <v>10010110</v>
      </c>
      <c r="P69" s="10"/>
      <c r="Q69" s="8"/>
      <c r="R69" s="22">
        <f t="shared" si="14"/>
        <v>101111</v>
      </c>
      <c r="S69" s="10"/>
    </row>
    <row r="70" spans="1:19" x14ac:dyDescent="0.25">
      <c r="A70" s="12" t="s">
        <v>49</v>
      </c>
      <c r="B70" s="12" t="s">
        <v>11</v>
      </c>
      <c r="C70" s="12" t="s">
        <v>30</v>
      </c>
      <c r="D70" s="13">
        <v>44</v>
      </c>
      <c r="E70" s="13">
        <v>3</v>
      </c>
      <c r="F70" s="13"/>
      <c r="G70" s="14" t="str">
        <f t="shared" si="11"/>
        <v>31</v>
      </c>
      <c r="H70" s="15" t="str">
        <f t="shared" si="12"/>
        <v>32</v>
      </c>
      <c r="I70" s="13" t="str">
        <f t="shared" si="13"/>
        <v>91</v>
      </c>
      <c r="J70" s="13"/>
      <c r="K70" s="16">
        <f t="shared" si="15"/>
        <v>110001</v>
      </c>
      <c r="L70" s="16">
        <f t="shared" si="16"/>
        <v>110010</v>
      </c>
      <c r="M70" s="16">
        <f t="shared" si="17"/>
        <v>10010001</v>
      </c>
      <c r="N70" s="16" t="str">
        <f t="shared" si="18"/>
        <v/>
      </c>
      <c r="P70" s="10"/>
      <c r="Q70" s="8"/>
      <c r="R70" s="22">
        <f t="shared" si="14"/>
        <v>110001</v>
      </c>
      <c r="S70" s="10"/>
    </row>
    <row r="71" spans="1:19" x14ac:dyDescent="0.25">
      <c r="A71" s="12" t="s">
        <v>50</v>
      </c>
      <c r="B71" s="12" t="s">
        <v>14</v>
      </c>
      <c r="C71" s="12" t="s">
        <v>15</v>
      </c>
      <c r="D71" s="13">
        <v>50</v>
      </c>
      <c r="E71" s="13">
        <v>2</v>
      </c>
      <c r="F71" s="13"/>
      <c r="G71" s="14" t="str">
        <f t="shared" si="11"/>
        <v>33</v>
      </c>
      <c r="H71" s="15" t="str">
        <f t="shared" si="12"/>
        <v>34</v>
      </c>
      <c r="I71" s="13" t="str">
        <f t="shared" si="13"/>
        <v/>
      </c>
      <c r="J71" s="13"/>
      <c r="K71" s="16">
        <f t="shared" si="15"/>
        <v>110011</v>
      </c>
      <c r="L71" s="16">
        <f t="shared" si="16"/>
        <v>110100</v>
      </c>
      <c r="M71" s="16" t="str">
        <f t="shared" si="17"/>
        <v/>
      </c>
      <c r="N71" s="16" t="str">
        <f t="shared" si="18"/>
        <v/>
      </c>
      <c r="P71" s="10"/>
      <c r="Q71" s="8"/>
      <c r="R71" s="22">
        <f t="shared" si="14"/>
        <v>110011</v>
      </c>
      <c r="S71" s="10"/>
    </row>
    <row r="72" spans="1:19" x14ac:dyDescent="0.25">
      <c r="A72" s="12" t="s">
        <v>51</v>
      </c>
      <c r="B72" s="12" t="s">
        <v>18</v>
      </c>
      <c r="C72" s="12" t="s">
        <v>30</v>
      </c>
      <c r="D72" s="13">
        <v>24</v>
      </c>
      <c r="E72" s="13">
        <v>3</v>
      </c>
      <c r="F72" s="13"/>
      <c r="G72" s="14" t="str">
        <f t="shared" si="11"/>
        <v>35</v>
      </c>
      <c r="H72" s="15" t="str">
        <f t="shared" si="12"/>
        <v>36</v>
      </c>
      <c r="I72" s="13" t="str">
        <f t="shared" si="13"/>
        <v>91</v>
      </c>
      <c r="J72" s="13"/>
      <c r="K72" s="16">
        <f t="shared" si="15"/>
        <v>110101</v>
      </c>
      <c r="L72" s="16">
        <f t="shared" si="16"/>
        <v>110110</v>
      </c>
      <c r="M72" s="16">
        <f t="shared" si="17"/>
        <v>10010001</v>
      </c>
      <c r="N72" s="16" t="str">
        <f t="shared" si="18"/>
        <v/>
      </c>
      <c r="P72" s="10"/>
      <c r="Q72" s="8"/>
      <c r="R72" s="22">
        <f t="shared" si="14"/>
        <v>110101</v>
      </c>
      <c r="S72" s="10"/>
    </row>
    <row r="73" spans="1:19" x14ac:dyDescent="0.25">
      <c r="A73" s="12" t="s">
        <v>52</v>
      </c>
      <c r="B73" s="12" t="s">
        <v>43</v>
      </c>
      <c r="C73" s="12" t="s">
        <v>53</v>
      </c>
      <c r="D73" s="13" t="s">
        <v>45</v>
      </c>
      <c r="E73" s="13">
        <v>2</v>
      </c>
      <c r="F73" s="13"/>
      <c r="G73" s="14" t="str">
        <f t="shared" si="11"/>
        <v>37</v>
      </c>
      <c r="H73" s="15" t="str">
        <f t="shared" si="12"/>
        <v>38</v>
      </c>
      <c r="I73" s="13" t="str">
        <f t="shared" si="13"/>
        <v/>
      </c>
      <c r="J73" s="13"/>
      <c r="K73" s="16">
        <f t="shared" si="15"/>
        <v>110111</v>
      </c>
      <c r="L73" s="16">
        <f t="shared" si="16"/>
        <v>111000</v>
      </c>
      <c r="M73" s="16" t="str">
        <f t="shared" si="17"/>
        <v/>
      </c>
      <c r="N73" s="16" t="str">
        <f t="shared" si="18"/>
        <v/>
      </c>
      <c r="P73" s="10"/>
      <c r="Q73" s="8"/>
      <c r="R73" s="22">
        <f t="shared" si="14"/>
        <v>110111</v>
      </c>
      <c r="S73" s="10"/>
    </row>
    <row r="74" spans="1:19" x14ac:dyDescent="0.25">
      <c r="A74" s="12" t="s">
        <v>63</v>
      </c>
      <c r="B74" s="12" t="s">
        <v>11</v>
      </c>
      <c r="C74" s="12" t="s">
        <v>19</v>
      </c>
      <c r="D74" s="13">
        <v>44</v>
      </c>
      <c r="E74" s="13">
        <v>3</v>
      </c>
      <c r="F74" s="13"/>
      <c r="G74" s="14" t="str">
        <f t="shared" si="11"/>
        <v>3B</v>
      </c>
      <c r="H74" s="15" t="str">
        <f t="shared" si="12"/>
        <v>3C</v>
      </c>
      <c r="I74" s="13" t="str">
        <f t="shared" si="13"/>
        <v>90</v>
      </c>
      <c r="J74" s="13"/>
      <c r="K74" s="16">
        <f t="shared" si="15"/>
        <v>111011</v>
      </c>
      <c r="L74" s="16">
        <f t="shared" si="16"/>
        <v>111100</v>
      </c>
      <c r="M74" s="16">
        <f t="shared" si="17"/>
        <v>10010000</v>
      </c>
      <c r="N74" s="16" t="str">
        <f t="shared" si="18"/>
        <v/>
      </c>
      <c r="P74" s="10"/>
      <c r="Q74" s="8"/>
      <c r="R74" s="22">
        <f t="shared" si="14"/>
        <v>111011</v>
      </c>
      <c r="S74" s="10"/>
    </row>
    <row r="75" spans="1:19" x14ac:dyDescent="0.25">
      <c r="A75" s="12" t="s">
        <v>64</v>
      </c>
      <c r="B75" s="12" t="s">
        <v>14</v>
      </c>
      <c r="C75" s="12" t="s">
        <v>15</v>
      </c>
      <c r="D75" s="13">
        <v>50</v>
      </c>
      <c r="E75" s="13">
        <v>2</v>
      </c>
      <c r="F75" s="13"/>
      <c r="G75" s="14" t="str">
        <f t="shared" si="11"/>
        <v>3D</v>
      </c>
      <c r="H75" s="15" t="str">
        <f t="shared" si="12"/>
        <v>3E</v>
      </c>
      <c r="I75" s="13" t="str">
        <f t="shared" si="13"/>
        <v/>
      </c>
      <c r="J75" s="13"/>
      <c r="K75" s="16">
        <f t="shared" si="15"/>
        <v>111101</v>
      </c>
      <c r="L75" s="16">
        <f t="shared" si="16"/>
        <v>111110</v>
      </c>
      <c r="M75" s="16" t="str">
        <f t="shared" si="17"/>
        <v/>
      </c>
      <c r="N75" s="16" t="str">
        <f t="shared" si="18"/>
        <v/>
      </c>
      <c r="P75" s="10"/>
      <c r="Q75" s="8"/>
      <c r="R75" s="22">
        <f t="shared" si="14"/>
        <v>111101</v>
      </c>
      <c r="S75" s="10"/>
    </row>
    <row r="76" spans="1:19" x14ac:dyDescent="0.25">
      <c r="A76" s="12" t="s">
        <v>65</v>
      </c>
      <c r="B76" s="12" t="s">
        <v>18</v>
      </c>
      <c r="C76" s="12" t="s">
        <v>19</v>
      </c>
      <c r="D76" s="13">
        <v>24</v>
      </c>
      <c r="E76" s="13">
        <v>3</v>
      </c>
      <c r="F76" s="13"/>
      <c r="G76" s="14" t="str">
        <f t="shared" si="11"/>
        <v>3F</v>
      </c>
      <c r="H76" s="15" t="str">
        <f t="shared" si="12"/>
        <v>40</v>
      </c>
      <c r="I76" s="13" t="str">
        <f t="shared" si="13"/>
        <v>90</v>
      </c>
      <c r="J76" s="13"/>
      <c r="K76" s="16">
        <f t="shared" si="15"/>
        <v>111111</v>
      </c>
      <c r="L76" s="16">
        <f t="shared" si="16"/>
        <v>1000000</v>
      </c>
      <c r="M76" s="16">
        <f t="shared" si="17"/>
        <v>10010000</v>
      </c>
      <c r="N76" s="16" t="str">
        <f t="shared" si="18"/>
        <v/>
      </c>
      <c r="P76" s="10"/>
      <c r="Q76" s="8"/>
      <c r="R76" s="22">
        <f t="shared" si="14"/>
        <v>111111</v>
      </c>
      <c r="S76" s="10"/>
    </row>
    <row r="77" spans="1:19" x14ac:dyDescent="0.25">
      <c r="A77" s="12" t="s">
        <v>66</v>
      </c>
      <c r="B77" s="12" t="s">
        <v>67</v>
      </c>
      <c r="C77" s="12" t="s">
        <v>68</v>
      </c>
      <c r="D77" s="13" t="s">
        <v>69</v>
      </c>
      <c r="E77" s="13">
        <v>2</v>
      </c>
      <c r="F77" s="13"/>
      <c r="G77" s="14" t="str">
        <f t="shared" si="11"/>
        <v>41</v>
      </c>
      <c r="H77" s="15" t="str">
        <f t="shared" si="12"/>
        <v>42</v>
      </c>
      <c r="I77" s="13" t="str">
        <f t="shared" si="13"/>
        <v/>
      </c>
      <c r="J77" s="13"/>
      <c r="K77" s="16">
        <f t="shared" si="15"/>
        <v>1000001</v>
      </c>
      <c r="L77" s="16">
        <f t="shared" si="16"/>
        <v>1000010</v>
      </c>
      <c r="M77" s="16" t="str">
        <f t="shared" si="17"/>
        <v/>
      </c>
      <c r="N77" s="16" t="str">
        <f t="shared" si="18"/>
        <v/>
      </c>
      <c r="P77" s="10"/>
      <c r="Q77" s="8"/>
      <c r="R77" s="22">
        <f t="shared" si="14"/>
        <v>1000001</v>
      </c>
      <c r="S77" s="10"/>
    </row>
    <row r="78" spans="1:19" x14ac:dyDescent="0.25">
      <c r="A78" s="12" t="s">
        <v>72</v>
      </c>
      <c r="B78" s="12" t="s">
        <v>73</v>
      </c>
      <c r="C78" s="12"/>
      <c r="D78" s="13" t="s">
        <v>74</v>
      </c>
      <c r="E78" s="13">
        <v>1</v>
      </c>
      <c r="F78" s="13"/>
      <c r="G78" s="14" t="str">
        <f t="shared" si="11"/>
        <v>45</v>
      </c>
      <c r="H78" s="15" t="str">
        <f t="shared" si="12"/>
        <v>46</v>
      </c>
      <c r="I78" s="13" t="str">
        <f t="shared" si="13"/>
        <v/>
      </c>
      <c r="J78" s="13"/>
      <c r="K78" s="16">
        <f t="shared" si="15"/>
        <v>1000101</v>
      </c>
      <c r="L78" s="16">
        <f t="shared" si="16"/>
        <v>1000110</v>
      </c>
      <c r="M78" s="16" t="str">
        <f t="shared" si="17"/>
        <v/>
      </c>
      <c r="N78" s="16" t="str">
        <f t="shared" si="18"/>
        <v/>
      </c>
      <c r="P78" s="10"/>
      <c r="Q78" s="8"/>
      <c r="R78" s="22">
        <f t="shared" si="14"/>
        <v>1000101</v>
      </c>
      <c r="S78" s="10"/>
    </row>
    <row r="79" spans="1:19" x14ac:dyDescent="0.25">
      <c r="R79" s="22">
        <f t="shared" si="14"/>
        <v>1</v>
      </c>
    </row>
    <row r="80" spans="1:19" x14ac:dyDescent="0.25">
      <c r="R80" s="22">
        <f t="shared" si="14"/>
        <v>11</v>
      </c>
    </row>
    <row r="81" spans="18:18" x14ac:dyDescent="0.25">
      <c r="R81" s="22">
        <f t="shared" si="14"/>
        <v>101</v>
      </c>
    </row>
    <row r="82" spans="18:18" x14ac:dyDescent="0.25">
      <c r="R82" s="22">
        <f t="shared" si="14"/>
        <v>111</v>
      </c>
    </row>
    <row r="83" spans="18:18" x14ac:dyDescent="0.25">
      <c r="R83" s="22">
        <f t="shared" si="14"/>
        <v>1001</v>
      </c>
    </row>
    <row r="84" spans="18:18" x14ac:dyDescent="0.25">
      <c r="R84" s="22">
        <f t="shared" si="14"/>
        <v>1011</v>
      </c>
    </row>
    <row r="85" spans="18:18" x14ac:dyDescent="0.25">
      <c r="R85" s="22">
        <f t="shared" si="14"/>
        <v>1101</v>
      </c>
    </row>
    <row r="86" spans="18:18" x14ac:dyDescent="0.25">
      <c r="R86" s="22">
        <f t="shared" si="14"/>
        <v>1111</v>
      </c>
    </row>
    <row r="87" spans="18:18" x14ac:dyDescent="0.25">
      <c r="R87" s="22">
        <f t="shared" si="14"/>
        <v>10001</v>
      </c>
    </row>
    <row r="88" spans="18:18" x14ac:dyDescent="0.25">
      <c r="R88" s="22">
        <f t="shared" si="14"/>
        <v>10011</v>
      </c>
    </row>
    <row r="89" spans="18:18" x14ac:dyDescent="0.25">
      <c r="R89" s="22">
        <f t="shared" si="14"/>
        <v>10101</v>
      </c>
    </row>
    <row r="90" spans="18:18" x14ac:dyDescent="0.25">
      <c r="R90" s="22">
        <f t="shared" si="14"/>
        <v>10111</v>
      </c>
    </row>
    <row r="91" spans="18:18" x14ac:dyDescent="0.25">
      <c r="R91" s="22">
        <f t="shared" si="14"/>
        <v>11001</v>
      </c>
    </row>
    <row r="92" spans="18:18" x14ac:dyDescent="0.25">
      <c r="R92" s="22">
        <f t="shared" si="14"/>
        <v>11011</v>
      </c>
    </row>
    <row r="93" spans="18:18" x14ac:dyDescent="0.25">
      <c r="R93" s="22">
        <f t="shared" si="14"/>
        <v>11101</v>
      </c>
    </row>
    <row r="94" spans="18:18" x14ac:dyDescent="0.25">
      <c r="R94" s="22">
        <f t="shared" si="14"/>
        <v>11110</v>
      </c>
    </row>
    <row r="95" spans="18:18" x14ac:dyDescent="0.25">
      <c r="R95" s="22">
        <f t="shared" si="14"/>
        <v>100000</v>
      </c>
    </row>
    <row r="96" spans="18:18" x14ac:dyDescent="0.25">
      <c r="R96" s="22">
        <f t="shared" si="14"/>
        <v>100010</v>
      </c>
    </row>
    <row r="97" spans="18:18" x14ac:dyDescent="0.25">
      <c r="R97" s="22">
        <f t="shared" si="14"/>
        <v>100100</v>
      </c>
    </row>
    <row r="98" spans="18:18" x14ac:dyDescent="0.25">
      <c r="R98" s="22">
        <f t="shared" si="14"/>
        <v>110010</v>
      </c>
    </row>
    <row r="99" spans="18:18" x14ac:dyDescent="0.25">
      <c r="R99" s="22">
        <f t="shared" si="14"/>
        <v>110100</v>
      </c>
    </row>
    <row r="100" spans="18:18" x14ac:dyDescent="0.25">
      <c r="R100" s="22">
        <f t="shared" si="14"/>
        <v>110110</v>
      </c>
    </row>
    <row r="101" spans="18:18" x14ac:dyDescent="0.25">
      <c r="R101" s="22">
        <f t="shared" si="14"/>
        <v>111000</v>
      </c>
    </row>
    <row r="102" spans="18:18" x14ac:dyDescent="0.25">
      <c r="R102" s="22">
        <f t="shared" si="14"/>
        <v>111010</v>
      </c>
    </row>
    <row r="103" spans="18:18" x14ac:dyDescent="0.25">
      <c r="R103" s="22">
        <f t="shared" si="14"/>
        <v>10101</v>
      </c>
    </row>
    <row r="104" spans="18:18" x14ac:dyDescent="0.25">
      <c r="R104" s="22">
        <f t="shared" si="14"/>
        <v>10111</v>
      </c>
    </row>
    <row r="105" spans="18:18" x14ac:dyDescent="0.25">
      <c r="R105" s="22">
        <f t="shared" si="14"/>
        <v>11001</v>
      </c>
    </row>
    <row r="106" spans="18:18" x14ac:dyDescent="0.25">
      <c r="R106" s="22">
        <f t="shared" si="14"/>
        <v>11011</v>
      </c>
    </row>
    <row r="107" spans="18:18" x14ac:dyDescent="0.25">
      <c r="R107" s="22">
        <f t="shared" si="14"/>
        <v>11101</v>
      </c>
    </row>
    <row r="108" spans="18:18" x14ac:dyDescent="0.25">
      <c r="R108" s="22">
        <f t="shared" si="14"/>
        <v>11110</v>
      </c>
    </row>
    <row r="109" spans="18:18" x14ac:dyDescent="0.25">
      <c r="R109" s="22">
        <f t="shared" si="14"/>
        <v>100000</v>
      </c>
    </row>
    <row r="110" spans="18:18" x14ac:dyDescent="0.25">
      <c r="R110" s="22">
        <f t="shared" si="14"/>
        <v>100010</v>
      </c>
    </row>
    <row r="111" spans="18:18" x14ac:dyDescent="0.25">
      <c r="R111" s="22">
        <f t="shared" si="14"/>
        <v>100110</v>
      </c>
    </row>
    <row r="112" spans="18:18" x14ac:dyDescent="0.25">
      <c r="R112" s="22">
        <f t="shared" si="14"/>
        <v>101000</v>
      </c>
    </row>
    <row r="113" spans="18:18" x14ac:dyDescent="0.25">
      <c r="R113" s="22">
        <f t="shared" si="14"/>
        <v>101010</v>
      </c>
    </row>
    <row r="114" spans="18:18" x14ac:dyDescent="0.25">
      <c r="R114" s="22">
        <f t="shared" si="14"/>
        <v>101100</v>
      </c>
    </row>
    <row r="115" spans="18:18" x14ac:dyDescent="0.25">
      <c r="R115" s="22">
        <f t="shared" si="14"/>
        <v>101110</v>
      </c>
    </row>
    <row r="116" spans="18:18" x14ac:dyDescent="0.25">
      <c r="R116" s="22">
        <f t="shared" si="14"/>
        <v>110000</v>
      </c>
    </row>
    <row r="117" spans="18:18" x14ac:dyDescent="0.25">
      <c r="R117" s="22">
        <f t="shared" si="14"/>
        <v>110010</v>
      </c>
    </row>
    <row r="118" spans="18:18" x14ac:dyDescent="0.25">
      <c r="R118" s="22">
        <f t="shared" si="14"/>
        <v>110100</v>
      </c>
    </row>
    <row r="119" spans="18:18" x14ac:dyDescent="0.25">
      <c r="R119" s="22">
        <f t="shared" si="14"/>
        <v>110110</v>
      </c>
    </row>
    <row r="120" spans="18:18" x14ac:dyDescent="0.25">
      <c r="R120" s="22">
        <f t="shared" si="14"/>
        <v>111000</v>
      </c>
    </row>
    <row r="121" spans="18:18" x14ac:dyDescent="0.25">
      <c r="R121" s="22">
        <f t="shared" si="14"/>
        <v>111100</v>
      </c>
    </row>
    <row r="122" spans="18:18" x14ac:dyDescent="0.25">
      <c r="R122" s="22">
        <f t="shared" si="14"/>
        <v>111110</v>
      </c>
    </row>
    <row r="123" spans="18:18" x14ac:dyDescent="0.25">
      <c r="R123" s="22">
        <f t="shared" si="14"/>
        <v>1000000</v>
      </c>
    </row>
    <row r="124" spans="18:18" x14ac:dyDescent="0.25">
      <c r="R124" s="22">
        <f t="shared" si="14"/>
        <v>1000010</v>
      </c>
    </row>
    <row r="125" spans="18:18" x14ac:dyDescent="0.25">
      <c r="R125" s="22">
        <f t="shared" si="14"/>
        <v>1000100</v>
      </c>
    </row>
    <row r="126" spans="18:18" x14ac:dyDescent="0.25">
      <c r="R126" s="22">
        <f t="shared" si="14"/>
        <v>111</v>
      </c>
    </row>
    <row r="127" spans="18:18" x14ac:dyDescent="0.25">
      <c r="R127" s="22">
        <f t="shared" si="14"/>
        <v>1001</v>
      </c>
    </row>
    <row r="128" spans="18:18" x14ac:dyDescent="0.25">
      <c r="R128" s="22">
        <f t="shared" si="14"/>
        <v>1011</v>
      </c>
    </row>
    <row r="129" spans="18:18" x14ac:dyDescent="0.25">
      <c r="R129" s="22">
        <f t="shared" si="14"/>
        <v>1101</v>
      </c>
    </row>
    <row r="130" spans="18:18" x14ac:dyDescent="0.25">
      <c r="R130" s="22">
        <f t="shared" ref="R130:R193" si="19">IF(ROW()&lt;=COUNTA(K:K),INDEX(K:K,ROW()),IF(ROW()+1&lt;=COUNTA(K:L),INDEX(L:L,ROW()+1-COUNTA(K:K)),IF(ROW()+2&lt;=COUNTA(K:M),INDEX(M:M,ROW()+2-COUNTA(K:L)),IF(ROW()+3&gt;COUNTA(K:N),"",INDEX(N:N,ROW()+3-COUNTA(K:M))))))</f>
        <v>1111</v>
      </c>
    </row>
    <row r="131" spans="18:18" x14ac:dyDescent="0.25">
      <c r="R131" s="22">
        <f t="shared" si="19"/>
        <v>10001</v>
      </c>
    </row>
    <row r="132" spans="18:18" x14ac:dyDescent="0.25">
      <c r="R132" s="22">
        <f t="shared" si="19"/>
        <v>10011</v>
      </c>
    </row>
    <row r="133" spans="18:18" x14ac:dyDescent="0.25">
      <c r="R133" s="22">
        <f t="shared" si="19"/>
        <v>10101</v>
      </c>
    </row>
    <row r="134" spans="18:18" x14ac:dyDescent="0.25">
      <c r="R134" s="22">
        <f t="shared" si="19"/>
        <v>10111</v>
      </c>
    </row>
    <row r="135" spans="18:18" x14ac:dyDescent="0.25">
      <c r="R135" s="22">
        <f t="shared" si="19"/>
        <v>11001</v>
      </c>
    </row>
    <row r="136" spans="18:18" x14ac:dyDescent="0.25">
      <c r="R136" s="22">
        <f t="shared" si="19"/>
        <v>11011</v>
      </c>
    </row>
    <row r="137" spans="18:18" x14ac:dyDescent="0.25">
      <c r="R137" s="22">
        <f t="shared" si="19"/>
        <v>11101</v>
      </c>
    </row>
    <row r="138" spans="18:18" x14ac:dyDescent="0.25">
      <c r="R138" s="22">
        <f t="shared" si="19"/>
        <v>11110</v>
      </c>
    </row>
    <row r="139" spans="18:18" x14ac:dyDescent="0.25">
      <c r="R139" s="22">
        <f t="shared" si="19"/>
        <v>100000</v>
      </c>
    </row>
    <row r="140" spans="18:18" x14ac:dyDescent="0.25">
      <c r="R140" s="22">
        <f t="shared" si="19"/>
        <v>100010</v>
      </c>
    </row>
    <row r="141" spans="18:18" x14ac:dyDescent="0.25">
      <c r="R141" s="22">
        <f t="shared" si="19"/>
        <v>100110</v>
      </c>
    </row>
    <row r="142" spans="18:18" x14ac:dyDescent="0.25">
      <c r="R142" s="22">
        <f t="shared" si="19"/>
        <v>101000</v>
      </c>
    </row>
    <row r="143" spans="18:18" x14ac:dyDescent="0.25">
      <c r="R143" s="22">
        <f t="shared" si="19"/>
        <v>101010</v>
      </c>
    </row>
    <row r="144" spans="18:18" x14ac:dyDescent="0.25">
      <c r="R144" s="22">
        <f t="shared" si="19"/>
        <v>101100</v>
      </c>
    </row>
    <row r="145" spans="18:18" x14ac:dyDescent="0.25">
      <c r="R145" s="22">
        <f t="shared" si="19"/>
        <v>101110</v>
      </c>
    </row>
    <row r="146" spans="18:18" x14ac:dyDescent="0.25">
      <c r="R146" s="22">
        <f t="shared" si="19"/>
        <v>110000</v>
      </c>
    </row>
    <row r="147" spans="18:18" x14ac:dyDescent="0.25">
      <c r="R147" s="22">
        <f t="shared" si="19"/>
        <v>110010</v>
      </c>
    </row>
    <row r="148" spans="18:18" x14ac:dyDescent="0.25">
      <c r="R148" s="22">
        <f t="shared" si="19"/>
        <v>110100</v>
      </c>
    </row>
    <row r="149" spans="18:18" x14ac:dyDescent="0.25">
      <c r="R149" s="22">
        <f t="shared" si="19"/>
        <v>110110</v>
      </c>
    </row>
    <row r="150" spans="18:18" x14ac:dyDescent="0.25">
      <c r="R150" s="22">
        <f t="shared" si="19"/>
        <v>111000</v>
      </c>
    </row>
    <row r="151" spans="18:18" x14ac:dyDescent="0.25">
      <c r="R151" s="22">
        <f t="shared" si="19"/>
        <v>111100</v>
      </c>
    </row>
    <row r="152" spans="18:18" x14ac:dyDescent="0.25">
      <c r="R152" s="22">
        <f t="shared" si="19"/>
        <v>111110</v>
      </c>
    </row>
    <row r="153" spans="18:18" x14ac:dyDescent="0.25">
      <c r="R153" s="22">
        <f t="shared" si="19"/>
        <v>1000000</v>
      </c>
    </row>
    <row r="154" spans="18:18" x14ac:dyDescent="0.25">
      <c r="R154" s="22">
        <f t="shared" si="19"/>
        <v>1000010</v>
      </c>
    </row>
    <row r="155" spans="18:18" x14ac:dyDescent="0.25">
      <c r="R155" s="22">
        <f t="shared" si="19"/>
        <v>1000110</v>
      </c>
    </row>
    <row r="156" spans="18:18" x14ac:dyDescent="0.25">
      <c r="R156" s="22">
        <f t="shared" si="19"/>
        <v>10010101</v>
      </c>
    </row>
    <row r="157" spans="18:18" hidden="1" x14ac:dyDescent="0.25">
      <c r="R157" s="22" t="str">
        <f t="shared" si="19"/>
        <v/>
      </c>
    </row>
    <row r="158" spans="18:18" x14ac:dyDescent="0.25">
      <c r="R158" s="22">
        <f t="shared" si="19"/>
        <v>10010000</v>
      </c>
    </row>
    <row r="159" spans="18:18" hidden="1" x14ac:dyDescent="0.25">
      <c r="R159" s="22" t="str">
        <f t="shared" si="19"/>
        <v/>
      </c>
    </row>
    <row r="160" spans="18:18" x14ac:dyDescent="0.25">
      <c r="R160" s="22">
        <f t="shared" si="19"/>
        <v>10010000</v>
      </c>
    </row>
    <row r="161" spans="18:18" x14ac:dyDescent="0.25">
      <c r="R161" s="22">
        <f t="shared" si="19"/>
        <v>10010011</v>
      </c>
    </row>
    <row r="162" spans="18:18" x14ac:dyDescent="0.25">
      <c r="R162" s="22">
        <f t="shared" si="19"/>
        <v>10010011</v>
      </c>
    </row>
    <row r="163" spans="18:18" x14ac:dyDescent="0.25">
      <c r="R163" s="22">
        <f t="shared" si="19"/>
        <v>10010000</v>
      </c>
    </row>
    <row r="164" spans="18:18" hidden="1" x14ac:dyDescent="0.25">
      <c r="R164" s="22" t="str">
        <f t="shared" si="19"/>
        <v/>
      </c>
    </row>
    <row r="165" spans="18:18" x14ac:dyDescent="0.25">
      <c r="R165" s="22">
        <f t="shared" si="19"/>
        <v>10010001</v>
      </c>
    </row>
    <row r="166" spans="18:18" hidden="1" x14ac:dyDescent="0.25">
      <c r="R166" s="22" t="str">
        <f t="shared" si="19"/>
        <v/>
      </c>
    </row>
    <row r="167" spans="18:18" x14ac:dyDescent="0.25">
      <c r="R167" s="22">
        <f t="shared" si="19"/>
        <v>10010001</v>
      </c>
    </row>
    <row r="168" spans="18:18" x14ac:dyDescent="0.25">
      <c r="R168" s="22">
        <f t="shared" si="19"/>
        <v>10010100</v>
      </c>
    </row>
    <row r="169" spans="18:18" x14ac:dyDescent="0.25">
      <c r="R169" s="22">
        <f t="shared" si="19"/>
        <v>10010100</v>
      </c>
    </row>
    <row r="170" spans="18:18" hidden="1" x14ac:dyDescent="0.25">
      <c r="R170" s="22" t="str">
        <f t="shared" si="19"/>
        <v/>
      </c>
    </row>
    <row r="171" spans="18:18" hidden="1" x14ac:dyDescent="0.25">
      <c r="R171" s="22" t="str">
        <f t="shared" si="19"/>
        <v/>
      </c>
    </row>
    <row r="172" spans="18:18" x14ac:dyDescent="0.25">
      <c r="R172" s="22">
        <f t="shared" si="19"/>
        <v>10010011</v>
      </c>
    </row>
    <row r="173" spans="18:18" hidden="1" x14ac:dyDescent="0.25">
      <c r="R173" s="22" t="str">
        <f t="shared" si="19"/>
        <v/>
      </c>
    </row>
    <row r="174" spans="18:18" hidden="1" x14ac:dyDescent="0.25">
      <c r="R174" s="22" t="str">
        <f t="shared" si="19"/>
        <v/>
      </c>
    </row>
    <row r="175" spans="18:18" x14ac:dyDescent="0.25">
      <c r="R175" s="22">
        <f t="shared" si="19"/>
        <v>10010001</v>
      </c>
    </row>
    <row r="176" spans="18:18" hidden="1" x14ac:dyDescent="0.25">
      <c r="R176" s="22" t="str">
        <f t="shared" si="19"/>
        <v/>
      </c>
    </row>
    <row r="177" spans="18:18" x14ac:dyDescent="0.25">
      <c r="R177" s="22">
        <f t="shared" si="19"/>
        <v>10010001</v>
      </c>
    </row>
    <row r="178" spans="18:18" hidden="1" x14ac:dyDescent="0.25">
      <c r="R178" s="22" t="str">
        <f t="shared" si="19"/>
        <v/>
      </c>
    </row>
    <row r="179" spans="18:18" hidden="1" x14ac:dyDescent="0.25">
      <c r="R179" s="22" t="str">
        <f t="shared" si="19"/>
        <v/>
      </c>
    </row>
    <row r="180" spans="18:18" hidden="1" x14ac:dyDescent="0.25">
      <c r="R180" s="22" t="str">
        <f t="shared" si="19"/>
        <v/>
      </c>
    </row>
    <row r="181" spans="18:18" x14ac:dyDescent="0.25">
      <c r="R181" s="22">
        <f t="shared" si="19"/>
        <v>10010001</v>
      </c>
    </row>
    <row r="182" spans="18:18" x14ac:dyDescent="0.25">
      <c r="R182" s="22">
        <f t="shared" si="19"/>
        <v>10010100</v>
      </c>
    </row>
    <row r="183" spans="18:18" x14ac:dyDescent="0.25">
      <c r="R183" s="22">
        <f t="shared" si="19"/>
        <v>10010100</v>
      </c>
    </row>
    <row r="184" spans="18:18" hidden="1" x14ac:dyDescent="0.25">
      <c r="R184" s="22" t="str">
        <f t="shared" si="19"/>
        <v/>
      </c>
    </row>
    <row r="185" spans="18:18" hidden="1" x14ac:dyDescent="0.25">
      <c r="R185" s="22" t="str">
        <f t="shared" si="19"/>
        <v/>
      </c>
    </row>
    <row r="186" spans="18:18" x14ac:dyDescent="0.25">
      <c r="R186" s="22">
        <f t="shared" si="19"/>
        <v>10010011</v>
      </c>
    </row>
    <row r="187" spans="18:18" hidden="1" x14ac:dyDescent="0.25">
      <c r="R187" s="22" t="str">
        <f t="shared" si="19"/>
        <v/>
      </c>
    </row>
    <row r="188" spans="18:18" x14ac:dyDescent="0.25">
      <c r="R188" s="22">
        <f t="shared" si="19"/>
        <v>10010011</v>
      </c>
    </row>
    <row r="189" spans="18:18" x14ac:dyDescent="0.25">
      <c r="R189" s="22">
        <f t="shared" si="19"/>
        <v>10010010</v>
      </c>
    </row>
    <row r="190" spans="18:18" x14ac:dyDescent="0.25">
      <c r="R190" s="22">
        <f t="shared" si="19"/>
        <v>10010100</v>
      </c>
    </row>
    <row r="191" spans="18:18" x14ac:dyDescent="0.25">
      <c r="R191" s="22">
        <f t="shared" si="19"/>
        <v>10010011</v>
      </c>
    </row>
    <row r="192" spans="18:18" x14ac:dyDescent="0.25">
      <c r="R192" s="22">
        <f t="shared" si="19"/>
        <v>10010010</v>
      </c>
    </row>
    <row r="193" spans="18:18" x14ac:dyDescent="0.25">
      <c r="R193" s="22">
        <f t="shared" si="19"/>
        <v>10010100</v>
      </c>
    </row>
    <row r="194" spans="18:18" x14ac:dyDescent="0.25">
      <c r="R194" s="22">
        <f t="shared" ref="R194:R257" si="20">IF(ROW()&lt;=COUNTA(K:K),INDEX(K:K,ROW()),IF(ROW()+1&lt;=COUNTA(K:L),INDEX(L:L,ROW()+1-COUNTA(K:K)),IF(ROW()+2&lt;=COUNTA(K:M),INDEX(M:M,ROW()+2-COUNTA(K:L)),IF(ROW()+3&gt;COUNTA(K:N),"",INDEX(N:N,ROW()+3-COUNTA(K:M))))))</f>
        <v>10010001</v>
      </c>
    </row>
    <row r="195" spans="18:18" hidden="1" x14ac:dyDescent="0.25">
      <c r="R195" s="22" t="str">
        <f t="shared" si="20"/>
        <v/>
      </c>
    </row>
    <row r="196" spans="18:18" x14ac:dyDescent="0.25">
      <c r="R196" s="22">
        <f t="shared" si="20"/>
        <v>10010001</v>
      </c>
    </row>
    <row r="197" spans="18:18" hidden="1" x14ac:dyDescent="0.25">
      <c r="R197" s="22" t="str">
        <f t="shared" si="20"/>
        <v/>
      </c>
    </row>
    <row r="198" spans="18:18" x14ac:dyDescent="0.25">
      <c r="R198" s="22">
        <f t="shared" si="20"/>
        <v>10010000</v>
      </c>
    </row>
    <row r="199" spans="18:18" hidden="1" x14ac:dyDescent="0.25">
      <c r="R199" s="22" t="str">
        <f t="shared" si="20"/>
        <v/>
      </c>
    </row>
    <row r="200" spans="18:18" x14ac:dyDescent="0.25">
      <c r="R200" s="22">
        <f t="shared" si="20"/>
        <v>10010000</v>
      </c>
    </row>
    <row r="201" spans="18:18" hidden="1" x14ac:dyDescent="0.25">
      <c r="R201" s="22" t="str">
        <f t="shared" si="20"/>
        <v/>
      </c>
    </row>
    <row r="202" spans="18:18" hidden="1" x14ac:dyDescent="0.25">
      <c r="R202" s="22" t="str">
        <f t="shared" si="20"/>
        <v/>
      </c>
    </row>
    <row r="203" spans="18:18" hidden="1" x14ac:dyDescent="0.25">
      <c r="R203" s="22" t="str">
        <f t="shared" si="20"/>
        <v/>
      </c>
    </row>
    <row r="204" spans="18:18" x14ac:dyDescent="0.25">
      <c r="R204" s="22">
        <f t="shared" si="20"/>
        <v>10010000</v>
      </c>
    </row>
    <row r="205" spans="18:18" x14ac:dyDescent="0.25">
      <c r="R205" s="22">
        <f t="shared" si="20"/>
        <v>10010011</v>
      </c>
    </row>
    <row r="206" spans="18:18" x14ac:dyDescent="0.25">
      <c r="R206" s="22">
        <f t="shared" si="20"/>
        <v>10010011</v>
      </c>
    </row>
    <row r="207" spans="18:18" x14ac:dyDescent="0.25">
      <c r="R207" s="22">
        <f t="shared" si="20"/>
        <v>10010000</v>
      </c>
    </row>
    <row r="208" spans="18:18" hidden="1" x14ac:dyDescent="0.25">
      <c r="R208" s="22" t="str">
        <f t="shared" si="20"/>
        <v/>
      </c>
    </row>
    <row r="209" spans="18:18" x14ac:dyDescent="0.25">
      <c r="R209" s="22">
        <f t="shared" si="20"/>
        <v>10010001</v>
      </c>
    </row>
    <row r="210" spans="18:18" hidden="1" x14ac:dyDescent="0.25">
      <c r="R210" s="22" t="str">
        <f t="shared" si="20"/>
        <v/>
      </c>
    </row>
    <row r="211" spans="18:18" x14ac:dyDescent="0.25">
      <c r="R211" s="22">
        <f t="shared" si="20"/>
        <v>10010001</v>
      </c>
    </row>
    <row r="212" spans="18:18" x14ac:dyDescent="0.25">
      <c r="R212" s="22">
        <f t="shared" si="20"/>
        <v>10010100</v>
      </c>
    </row>
    <row r="213" spans="18:18" x14ac:dyDescent="0.25">
      <c r="R213" s="22">
        <f t="shared" si="20"/>
        <v>10010100</v>
      </c>
    </row>
    <row r="214" spans="18:18" hidden="1" x14ac:dyDescent="0.25">
      <c r="R214" s="22" t="str">
        <f t="shared" si="20"/>
        <v/>
      </c>
    </row>
    <row r="215" spans="18:18" hidden="1" x14ac:dyDescent="0.25">
      <c r="R215" s="22" t="str">
        <f t="shared" si="20"/>
        <v/>
      </c>
    </row>
    <row r="216" spans="18:18" x14ac:dyDescent="0.25">
      <c r="R216" s="22">
        <f t="shared" si="20"/>
        <v>10010011</v>
      </c>
    </row>
    <row r="217" spans="18:18" hidden="1" x14ac:dyDescent="0.25">
      <c r="R217" s="22" t="str">
        <f t="shared" si="20"/>
        <v/>
      </c>
    </row>
    <row r="218" spans="18:18" x14ac:dyDescent="0.25">
      <c r="R218" s="22">
        <f t="shared" si="20"/>
        <v>10010011</v>
      </c>
    </row>
    <row r="219" spans="18:18" x14ac:dyDescent="0.25">
      <c r="R219" s="22">
        <f t="shared" si="20"/>
        <v>10010010</v>
      </c>
    </row>
    <row r="220" spans="18:18" x14ac:dyDescent="0.25">
      <c r="R220" s="22">
        <f t="shared" si="20"/>
        <v>10010100</v>
      </c>
    </row>
    <row r="221" spans="18:18" x14ac:dyDescent="0.25">
      <c r="R221" s="22">
        <f t="shared" si="20"/>
        <v>10010011</v>
      </c>
    </row>
    <row r="222" spans="18:18" x14ac:dyDescent="0.25">
      <c r="R222" s="22">
        <f t="shared" si="20"/>
        <v>10010010</v>
      </c>
    </row>
    <row r="223" spans="18:18" x14ac:dyDescent="0.25">
      <c r="R223" s="22">
        <f t="shared" si="20"/>
        <v>10010100</v>
      </c>
    </row>
    <row r="224" spans="18:18" x14ac:dyDescent="0.25">
      <c r="R224" s="22">
        <f t="shared" si="20"/>
        <v>10010001</v>
      </c>
    </row>
    <row r="225" spans="18:18" hidden="1" x14ac:dyDescent="0.25">
      <c r="R225" s="22" t="str">
        <f t="shared" si="20"/>
        <v/>
      </c>
    </row>
    <row r="226" spans="18:18" x14ac:dyDescent="0.25">
      <c r="R226" s="22">
        <f t="shared" si="20"/>
        <v>10010001</v>
      </c>
    </row>
    <row r="227" spans="18:18" hidden="1" x14ac:dyDescent="0.25">
      <c r="R227" s="22" t="str">
        <f t="shared" si="20"/>
        <v/>
      </c>
    </row>
    <row r="228" spans="18:18" x14ac:dyDescent="0.25">
      <c r="R228" s="22">
        <f t="shared" si="20"/>
        <v>10010000</v>
      </c>
    </row>
    <row r="229" spans="18:18" hidden="1" x14ac:dyDescent="0.25">
      <c r="R229" s="22" t="str">
        <f t="shared" si="20"/>
        <v/>
      </c>
    </row>
    <row r="230" spans="18:18" x14ac:dyDescent="0.25">
      <c r="R230" s="22">
        <f t="shared" si="20"/>
        <v>10010000</v>
      </c>
    </row>
    <row r="231" spans="18:18" hidden="1" x14ac:dyDescent="0.25">
      <c r="R231" s="22" t="str">
        <f t="shared" si="20"/>
        <v/>
      </c>
    </row>
    <row r="232" spans="18:18" hidden="1" x14ac:dyDescent="0.25">
      <c r="R232" s="22" t="str">
        <f t="shared" si="20"/>
        <v/>
      </c>
    </row>
    <row r="233" spans="18:18" hidden="1" x14ac:dyDescent="0.25">
      <c r="R233" s="22" t="str">
        <f t="shared" si="20"/>
        <v/>
      </c>
    </row>
    <row r="234" spans="18:18" hidden="1" x14ac:dyDescent="0.25">
      <c r="R234" s="22" t="str">
        <f t="shared" si="20"/>
        <v/>
      </c>
    </row>
    <row r="235" spans="18:18" hidden="1" x14ac:dyDescent="0.25">
      <c r="R235" s="22" t="str">
        <f t="shared" si="20"/>
        <v/>
      </c>
    </row>
    <row r="236" spans="18:18" hidden="1" x14ac:dyDescent="0.25">
      <c r="R236" s="22" t="str">
        <f t="shared" si="20"/>
        <v/>
      </c>
    </row>
    <row r="237" spans="18:18" hidden="1" x14ac:dyDescent="0.25">
      <c r="R237" s="22" t="str">
        <f t="shared" si="20"/>
        <v/>
      </c>
    </row>
    <row r="238" spans="18:18" hidden="1" x14ac:dyDescent="0.25">
      <c r="R238" s="22" t="str">
        <f t="shared" si="20"/>
        <v/>
      </c>
    </row>
    <row r="239" spans="18:18" x14ac:dyDescent="0.25">
      <c r="R239" s="22">
        <f t="shared" si="20"/>
        <v>10011000</v>
      </c>
    </row>
    <row r="240" spans="18:18" hidden="1" x14ac:dyDescent="0.25">
      <c r="R240" s="22" t="str">
        <f t="shared" si="20"/>
        <v/>
      </c>
    </row>
    <row r="241" spans="18:18" hidden="1" x14ac:dyDescent="0.25">
      <c r="R241" s="22" t="str">
        <f t="shared" si="20"/>
        <v/>
      </c>
    </row>
    <row r="242" spans="18:18" hidden="1" x14ac:dyDescent="0.25">
      <c r="R242" s="22" t="str">
        <f t="shared" si="20"/>
        <v/>
      </c>
    </row>
    <row r="243" spans="18:18" hidden="1" x14ac:dyDescent="0.25">
      <c r="R243" s="22" t="str">
        <f t="shared" si="20"/>
        <v/>
      </c>
    </row>
    <row r="244" spans="18:18" hidden="1" x14ac:dyDescent="0.25">
      <c r="R244" s="22" t="str">
        <f t="shared" si="20"/>
        <v/>
      </c>
    </row>
    <row r="245" spans="18:18" hidden="1" x14ac:dyDescent="0.25">
      <c r="R245" s="22" t="str">
        <f t="shared" si="20"/>
        <v/>
      </c>
    </row>
    <row r="246" spans="18:18" x14ac:dyDescent="0.25">
      <c r="R246" s="22">
        <f t="shared" si="20"/>
        <v>10010111</v>
      </c>
    </row>
    <row r="247" spans="18:18" hidden="1" x14ac:dyDescent="0.25">
      <c r="R247" s="22" t="str">
        <f t="shared" si="20"/>
        <v/>
      </c>
    </row>
    <row r="248" spans="18:18" hidden="1" x14ac:dyDescent="0.25">
      <c r="R248" s="22" t="str">
        <f t="shared" si="20"/>
        <v/>
      </c>
    </row>
    <row r="249" spans="18:18" x14ac:dyDescent="0.25">
      <c r="R249" s="22">
        <f t="shared" si="20"/>
        <v>10011000</v>
      </c>
    </row>
    <row r="250" spans="18:18" hidden="1" x14ac:dyDescent="0.25">
      <c r="R250" s="22" t="str">
        <f t="shared" si="20"/>
        <v/>
      </c>
    </row>
    <row r="251" spans="18:18" hidden="1" x14ac:dyDescent="0.25">
      <c r="R251" s="22" t="str">
        <f t="shared" si="20"/>
        <v/>
      </c>
    </row>
    <row r="252" spans="18:18" hidden="1" x14ac:dyDescent="0.25">
      <c r="R252" s="22" t="str">
        <f t="shared" si="20"/>
        <v/>
      </c>
    </row>
    <row r="253" spans="18:18" hidden="1" x14ac:dyDescent="0.25">
      <c r="R253" s="22" t="str">
        <f t="shared" si="20"/>
        <v/>
      </c>
    </row>
    <row r="254" spans="18:18" hidden="1" x14ac:dyDescent="0.25">
      <c r="R254" s="22" t="str">
        <f t="shared" si="20"/>
        <v/>
      </c>
    </row>
    <row r="255" spans="18:18" hidden="1" x14ac:dyDescent="0.25">
      <c r="R255" s="22" t="str">
        <f t="shared" si="20"/>
        <v/>
      </c>
    </row>
    <row r="256" spans="18:18" hidden="1" x14ac:dyDescent="0.25">
      <c r="R256" s="22" t="str">
        <f t="shared" si="20"/>
        <v/>
      </c>
    </row>
    <row r="257" spans="18:18" hidden="1" x14ac:dyDescent="0.25">
      <c r="R257" s="22" t="str">
        <f t="shared" si="20"/>
        <v/>
      </c>
    </row>
    <row r="258" spans="18:18" hidden="1" x14ac:dyDescent="0.25">
      <c r="R258" s="22" t="str">
        <f t="shared" ref="R258:R321" si="21">IF(ROW()&lt;=COUNTA(K:K),INDEX(K:K,ROW()),IF(ROW()+1&lt;=COUNTA(K:L),INDEX(L:L,ROW()+1-COUNTA(K:K)),IF(ROW()+2&lt;=COUNTA(K:M),INDEX(M:M,ROW()+2-COUNTA(K:L)),IF(ROW()+3&gt;COUNTA(K:N),"",INDEX(N:N,ROW()+3-COUNTA(K:M))))))</f>
        <v/>
      </c>
    </row>
    <row r="259" spans="18:18" hidden="1" x14ac:dyDescent="0.25">
      <c r="R259" s="22" t="str">
        <f t="shared" si="21"/>
        <v/>
      </c>
    </row>
    <row r="260" spans="18:18" x14ac:dyDescent="0.25">
      <c r="R260" s="22">
        <f t="shared" si="21"/>
        <v>10010110</v>
      </c>
    </row>
    <row r="261" spans="18:18" hidden="1" x14ac:dyDescent="0.25">
      <c r="R261" s="22" t="str">
        <f t="shared" si="21"/>
        <v/>
      </c>
    </row>
    <row r="262" spans="18:18" hidden="1" x14ac:dyDescent="0.25">
      <c r="R262" s="22" t="str">
        <f t="shared" si="21"/>
        <v/>
      </c>
    </row>
    <row r="263" spans="18:18" x14ac:dyDescent="0.25">
      <c r="R263" s="22">
        <f t="shared" si="21"/>
        <v>10011000</v>
      </c>
    </row>
    <row r="264" spans="18:18" hidden="1" x14ac:dyDescent="0.25">
      <c r="R264" s="22" t="str">
        <f t="shared" si="21"/>
        <v/>
      </c>
    </row>
    <row r="265" spans="18:18" x14ac:dyDescent="0.25">
      <c r="R265" s="22">
        <f t="shared" si="21"/>
        <v>10011000</v>
      </c>
    </row>
    <row r="266" spans="18:18" hidden="1" x14ac:dyDescent="0.25">
      <c r="R266" s="22" t="str">
        <f t="shared" si="21"/>
        <v/>
      </c>
    </row>
    <row r="267" spans="18:18" x14ac:dyDescent="0.25">
      <c r="R267" s="22">
        <f t="shared" si="21"/>
        <v>10010110</v>
      </c>
    </row>
    <row r="268" spans="18:18" x14ac:dyDescent="0.25">
      <c r="R268" s="22">
        <f t="shared" si="21"/>
        <v>10011000</v>
      </c>
    </row>
    <row r="269" spans="18:18" hidden="1" x14ac:dyDescent="0.25">
      <c r="R269" s="22" t="str">
        <f t="shared" si="21"/>
        <v/>
      </c>
    </row>
    <row r="270" spans="18:18" x14ac:dyDescent="0.25">
      <c r="R270" s="22">
        <f t="shared" si="21"/>
        <v>10010110</v>
      </c>
    </row>
    <row r="271" spans="18:18" hidden="1" x14ac:dyDescent="0.25">
      <c r="R271" s="22" t="str">
        <f t="shared" si="21"/>
        <v/>
      </c>
    </row>
    <row r="272" spans="18:18" hidden="1" x14ac:dyDescent="0.25">
      <c r="R272" s="22" t="str">
        <f t="shared" si="21"/>
        <v/>
      </c>
    </row>
    <row r="273" spans="18:18" hidden="1" x14ac:dyDescent="0.25">
      <c r="R273" s="22" t="str">
        <f t="shared" si="21"/>
        <v/>
      </c>
    </row>
    <row r="274" spans="18:18" hidden="1" x14ac:dyDescent="0.25">
      <c r="R274" s="22" t="str">
        <f t="shared" si="21"/>
        <v/>
      </c>
    </row>
    <row r="275" spans="18:18" hidden="1" x14ac:dyDescent="0.25">
      <c r="R275" s="22" t="str">
        <f t="shared" si="21"/>
        <v/>
      </c>
    </row>
    <row r="276" spans="18:18" hidden="1" x14ac:dyDescent="0.25">
      <c r="R276" s="22" t="str">
        <f t="shared" si="21"/>
        <v/>
      </c>
    </row>
    <row r="277" spans="18:18" hidden="1" x14ac:dyDescent="0.25">
      <c r="R277" s="22" t="str">
        <f t="shared" si="21"/>
        <v/>
      </c>
    </row>
    <row r="278" spans="18:18" hidden="1" x14ac:dyDescent="0.25">
      <c r="R278" s="22" t="str">
        <f t="shared" si="21"/>
        <v/>
      </c>
    </row>
    <row r="279" spans="18:18" hidden="1" x14ac:dyDescent="0.25">
      <c r="R279" s="22" t="str">
        <f t="shared" si="21"/>
        <v/>
      </c>
    </row>
    <row r="280" spans="18:18" hidden="1" x14ac:dyDescent="0.25">
      <c r="R280" s="22" t="str">
        <f t="shared" si="21"/>
        <v/>
      </c>
    </row>
    <row r="281" spans="18:18" hidden="1" x14ac:dyDescent="0.25">
      <c r="R281" s="22" t="str">
        <f t="shared" si="21"/>
        <v/>
      </c>
    </row>
    <row r="282" spans="18:18" hidden="1" x14ac:dyDescent="0.25">
      <c r="R282" s="22" t="str">
        <f t="shared" si="21"/>
        <v/>
      </c>
    </row>
    <row r="283" spans="18:18" x14ac:dyDescent="0.25">
      <c r="R283" s="22">
        <f t="shared" si="21"/>
        <v>10010111</v>
      </c>
    </row>
    <row r="284" spans="18:18" hidden="1" x14ac:dyDescent="0.25">
      <c r="R284" s="22" t="str">
        <f t="shared" si="21"/>
        <v/>
      </c>
    </row>
    <row r="285" spans="18:18" hidden="1" x14ac:dyDescent="0.25">
      <c r="R285" s="22" t="str">
        <f t="shared" si="21"/>
        <v/>
      </c>
    </row>
    <row r="286" spans="18:18" hidden="1" x14ac:dyDescent="0.25">
      <c r="R286" s="22" t="str">
        <f t="shared" si="21"/>
        <v/>
      </c>
    </row>
    <row r="287" spans="18:18" hidden="1" x14ac:dyDescent="0.25">
      <c r="R287" s="22" t="str">
        <f t="shared" si="21"/>
        <v/>
      </c>
    </row>
    <row r="288" spans="18:18" hidden="1" x14ac:dyDescent="0.25">
      <c r="R288" s="22" t="str">
        <f t="shared" si="21"/>
        <v/>
      </c>
    </row>
    <row r="289" spans="18:18" hidden="1" x14ac:dyDescent="0.25">
      <c r="R289" s="22" t="str">
        <f t="shared" si="21"/>
        <v/>
      </c>
    </row>
    <row r="290" spans="18:18" x14ac:dyDescent="0.25">
      <c r="R290" s="22">
        <f t="shared" si="21"/>
        <v>10010110</v>
      </c>
    </row>
    <row r="291" spans="18:18" hidden="1" x14ac:dyDescent="0.25">
      <c r="R291" s="22" t="str">
        <f t="shared" si="21"/>
        <v/>
      </c>
    </row>
    <row r="292" spans="18:18" hidden="1" x14ac:dyDescent="0.25">
      <c r="R292" s="22" t="str">
        <f t="shared" si="21"/>
        <v/>
      </c>
    </row>
    <row r="293" spans="18:18" x14ac:dyDescent="0.25">
      <c r="R293" s="22">
        <f t="shared" si="21"/>
        <v>10010111</v>
      </c>
    </row>
    <row r="294" spans="18:18" hidden="1" x14ac:dyDescent="0.25">
      <c r="R294" s="22" t="str">
        <f t="shared" si="21"/>
        <v/>
      </c>
    </row>
    <row r="295" spans="18:18" x14ac:dyDescent="0.25">
      <c r="R295" s="22">
        <f t="shared" si="21"/>
        <v>10010111</v>
      </c>
    </row>
    <row r="296" spans="18:18" hidden="1" x14ac:dyDescent="0.25">
      <c r="R296" s="22" t="str">
        <f t="shared" si="21"/>
        <v/>
      </c>
    </row>
    <row r="297" spans="18:18" x14ac:dyDescent="0.25">
      <c r="R297" s="22">
        <f t="shared" si="21"/>
        <v>10010110</v>
      </c>
    </row>
    <row r="298" spans="18:18" x14ac:dyDescent="0.25">
      <c r="R298" s="22">
        <f t="shared" si="21"/>
        <v>10010111</v>
      </c>
    </row>
    <row r="299" spans="18:18" hidden="1" x14ac:dyDescent="0.25">
      <c r="R299" s="22" t="str">
        <f t="shared" si="21"/>
        <v/>
      </c>
    </row>
    <row r="300" spans="18:18" x14ac:dyDescent="0.25">
      <c r="R300" s="22">
        <f t="shared" si="21"/>
        <v>10010110</v>
      </c>
    </row>
    <row r="301" spans="18:18" hidden="1" x14ac:dyDescent="0.25">
      <c r="R301" s="22" t="str">
        <f t="shared" si="21"/>
        <v/>
      </c>
    </row>
    <row r="302" spans="18:18" hidden="1" x14ac:dyDescent="0.25">
      <c r="R302" s="22" t="str">
        <f t="shared" si="21"/>
        <v/>
      </c>
    </row>
    <row r="303" spans="18:18" hidden="1" x14ac:dyDescent="0.25">
      <c r="R303" s="22" t="str">
        <f t="shared" si="21"/>
        <v/>
      </c>
    </row>
    <row r="304" spans="18:18" hidden="1" x14ac:dyDescent="0.25">
      <c r="R304" s="22" t="str">
        <f t="shared" si="21"/>
        <v/>
      </c>
    </row>
    <row r="305" spans="18:18" hidden="1" x14ac:dyDescent="0.25">
      <c r="R305" s="22" t="str">
        <f t="shared" si="21"/>
        <v/>
      </c>
    </row>
    <row r="306" spans="18:18" hidden="1" x14ac:dyDescent="0.25">
      <c r="R306" s="22" t="str">
        <f t="shared" si="21"/>
        <v/>
      </c>
    </row>
    <row r="307" spans="18:18" hidden="1" x14ac:dyDescent="0.25">
      <c r="R307" s="22" t="str">
        <f t="shared" si="21"/>
        <v/>
      </c>
    </row>
    <row r="308" spans="18:18" hidden="1" x14ac:dyDescent="0.25">
      <c r="R308" s="22" t="str">
        <f t="shared" si="21"/>
        <v/>
      </c>
    </row>
    <row r="309" spans="18:18" hidden="1" x14ac:dyDescent="0.25">
      <c r="R309" s="22" t="str">
        <f t="shared" si="21"/>
        <v/>
      </c>
    </row>
  </sheetData>
  <autoFilter ref="R1:R309">
    <filterColumn colId="0">
      <customFilters>
        <customFilter operator="notEqual" val=" "/>
      </customFilters>
    </filterColumn>
  </autoFilter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8"/>
  <sheetViews>
    <sheetView topLeftCell="A154" workbookViewId="0">
      <selection sqref="A1:A308"/>
    </sheetView>
  </sheetViews>
  <sheetFormatPr defaultRowHeight="15" x14ac:dyDescent="0.25"/>
  <sheetData>
    <row r="1" spans="1:1" x14ac:dyDescent="0.25">
      <c r="A1" s="23">
        <v>0</v>
      </c>
    </row>
    <row r="2" spans="1:1" x14ac:dyDescent="0.25">
      <c r="A2" s="23">
        <v>10</v>
      </c>
    </row>
    <row r="3" spans="1:1" x14ac:dyDescent="0.25">
      <c r="A3" s="23">
        <v>100</v>
      </c>
    </row>
    <row r="4" spans="1:1" x14ac:dyDescent="0.25">
      <c r="A4" s="23">
        <v>110</v>
      </c>
    </row>
    <row r="5" spans="1:1" x14ac:dyDescent="0.25">
      <c r="A5" s="23">
        <v>1000</v>
      </c>
    </row>
    <row r="6" spans="1:1" x14ac:dyDescent="0.25">
      <c r="A6" s="23">
        <v>1010</v>
      </c>
    </row>
    <row r="7" spans="1:1" x14ac:dyDescent="0.25">
      <c r="A7" s="23">
        <v>1100</v>
      </c>
    </row>
    <row r="8" spans="1:1" x14ac:dyDescent="0.25">
      <c r="A8" s="23">
        <v>1110</v>
      </c>
    </row>
    <row r="9" spans="1:1" x14ac:dyDescent="0.25">
      <c r="A9" s="23">
        <v>10000</v>
      </c>
    </row>
    <row r="10" spans="1:1" x14ac:dyDescent="0.25">
      <c r="A10" s="23">
        <v>10010</v>
      </c>
    </row>
    <row r="11" spans="1:1" x14ac:dyDescent="0.25">
      <c r="A11" s="23">
        <v>10100</v>
      </c>
    </row>
    <row r="12" spans="1:1" x14ac:dyDescent="0.25">
      <c r="A12" s="23">
        <v>10110</v>
      </c>
    </row>
    <row r="13" spans="1:1" x14ac:dyDescent="0.25">
      <c r="A13" s="23">
        <v>11000</v>
      </c>
    </row>
    <row r="14" spans="1:1" x14ac:dyDescent="0.25">
      <c r="A14" s="23">
        <v>11010</v>
      </c>
    </row>
    <row r="15" spans="1:1" x14ac:dyDescent="0.25">
      <c r="A15" s="23">
        <v>11100</v>
      </c>
    </row>
    <row r="16" spans="1:1" x14ac:dyDescent="0.25">
      <c r="A16" s="23">
        <v>11101</v>
      </c>
    </row>
    <row r="17" spans="1:1" x14ac:dyDescent="0.25">
      <c r="A17" s="23">
        <v>11111</v>
      </c>
    </row>
    <row r="18" spans="1:1" x14ac:dyDescent="0.25">
      <c r="A18" s="23">
        <v>100001</v>
      </c>
    </row>
    <row r="19" spans="1:1" x14ac:dyDescent="0.25">
      <c r="A19" s="23">
        <v>100011</v>
      </c>
    </row>
    <row r="20" spans="1:1" x14ac:dyDescent="0.25">
      <c r="A20" s="23">
        <v>110001</v>
      </c>
    </row>
    <row r="21" spans="1:1" x14ac:dyDescent="0.25">
      <c r="A21" s="23">
        <v>110011</v>
      </c>
    </row>
    <row r="22" spans="1:1" x14ac:dyDescent="0.25">
      <c r="A22" s="23">
        <v>110101</v>
      </c>
    </row>
    <row r="23" spans="1:1" x14ac:dyDescent="0.25">
      <c r="A23" s="23">
        <v>110111</v>
      </c>
    </row>
    <row r="24" spans="1:1" x14ac:dyDescent="0.25">
      <c r="A24" s="23">
        <v>111001</v>
      </c>
    </row>
    <row r="25" spans="1:1" x14ac:dyDescent="0.25">
      <c r="A25" s="23">
        <v>10100</v>
      </c>
    </row>
    <row r="26" spans="1:1" x14ac:dyDescent="0.25">
      <c r="A26" s="23">
        <v>10110</v>
      </c>
    </row>
    <row r="27" spans="1:1" x14ac:dyDescent="0.25">
      <c r="A27" s="23">
        <v>11000</v>
      </c>
    </row>
    <row r="28" spans="1:1" x14ac:dyDescent="0.25">
      <c r="A28" s="23">
        <v>11010</v>
      </c>
    </row>
    <row r="29" spans="1:1" x14ac:dyDescent="0.25">
      <c r="A29" s="23">
        <v>11100</v>
      </c>
    </row>
    <row r="30" spans="1:1" x14ac:dyDescent="0.25">
      <c r="A30" s="23">
        <v>11101</v>
      </c>
    </row>
    <row r="31" spans="1:1" x14ac:dyDescent="0.25">
      <c r="A31" s="23">
        <v>11111</v>
      </c>
    </row>
    <row r="32" spans="1:1" x14ac:dyDescent="0.25">
      <c r="A32" s="23">
        <v>100001</v>
      </c>
    </row>
    <row r="33" spans="1:1" x14ac:dyDescent="0.25">
      <c r="A33" s="23">
        <v>100101</v>
      </c>
    </row>
    <row r="34" spans="1:1" x14ac:dyDescent="0.25">
      <c r="A34" s="23">
        <v>100111</v>
      </c>
    </row>
    <row r="35" spans="1:1" x14ac:dyDescent="0.25">
      <c r="A35" s="23">
        <v>101001</v>
      </c>
    </row>
    <row r="36" spans="1:1" x14ac:dyDescent="0.25">
      <c r="A36" s="23">
        <v>101011</v>
      </c>
    </row>
    <row r="37" spans="1:1" x14ac:dyDescent="0.25">
      <c r="A37" s="23">
        <v>101101</v>
      </c>
    </row>
    <row r="38" spans="1:1" x14ac:dyDescent="0.25">
      <c r="A38" s="23">
        <v>101111</v>
      </c>
    </row>
    <row r="39" spans="1:1" x14ac:dyDescent="0.25">
      <c r="A39" s="23">
        <v>110001</v>
      </c>
    </row>
    <row r="40" spans="1:1" x14ac:dyDescent="0.25">
      <c r="A40" s="23">
        <v>110011</v>
      </c>
    </row>
    <row r="41" spans="1:1" x14ac:dyDescent="0.25">
      <c r="A41" s="23">
        <v>110101</v>
      </c>
    </row>
    <row r="42" spans="1:1" x14ac:dyDescent="0.25">
      <c r="A42" s="23">
        <v>110111</v>
      </c>
    </row>
    <row r="43" spans="1:1" x14ac:dyDescent="0.25">
      <c r="A43" s="23">
        <v>111011</v>
      </c>
    </row>
    <row r="44" spans="1:1" x14ac:dyDescent="0.25">
      <c r="A44" s="23">
        <v>111101</v>
      </c>
    </row>
    <row r="45" spans="1:1" x14ac:dyDescent="0.25">
      <c r="A45" s="23">
        <v>111111</v>
      </c>
    </row>
    <row r="46" spans="1:1" x14ac:dyDescent="0.25">
      <c r="A46" s="23">
        <v>1000001</v>
      </c>
    </row>
    <row r="47" spans="1:1" x14ac:dyDescent="0.25">
      <c r="A47" s="23">
        <v>1000011</v>
      </c>
    </row>
    <row r="48" spans="1:1" x14ac:dyDescent="0.25">
      <c r="A48" s="23">
        <v>110</v>
      </c>
    </row>
    <row r="49" spans="1:1" x14ac:dyDescent="0.25">
      <c r="A49" s="23">
        <v>1000</v>
      </c>
    </row>
    <row r="50" spans="1:1" x14ac:dyDescent="0.25">
      <c r="A50" s="23">
        <v>1010</v>
      </c>
    </row>
    <row r="51" spans="1:1" x14ac:dyDescent="0.25">
      <c r="A51" s="23">
        <v>1100</v>
      </c>
    </row>
    <row r="52" spans="1:1" x14ac:dyDescent="0.25">
      <c r="A52" s="23">
        <v>1110</v>
      </c>
    </row>
    <row r="53" spans="1:1" x14ac:dyDescent="0.25">
      <c r="A53" s="23">
        <v>10000</v>
      </c>
    </row>
    <row r="54" spans="1:1" x14ac:dyDescent="0.25">
      <c r="A54" s="23">
        <v>10010</v>
      </c>
    </row>
    <row r="55" spans="1:1" x14ac:dyDescent="0.25">
      <c r="A55" s="23">
        <v>10100</v>
      </c>
    </row>
    <row r="56" spans="1:1" x14ac:dyDescent="0.25">
      <c r="A56" s="23">
        <v>10110</v>
      </c>
    </row>
    <row r="57" spans="1:1" x14ac:dyDescent="0.25">
      <c r="A57" s="23">
        <v>11000</v>
      </c>
    </row>
    <row r="58" spans="1:1" x14ac:dyDescent="0.25">
      <c r="A58" s="23">
        <v>11010</v>
      </c>
    </row>
    <row r="59" spans="1:1" x14ac:dyDescent="0.25">
      <c r="A59" s="23">
        <v>11100</v>
      </c>
    </row>
    <row r="60" spans="1:1" x14ac:dyDescent="0.25">
      <c r="A60" s="23">
        <v>11101</v>
      </c>
    </row>
    <row r="61" spans="1:1" x14ac:dyDescent="0.25">
      <c r="A61" s="23">
        <v>11111</v>
      </c>
    </row>
    <row r="62" spans="1:1" x14ac:dyDescent="0.25">
      <c r="A62" s="23">
        <v>100001</v>
      </c>
    </row>
    <row r="63" spans="1:1" x14ac:dyDescent="0.25">
      <c r="A63" s="23">
        <v>100101</v>
      </c>
    </row>
    <row r="64" spans="1:1" x14ac:dyDescent="0.25">
      <c r="A64" s="23">
        <v>100111</v>
      </c>
    </row>
    <row r="65" spans="1:1" x14ac:dyDescent="0.25">
      <c r="A65" s="23">
        <v>101001</v>
      </c>
    </row>
    <row r="66" spans="1:1" x14ac:dyDescent="0.25">
      <c r="A66" s="23">
        <v>101011</v>
      </c>
    </row>
    <row r="67" spans="1:1" x14ac:dyDescent="0.25">
      <c r="A67" s="23">
        <v>101101</v>
      </c>
    </row>
    <row r="68" spans="1:1" x14ac:dyDescent="0.25">
      <c r="A68" s="23">
        <v>101111</v>
      </c>
    </row>
    <row r="69" spans="1:1" x14ac:dyDescent="0.25">
      <c r="A69" s="23">
        <v>110001</v>
      </c>
    </row>
    <row r="70" spans="1:1" x14ac:dyDescent="0.25">
      <c r="A70" s="23">
        <v>110011</v>
      </c>
    </row>
    <row r="71" spans="1:1" x14ac:dyDescent="0.25">
      <c r="A71" s="23">
        <v>110101</v>
      </c>
    </row>
    <row r="72" spans="1:1" x14ac:dyDescent="0.25">
      <c r="A72" s="23">
        <v>110111</v>
      </c>
    </row>
    <row r="73" spans="1:1" x14ac:dyDescent="0.25">
      <c r="A73" s="23">
        <v>111011</v>
      </c>
    </row>
    <row r="74" spans="1:1" x14ac:dyDescent="0.25">
      <c r="A74" s="23">
        <v>111101</v>
      </c>
    </row>
    <row r="75" spans="1:1" x14ac:dyDescent="0.25">
      <c r="A75" s="23">
        <v>111111</v>
      </c>
    </row>
    <row r="76" spans="1:1" x14ac:dyDescent="0.25">
      <c r="A76" s="23">
        <v>1000001</v>
      </c>
    </row>
    <row r="77" spans="1:1" x14ac:dyDescent="0.25">
      <c r="A77" s="23">
        <v>1000101</v>
      </c>
    </row>
    <row r="78" spans="1:1" x14ac:dyDescent="0.25">
      <c r="A78" s="23">
        <v>1</v>
      </c>
    </row>
    <row r="79" spans="1:1" x14ac:dyDescent="0.25">
      <c r="A79" s="23">
        <v>11</v>
      </c>
    </row>
    <row r="80" spans="1:1" x14ac:dyDescent="0.25">
      <c r="A80" s="23">
        <v>101</v>
      </c>
    </row>
    <row r="81" spans="1:1" x14ac:dyDescent="0.25">
      <c r="A81" s="23">
        <v>111</v>
      </c>
    </row>
    <row r="82" spans="1:1" x14ac:dyDescent="0.25">
      <c r="A82" s="23">
        <v>1001</v>
      </c>
    </row>
    <row r="83" spans="1:1" x14ac:dyDescent="0.25">
      <c r="A83" s="23">
        <v>1011</v>
      </c>
    </row>
    <row r="84" spans="1:1" x14ac:dyDescent="0.25">
      <c r="A84" s="23">
        <v>1101</v>
      </c>
    </row>
    <row r="85" spans="1:1" x14ac:dyDescent="0.25">
      <c r="A85" s="23">
        <v>1111</v>
      </c>
    </row>
    <row r="86" spans="1:1" x14ac:dyDescent="0.25">
      <c r="A86" s="23">
        <v>10001</v>
      </c>
    </row>
    <row r="87" spans="1:1" x14ac:dyDescent="0.25">
      <c r="A87" s="23">
        <v>10011</v>
      </c>
    </row>
    <row r="88" spans="1:1" x14ac:dyDescent="0.25">
      <c r="A88" s="23">
        <v>10101</v>
      </c>
    </row>
    <row r="89" spans="1:1" x14ac:dyDescent="0.25">
      <c r="A89" s="23">
        <v>10111</v>
      </c>
    </row>
    <row r="90" spans="1:1" x14ac:dyDescent="0.25">
      <c r="A90" s="23">
        <v>11001</v>
      </c>
    </row>
    <row r="91" spans="1:1" x14ac:dyDescent="0.25">
      <c r="A91" s="23">
        <v>11011</v>
      </c>
    </row>
    <row r="92" spans="1:1" x14ac:dyDescent="0.25">
      <c r="A92" s="23">
        <v>11101</v>
      </c>
    </row>
    <row r="93" spans="1:1" x14ac:dyDescent="0.25">
      <c r="A93" s="23">
        <v>11110</v>
      </c>
    </row>
    <row r="94" spans="1:1" x14ac:dyDescent="0.25">
      <c r="A94" s="23">
        <v>100000</v>
      </c>
    </row>
    <row r="95" spans="1:1" x14ac:dyDescent="0.25">
      <c r="A95" s="23">
        <v>100010</v>
      </c>
    </row>
    <row r="96" spans="1:1" x14ac:dyDescent="0.25">
      <c r="A96" s="23">
        <v>100100</v>
      </c>
    </row>
    <row r="97" spans="1:1" x14ac:dyDescent="0.25">
      <c r="A97" s="23">
        <v>110010</v>
      </c>
    </row>
    <row r="98" spans="1:1" x14ac:dyDescent="0.25">
      <c r="A98" s="23">
        <v>110100</v>
      </c>
    </row>
    <row r="99" spans="1:1" x14ac:dyDescent="0.25">
      <c r="A99" s="23">
        <v>110110</v>
      </c>
    </row>
    <row r="100" spans="1:1" x14ac:dyDescent="0.25">
      <c r="A100" s="23">
        <v>111000</v>
      </c>
    </row>
    <row r="101" spans="1:1" x14ac:dyDescent="0.25">
      <c r="A101" s="23">
        <v>111010</v>
      </c>
    </row>
    <row r="102" spans="1:1" x14ac:dyDescent="0.25">
      <c r="A102" s="23">
        <v>10101</v>
      </c>
    </row>
    <row r="103" spans="1:1" x14ac:dyDescent="0.25">
      <c r="A103" s="23">
        <v>10111</v>
      </c>
    </row>
    <row r="104" spans="1:1" x14ac:dyDescent="0.25">
      <c r="A104" s="23">
        <v>11001</v>
      </c>
    </row>
    <row r="105" spans="1:1" x14ac:dyDescent="0.25">
      <c r="A105" s="23">
        <v>11011</v>
      </c>
    </row>
    <row r="106" spans="1:1" x14ac:dyDescent="0.25">
      <c r="A106" s="23">
        <v>11101</v>
      </c>
    </row>
    <row r="107" spans="1:1" x14ac:dyDescent="0.25">
      <c r="A107" s="23">
        <v>11110</v>
      </c>
    </row>
    <row r="108" spans="1:1" x14ac:dyDescent="0.25">
      <c r="A108" s="23">
        <v>100000</v>
      </c>
    </row>
    <row r="109" spans="1:1" x14ac:dyDescent="0.25">
      <c r="A109" s="23">
        <v>100010</v>
      </c>
    </row>
    <row r="110" spans="1:1" x14ac:dyDescent="0.25">
      <c r="A110" s="23">
        <v>100110</v>
      </c>
    </row>
    <row r="111" spans="1:1" x14ac:dyDescent="0.25">
      <c r="A111" s="23">
        <v>101000</v>
      </c>
    </row>
    <row r="112" spans="1:1" x14ac:dyDescent="0.25">
      <c r="A112" s="23">
        <v>101010</v>
      </c>
    </row>
    <row r="113" spans="1:1" x14ac:dyDescent="0.25">
      <c r="A113" s="23">
        <v>101100</v>
      </c>
    </row>
    <row r="114" spans="1:1" x14ac:dyDescent="0.25">
      <c r="A114" s="23">
        <v>101110</v>
      </c>
    </row>
    <row r="115" spans="1:1" x14ac:dyDescent="0.25">
      <c r="A115" s="23">
        <v>110000</v>
      </c>
    </row>
    <row r="116" spans="1:1" x14ac:dyDescent="0.25">
      <c r="A116" s="23">
        <v>110010</v>
      </c>
    </row>
    <row r="117" spans="1:1" x14ac:dyDescent="0.25">
      <c r="A117" s="23">
        <v>110100</v>
      </c>
    </row>
    <row r="118" spans="1:1" x14ac:dyDescent="0.25">
      <c r="A118" s="23">
        <v>110110</v>
      </c>
    </row>
    <row r="119" spans="1:1" x14ac:dyDescent="0.25">
      <c r="A119" s="23">
        <v>111000</v>
      </c>
    </row>
    <row r="120" spans="1:1" x14ac:dyDescent="0.25">
      <c r="A120" s="23">
        <v>111100</v>
      </c>
    </row>
    <row r="121" spans="1:1" x14ac:dyDescent="0.25">
      <c r="A121" s="23">
        <v>111110</v>
      </c>
    </row>
    <row r="122" spans="1:1" x14ac:dyDescent="0.25">
      <c r="A122" s="23">
        <v>1000000</v>
      </c>
    </row>
    <row r="123" spans="1:1" x14ac:dyDescent="0.25">
      <c r="A123" s="23">
        <v>1000010</v>
      </c>
    </row>
    <row r="124" spans="1:1" x14ac:dyDescent="0.25">
      <c r="A124" s="23">
        <v>1000100</v>
      </c>
    </row>
    <row r="125" spans="1:1" x14ac:dyDescent="0.25">
      <c r="A125" s="23">
        <v>111</v>
      </c>
    </row>
    <row r="126" spans="1:1" x14ac:dyDescent="0.25">
      <c r="A126" s="23">
        <v>1001</v>
      </c>
    </row>
    <row r="127" spans="1:1" x14ac:dyDescent="0.25">
      <c r="A127" s="23">
        <v>1011</v>
      </c>
    </row>
    <row r="128" spans="1:1" x14ac:dyDescent="0.25">
      <c r="A128" s="23">
        <v>1101</v>
      </c>
    </row>
    <row r="129" spans="1:1" x14ac:dyDescent="0.25">
      <c r="A129" s="23">
        <v>1111</v>
      </c>
    </row>
    <row r="130" spans="1:1" x14ac:dyDescent="0.25">
      <c r="A130" s="23">
        <v>10001</v>
      </c>
    </row>
    <row r="131" spans="1:1" x14ac:dyDescent="0.25">
      <c r="A131" s="23">
        <v>10011</v>
      </c>
    </row>
    <row r="132" spans="1:1" x14ac:dyDescent="0.25">
      <c r="A132" s="23">
        <v>10101</v>
      </c>
    </row>
    <row r="133" spans="1:1" x14ac:dyDescent="0.25">
      <c r="A133" s="23">
        <v>10111</v>
      </c>
    </row>
    <row r="134" spans="1:1" x14ac:dyDescent="0.25">
      <c r="A134" s="23">
        <v>11001</v>
      </c>
    </row>
    <row r="135" spans="1:1" x14ac:dyDescent="0.25">
      <c r="A135" s="23">
        <v>11011</v>
      </c>
    </row>
    <row r="136" spans="1:1" x14ac:dyDescent="0.25">
      <c r="A136" s="23">
        <v>11101</v>
      </c>
    </row>
    <row r="137" spans="1:1" x14ac:dyDescent="0.25">
      <c r="A137" s="23">
        <v>11110</v>
      </c>
    </row>
    <row r="138" spans="1:1" x14ac:dyDescent="0.25">
      <c r="A138" s="23">
        <v>100000</v>
      </c>
    </row>
    <row r="139" spans="1:1" x14ac:dyDescent="0.25">
      <c r="A139" s="23">
        <v>100010</v>
      </c>
    </row>
    <row r="140" spans="1:1" x14ac:dyDescent="0.25">
      <c r="A140" s="23">
        <v>100110</v>
      </c>
    </row>
    <row r="141" spans="1:1" x14ac:dyDescent="0.25">
      <c r="A141" s="23">
        <v>101000</v>
      </c>
    </row>
    <row r="142" spans="1:1" x14ac:dyDescent="0.25">
      <c r="A142" s="23">
        <v>101010</v>
      </c>
    </row>
    <row r="143" spans="1:1" x14ac:dyDescent="0.25">
      <c r="A143" s="23">
        <v>101100</v>
      </c>
    </row>
    <row r="144" spans="1:1" x14ac:dyDescent="0.25">
      <c r="A144" s="23">
        <v>101110</v>
      </c>
    </row>
    <row r="145" spans="1:1" x14ac:dyDescent="0.25">
      <c r="A145" s="23">
        <v>110000</v>
      </c>
    </row>
    <row r="146" spans="1:1" x14ac:dyDescent="0.25">
      <c r="A146" s="23">
        <v>110010</v>
      </c>
    </row>
    <row r="147" spans="1:1" x14ac:dyDescent="0.25">
      <c r="A147" s="23">
        <v>110100</v>
      </c>
    </row>
    <row r="148" spans="1:1" x14ac:dyDescent="0.25">
      <c r="A148" s="23">
        <v>110110</v>
      </c>
    </row>
    <row r="149" spans="1:1" x14ac:dyDescent="0.25">
      <c r="A149" s="23">
        <v>111000</v>
      </c>
    </row>
    <row r="150" spans="1:1" x14ac:dyDescent="0.25">
      <c r="A150" s="23">
        <v>111100</v>
      </c>
    </row>
    <row r="151" spans="1:1" x14ac:dyDescent="0.25">
      <c r="A151" s="23">
        <v>111110</v>
      </c>
    </row>
    <row r="152" spans="1:1" x14ac:dyDescent="0.25">
      <c r="A152" s="23">
        <v>1000000</v>
      </c>
    </row>
    <row r="153" spans="1:1" x14ac:dyDescent="0.25">
      <c r="A153" s="23">
        <v>1000010</v>
      </c>
    </row>
    <row r="154" spans="1:1" x14ac:dyDescent="0.25">
      <c r="A154" s="23">
        <v>1000110</v>
      </c>
    </row>
    <row r="155" spans="1:1" x14ac:dyDescent="0.25">
      <c r="A155" s="23">
        <v>10010101</v>
      </c>
    </row>
    <row r="156" spans="1:1" x14ac:dyDescent="0.25">
      <c r="A156" s="23" t="s">
        <v>80</v>
      </c>
    </row>
    <row r="157" spans="1:1" x14ac:dyDescent="0.25">
      <c r="A157" s="23">
        <v>10010000</v>
      </c>
    </row>
    <row r="158" spans="1:1" x14ac:dyDescent="0.25">
      <c r="A158" s="23" t="s">
        <v>80</v>
      </c>
    </row>
    <row r="159" spans="1:1" x14ac:dyDescent="0.25">
      <c r="A159" s="23">
        <v>10010000</v>
      </c>
    </row>
    <row r="160" spans="1:1" x14ac:dyDescent="0.25">
      <c r="A160" s="23">
        <v>10010011</v>
      </c>
    </row>
    <row r="161" spans="1:1" x14ac:dyDescent="0.25">
      <c r="A161" s="23">
        <v>10010011</v>
      </c>
    </row>
    <row r="162" spans="1:1" x14ac:dyDescent="0.25">
      <c r="A162" s="23">
        <v>10010000</v>
      </c>
    </row>
    <row r="163" spans="1:1" x14ac:dyDescent="0.25">
      <c r="A163" s="23" t="s">
        <v>80</v>
      </c>
    </row>
    <row r="164" spans="1:1" x14ac:dyDescent="0.25">
      <c r="A164" s="23">
        <v>10010001</v>
      </c>
    </row>
    <row r="165" spans="1:1" x14ac:dyDescent="0.25">
      <c r="A165" s="23" t="s">
        <v>80</v>
      </c>
    </row>
    <row r="166" spans="1:1" x14ac:dyDescent="0.25">
      <c r="A166" s="23">
        <v>10010001</v>
      </c>
    </row>
    <row r="167" spans="1:1" x14ac:dyDescent="0.25">
      <c r="A167" s="23">
        <v>10010100</v>
      </c>
    </row>
    <row r="168" spans="1:1" x14ac:dyDescent="0.25">
      <c r="A168" s="23">
        <v>10010100</v>
      </c>
    </row>
    <row r="169" spans="1:1" x14ac:dyDescent="0.25">
      <c r="A169" s="23" t="s">
        <v>80</v>
      </c>
    </row>
    <row r="170" spans="1:1" x14ac:dyDescent="0.25">
      <c r="A170" s="23" t="s">
        <v>80</v>
      </c>
    </row>
    <row r="171" spans="1:1" x14ac:dyDescent="0.25">
      <c r="A171" s="23">
        <v>10010011</v>
      </c>
    </row>
    <row r="172" spans="1:1" x14ac:dyDescent="0.25">
      <c r="A172" s="23" t="s">
        <v>80</v>
      </c>
    </row>
    <row r="173" spans="1:1" x14ac:dyDescent="0.25">
      <c r="A173" s="23" t="s">
        <v>80</v>
      </c>
    </row>
    <row r="174" spans="1:1" x14ac:dyDescent="0.25">
      <c r="A174" s="23">
        <v>10010001</v>
      </c>
    </row>
    <row r="175" spans="1:1" x14ac:dyDescent="0.25">
      <c r="A175" s="23" t="s">
        <v>80</v>
      </c>
    </row>
    <row r="176" spans="1:1" x14ac:dyDescent="0.25">
      <c r="A176" s="23">
        <v>10010001</v>
      </c>
    </row>
    <row r="177" spans="1:1" x14ac:dyDescent="0.25">
      <c r="A177" s="23" t="s">
        <v>80</v>
      </c>
    </row>
    <row r="178" spans="1:1" x14ac:dyDescent="0.25">
      <c r="A178" s="23" t="s">
        <v>80</v>
      </c>
    </row>
    <row r="179" spans="1:1" x14ac:dyDescent="0.25">
      <c r="A179" s="23" t="s">
        <v>80</v>
      </c>
    </row>
    <row r="180" spans="1:1" x14ac:dyDescent="0.25">
      <c r="A180" s="23">
        <v>10010001</v>
      </c>
    </row>
    <row r="181" spans="1:1" x14ac:dyDescent="0.25">
      <c r="A181" s="23">
        <v>10010100</v>
      </c>
    </row>
    <row r="182" spans="1:1" x14ac:dyDescent="0.25">
      <c r="A182" s="23">
        <v>10010100</v>
      </c>
    </row>
    <row r="183" spans="1:1" x14ac:dyDescent="0.25">
      <c r="A183" s="23" t="s">
        <v>80</v>
      </c>
    </row>
    <row r="184" spans="1:1" x14ac:dyDescent="0.25">
      <c r="A184" s="23" t="s">
        <v>80</v>
      </c>
    </row>
    <row r="185" spans="1:1" x14ac:dyDescent="0.25">
      <c r="A185" s="23">
        <v>10010011</v>
      </c>
    </row>
    <row r="186" spans="1:1" x14ac:dyDescent="0.25">
      <c r="A186" s="23" t="s">
        <v>80</v>
      </c>
    </row>
    <row r="187" spans="1:1" x14ac:dyDescent="0.25">
      <c r="A187" s="23">
        <v>10010011</v>
      </c>
    </row>
    <row r="188" spans="1:1" x14ac:dyDescent="0.25">
      <c r="A188" s="23">
        <v>10010010</v>
      </c>
    </row>
    <row r="189" spans="1:1" x14ac:dyDescent="0.25">
      <c r="A189" s="23">
        <v>10010100</v>
      </c>
    </row>
    <row r="190" spans="1:1" x14ac:dyDescent="0.25">
      <c r="A190" s="23">
        <v>10010011</v>
      </c>
    </row>
    <row r="191" spans="1:1" x14ac:dyDescent="0.25">
      <c r="A191" s="23">
        <v>10010010</v>
      </c>
    </row>
    <row r="192" spans="1:1" x14ac:dyDescent="0.25">
      <c r="A192" s="23">
        <v>10010100</v>
      </c>
    </row>
    <row r="193" spans="1:1" x14ac:dyDescent="0.25">
      <c r="A193" s="23">
        <v>10010001</v>
      </c>
    </row>
    <row r="194" spans="1:1" x14ac:dyDescent="0.25">
      <c r="A194" s="23" t="s">
        <v>80</v>
      </c>
    </row>
    <row r="195" spans="1:1" x14ac:dyDescent="0.25">
      <c r="A195" s="23">
        <v>10010001</v>
      </c>
    </row>
    <row r="196" spans="1:1" x14ac:dyDescent="0.25">
      <c r="A196" s="23" t="s">
        <v>80</v>
      </c>
    </row>
    <row r="197" spans="1:1" x14ac:dyDescent="0.25">
      <c r="A197" s="23">
        <v>10010000</v>
      </c>
    </row>
    <row r="198" spans="1:1" x14ac:dyDescent="0.25">
      <c r="A198" s="23" t="s">
        <v>80</v>
      </c>
    </row>
    <row r="199" spans="1:1" x14ac:dyDescent="0.25">
      <c r="A199" s="23">
        <v>10010000</v>
      </c>
    </row>
    <row r="200" spans="1:1" x14ac:dyDescent="0.25">
      <c r="A200" s="23" t="s">
        <v>80</v>
      </c>
    </row>
    <row r="201" spans="1:1" x14ac:dyDescent="0.25">
      <c r="A201" s="23" t="s">
        <v>80</v>
      </c>
    </row>
    <row r="202" spans="1:1" x14ac:dyDescent="0.25">
      <c r="A202" s="23" t="s">
        <v>80</v>
      </c>
    </row>
    <row r="203" spans="1:1" x14ac:dyDescent="0.25">
      <c r="A203" s="23">
        <v>10010000</v>
      </c>
    </row>
    <row r="204" spans="1:1" x14ac:dyDescent="0.25">
      <c r="A204" s="23">
        <v>10010011</v>
      </c>
    </row>
    <row r="205" spans="1:1" x14ac:dyDescent="0.25">
      <c r="A205" s="23">
        <v>10010011</v>
      </c>
    </row>
    <row r="206" spans="1:1" x14ac:dyDescent="0.25">
      <c r="A206" s="23">
        <v>10010000</v>
      </c>
    </row>
    <row r="207" spans="1:1" x14ac:dyDescent="0.25">
      <c r="A207" s="23" t="s">
        <v>80</v>
      </c>
    </row>
    <row r="208" spans="1:1" x14ac:dyDescent="0.25">
      <c r="A208" s="23">
        <v>10010001</v>
      </c>
    </row>
    <row r="209" spans="1:1" x14ac:dyDescent="0.25">
      <c r="A209" s="23" t="s">
        <v>80</v>
      </c>
    </row>
    <row r="210" spans="1:1" x14ac:dyDescent="0.25">
      <c r="A210" s="23">
        <v>10010001</v>
      </c>
    </row>
    <row r="211" spans="1:1" x14ac:dyDescent="0.25">
      <c r="A211" s="23">
        <v>10010100</v>
      </c>
    </row>
    <row r="212" spans="1:1" x14ac:dyDescent="0.25">
      <c r="A212" s="23">
        <v>10010100</v>
      </c>
    </row>
    <row r="213" spans="1:1" x14ac:dyDescent="0.25">
      <c r="A213" s="23" t="s">
        <v>80</v>
      </c>
    </row>
    <row r="214" spans="1:1" x14ac:dyDescent="0.25">
      <c r="A214" s="23" t="s">
        <v>80</v>
      </c>
    </row>
    <row r="215" spans="1:1" x14ac:dyDescent="0.25">
      <c r="A215" s="23">
        <v>10010011</v>
      </c>
    </row>
    <row r="216" spans="1:1" x14ac:dyDescent="0.25">
      <c r="A216" s="23" t="s">
        <v>80</v>
      </c>
    </row>
    <row r="217" spans="1:1" x14ac:dyDescent="0.25">
      <c r="A217" s="23">
        <v>10010011</v>
      </c>
    </row>
    <row r="218" spans="1:1" x14ac:dyDescent="0.25">
      <c r="A218" s="23">
        <v>10010010</v>
      </c>
    </row>
    <row r="219" spans="1:1" x14ac:dyDescent="0.25">
      <c r="A219" s="23">
        <v>10010100</v>
      </c>
    </row>
    <row r="220" spans="1:1" x14ac:dyDescent="0.25">
      <c r="A220" s="23">
        <v>10010011</v>
      </c>
    </row>
    <row r="221" spans="1:1" x14ac:dyDescent="0.25">
      <c r="A221" s="23">
        <v>10010010</v>
      </c>
    </row>
    <row r="222" spans="1:1" x14ac:dyDescent="0.25">
      <c r="A222" s="23">
        <v>10010100</v>
      </c>
    </row>
    <row r="223" spans="1:1" x14ac:dyDescent="0.25">
      <c r="A223" s="23">
        <v>10010001</v>
      </c>
    </row>
    <row r="224" spans="1:1" x14ac:dyDescent="0.25">
      <c r="A224" s="23" t="s">
        <v>80</v>
      </c>
    </row>
    <row r="225" spans="1:1" x14ac:dyDescent="0.25">
      <c r="A225" s="23">
        <v>10010001</v>
      </c>
    </row>
    <row r="226" spans="1:1" x14ac:dyDescent="0.25">
      <c r="A226" s="23" t="s">
        <v>80</v>
      </c>
    </row>
    <row r="227" spans="1:1" x14ac:dyDescent="0.25">
      <c r="A227" s="23">
        <v>10010000</v>
      </c>
    </row>
    <row r="228" spans="1:1" x14ac:dyDescent="0.25">
      <c r="A228" s="23" t="s">
        <v>80</v>
      </c>
    </row>
    <row r="229" spans="1:1" x14ac:dyDescent="0.25">
      <c r="A229" s="23">
        <v>10010000</v>
      </c>
    </row>
    <row r="230" spans="1:1" x14ac:dyDescent="0.25">
      <c r="A230" s="23" t="s">
        <v>80</v>
      </c>
    </row>
    <row r="231" spans="1:1" x14ac:dyDescent="0.25">
      <c r="A231" s="23" t="s">
        <v>80</v>
      </c>
    </row>
    <row r="232" spans="1:1" x14ac:dyDescent="0.25">
      <c r="A232" s="23" t="s">
        <v>80</v>
      </c>
    </row>
    <row r="233" spans="1:1" x14ac:dyDescent="0.25">
      <c r="A233" s="23" t="s">
        <v>80</v>
      </c>
    </row>
    <row r="234" spans="1:1" x14ac:dyDescent="0.25">
      <c r="A234" s="23" t="s">
        <v>80</v>
      </c>
    </row>
    <row r="235" spans="1:1" x14ac:dyDescent="0.25">
      <c r="A235" s="23" t="s">
        <v>80</v>
      </c>
    </row>
    <row r="236" spans="1:1" x14ac:dyDescent="0.25">
      <c r="A236" s="23" t="s">
        <v>80</v>
      </c>
    </row>
    <row r="237" spans="1:1" x14ac:dyDescent="0.25">
      <c r="A237" s="23" t="s">
        <v>80</v>
      </c>
    </row>
    <row r="238" spans="1:1" x14ac:dyDescent="0.25">
      <c r="A238" s="23">
        <v>10011000</v>
      </c>
    </row>
    <row r="239" spans="1:1" x14ac:dyDescent="0.25">
      <c r="A239" s="23" t="s">
        <v>80</v>
      </c>
    </row>
    <row r="240" spans="1:1" x14ac:dyDescent="0.25">
      <c r="A240" s="23" t="s">
        <v>80</v>
      </c>
    </row>
    <row r="241" spans="1:1" x14ac:dyDescent="0.25">
      <c r="A241" s="23" t="s">
        <v>80</v>
      </c>
    </row>
    <row r="242" spans="1:1" x14ac:dyDescent="0.25">
      <c r="A242" s="23" t="s">
        <v>80</v>
      </c>
    </row>
    <row r="243" spans="1:1" x14ac:dyDescent="0.25">
      <c r="A243" s="23" t="s">
        <v>80</v>
      </c>
    </row>
    <row r="244" spans="1:1" x14ac:dyDescent="0.25">
      <c r="A244" s="23" t="s">
        <v>80</v>
      </c>
    </row>
    <row r="245" spans="1:1" x14ac:dyDescent="0.25">
      <c r="A245" s="23">
        <v>10010111</v>
      </c>
    </row>
    <row r="246" spans="1:1" x14ac:dyDescent="0.25">
      <c r="A246" s="23" t="s">
        <v>80</v>
      </c>
    </row>
    <row r="247" spans="1:1" x14ac:dyDescent="0.25">
      <c r="A247" s="23" t="s">
        <v>80</v>
      </c>
    </row>
    <row r="248" spans="1:1" x14ac:dyDescent="0.25">
      <c r="A248" s="23">
        <v>10011000</v>
      </c>
    </row>
    <row r="249" spans="1:1" x14ac:dyDescent="0.25">
      <c r="A249" s="23" t="s">
        <v>80</v>
      </c>
    </row>
    <row r="250" spans="1:1" x14ac:dyDescent="0.25">
      <c r="A250" s="23" t="s">
        <v>80</v>
      </c>
    </row>
    <row r="251" spans="1:1" x14ac:dyDescent="0.25">
      <c r="A251" s="23" t="s">
        <v>80</v>
      </c>
    </row>
    <row r="252" spans="1:1" x14ac:dyDescent="0.25">
      <c r="A252" s="23" t="s">
        <v>80</v>
      </c>
    </row>
    <row r="253" spans="1:1" x14ac:dyDescent="0.25">
      <c r="A253" s="23" t="s">
        <v>80</v>
      </c>
    </row>
    <row r="254" spans="1:1" x14ac:dyDescent="0.25">
      <c r="A254" s="23" t="s">
        <v>80</v>
      </c>
    </row>
    <row r="255" spans="1:1" x14ac:dyDescent="0.25">
      <c r="A255" s="23" t="s">
        <v>80</v>
      </c>
    </row>
    <row r="256" spans="1:1" x14ac:dyDescent="0.25">
      <c r="A256" s="23" t="s">
        <v>80</v>
      </c>
    </row>
    <row r="257" spans="1:1" x14ac:dyDescent="0.25">
      <c r="A257" s="23" t="s">
        <v>80</v>
      </c>
    </row>
    <row r="258" spans="1:1" x14ac:dyDescent="0.25">
      <c r="A258" s="23" t="s">
        <v>80</v>
      </c>
    </row>
    <row r="259" spans="1:1" x14ac:dyDescent="0.25">
      <c r="A259" s="23">
        <v>10010110</v>
      </c>
    </row>
    <row r="260" spans="1:1" x14ac:dyDescent="0.25">
      <c r="A260" s="23" t="s">
        <v>80</v>
      </c>
    </row>
    <row r="261" spans="1:1" x14ac:dyDescent="0.25">
      <c r="A261" s="23" t="s">
        <v>80</v>
      </c>
    </row>
    <row r="262" spans="1:1" x14ac:dyDescent="0.25">
      <c r="A262" s="23">
        <v>10011000</v>
      </c>
    </row>
    <row r="263" spans="1:1" x14ac:dyDescent="0.25">
      <c r="A263" s="23" t="s">
        <v>80</v>
      </c>
    </row>
    <row r="264" spans="1:1" x14ac:dyDescent="0.25">
      <c r="A264" s="23">
        <v>10011000</v>
      </c>
    </row>
    <row r="265" spans="1:1" x14ac:dyDescent="0.25">
      <c r="A265" s="23" t="s">
        <v>80</v>
      </c>
    </row>
    <row r="266" spans="1:1" x14ac:dyDescent="0.25">
      <c r="A266" s="23">
        <v>10010110</v>
      </c>
    </row>
    <row r="267" spans="1:1" x14ac:dyDescent="0.25">
      <c r="A267" s="23">
        <v>10011000</v>
      </c>
    </row>
    <row r="268" spans="1:1" x14ac:dyDescent="0.25">
      <c r="A268" s="23" t="s">
        <v>80</v>
      </c>
    </row>
    <row r="269" spans="1:1" x14ac:dyDescent="0.25">
      <c r="A269" s="23">
        <v>10010110</v>
      </c>
    </row>
    <row r="270" spans="1:1" x14ac:dyDescent="0.25">
      <c r="A270" s="23" t="s">
        <v>80</v>
      </c>
    </row>
    <row r="271" spans="1:1" x14ac:dyDescent="0.25">
      <c r="A271" s="23" t="s">
        <v>80</v>
      </c>
    </row>
    <row r="272" spans="1:1" x14ac:dyDescent="0.25">
      <c r="A272" s="23" t="s">
        <v>80</v>
      </c>
    </row>
    <row r="273" spans="1:1" x14ac:dyDescent="0.25">
      <c r="A273" s="23" t="s">
        <v>80</v>
      </c>
    </row>
    <row r="274" spans="1:1" x14ac:dyDescent="0.25">
      <c r="A274" s="23" t="s">
        <v>80</v>
      </c>
    </row>
    <row r="275" spans="1:1" x14ac:dyDescent="0.25">
      <c r="A275" s="23" t="s">
        <v>80</v>
      </c>
    </row>
    <row r="276" spans="1:1" x14ac:dyDescent="0.25">
      <c r="A276" s="23" t="s">
        <v>80</v>
      </c>
    </row>
    <row r="277" spans="1:1" x14ac:dyDescent="0.25">
      <c r="A277" s="23" t="s">
        <v>80</v>
      </c>
    </row>
    <row r="278" spans="1:1" x14ac:dyDescent="0.25">
      <c r="A278" s="23" t="s">
        <v>80</v>
      </c>
    </row>
    <row r="279" spans="1:1" x14ac:dyDescent="0.25">
      <c r="A279" s="23" t="s">
        <v>80</v>
      </c>
    </row>
    <row r="280" spans="1:1" x14ac:dyDescent="0.25">
      <c r="A280" s="23" t="s">
        <v>80</v>
      </c>
    </row>
    <row r="281" spans="1:1" x14ac:dyDescent="0.25">
      <c r="A281" s="23" t="s">
        <v>80</v>
      </c>
    </row>
    <row r="282" spans="1:1" x14ac:dyDescent="0.25">
      <c r="A282" s="23">
        <v>10010111</v>
      </c>
    </row>
    <row r="283" spans="1:1" x14ac:dyDescent="0.25">
      <c r="A283" s="23" t="s">
        <v>80</v>
      </c>
    </row>
    <row r="284" spans="1:1" x14ac:dyDescent="0.25">
      <c r="A284" s="23" t="s">
        <v>80</v>
      </c>
    </row>
    <row r="285" spans="1:1" x14ac:dyDescent="0.25">
      <c r="A285" s="23" t="s">
        <v>80</v>
      </c>
    </row>
    <row r="286" spans="1:1" x14ac:dyDescent="0.25">
      <c r="A286" s="23" t="s">
        <v>80</v>
      </c>
    </row>
    <row r="287" spans="1:1" x14ac:dyDescent="0.25">
      <c r="A287" s="23" t="s">
        <v>80</v>
      </c>
    </row>
    <row r="288" spans="1:1" x14ac:dyDescent="0.25">
      <c r="A288" s="23" t="s">
        <v>80</v>
      </c>
    </row>
    <row r="289" spans="1:1" x14ac:dyDescent="0.25">
      <c r="A289" s="23">
        <v>10010110</v>
      </c>
    </row>
    <row r="290" spans="1:1" x14ac:dyDescent="0.25">
      <c r="A290" s="23" t="s">
        <v>80</v>
      </c>
    </row>
    <row r="291" spans="1:1" x14ac:dyDescent="0.25">
      <c r="A291" s="23" t="s">
        <v>80</v>
      </c>
    </row>
    <row r="292" spans="1:1" x14ac:dyDescent="0.25">
      <c r="A292" s="23">
        <v>10010111</v>
      </c>
    </row>
    <row r="293" spans="1:1" x14ac:dyDescent="0.25">
      <c r="A293" s="23" t="s">
        <v>80</v>
      </c>
    </row>
    <row r="294" spans="1:1" x14ac:dyDescent="0.25">
      <c r="A294" s="23">
        <v>10010111</v>
      </c>
    </row>
    <row r="295" spans="1:1" x14ac:dyDescent="0.25">
      <c r="A295" s="23" t="s">
        <v>80</v>
      </c>
    </row>
    <row r="296" spans="1:1" x14ac:dyDescent="0.25">
      <c r="A296" s="23">
        <v>10010110</v>
      </c>
    </row>
    <row r="297" spans="1:1" x14ac:dyDescent="0.25">
      <c r="A297" s="23">
        <v>10010111</v>
      </c>
    </row>
    <row r="298" spans="1:1" x14ac:dyDescent="0.25">
      <c r="A298" s="23" t="s">
        <v>80</v>
      </c>
    </row>
    <row r="299" spans="1:1" x14ac:dyDescent="0.25">
      <c r="A299" s="23">
        <v>10010110</v>
      </c>
    </row>
    <row r="300" spans="1:1" x14ac:dyDescent="0.25">
      <c r="A300" s="23" t="s">
        <v>80</v>
      </c>
    </row>
    <row r="301" spans="1:1" x14ac:dyDescent="0.25">
      <c r="A301" s="23" t="s">
        <v>80</v>
      </c>
    </row>
    <row r="302" spans="1:1" x14ac:dyDescent="0.25">
      <c r="A302" s="23" t="s">
        <v>80</v>
      </c>
    </row>
    <row r="303" spans="1:1" x14ac:dyDescent="0.25">
      <c r="A303" s="23" t="s">
        <v>80</v>
      </c>
    </row>
    <row r="304" spans="1:1" x14ac:dyDescent="0.25">
      <c r="A304" s="23" t="s">
        <v>80</v>
      </c>
    </row>
    <row r="305" spans="1:1" x14ac:dyDescent="0.25">
      <c r="A305" s="23" t="s">
        <v>80</v>
      </c>
    </row>
    <row r="306" spans="1:1" x14ac:dyDescent="0.25">
      <c r="A306" s="23" t="s">
        <v>80</v>
      </c>
    </row>
    <row r="307" spans="1:1" x14ac:dyDescent="0.25">
      <c r="A307" s="23" t="s">
        <v>80</v>
      </c>
    </row>
    <row r="308" spans="1:1" x14ac:dyDescent="0.25">
      <c r="A308" s="23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>PUCRS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MDT</dc:creator>
  <dc:description/>
  <cp:lastModifiedBy>João Paulo Medeiros Cecilio</cp:lastModifiedBy>
  <cp:revision>1</cp:revision>
  <dcterms:created xsi:type="dcterms:W3CDTF">2017-10-31T23:55:08Z</dcterms:created>
  <dcterms:modified xsi:type="dcterms:W3CDTF">2017-11-05T01:44:33Z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PUCRS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