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Dashboard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5" i="1"/>
  <c r="E16" i="1"/>
  <c r="E17" i="1"/>
  <c r="E18" i="1"/>
  <c r="E19" i="1"/>
  <c r="E20" i="1"/>
  <c r="E14" i="1"/>
  <c r="D15" i="1"/>
  <c r="D16" i="1"/>
  <c r="D17" i="1"/>
  <c r="D18" i="1"/>
  <c r="D19" i="1"/>
  <c r="D20" i="1"/>
  <c r="D14" i="1"/>
  <c r="C17" i="1"/>
  <c r="C15" i="1"/>
  <c r="C16" i="1"/>
  <c r="C18" i="1"/>
  <c r="C19" i="1"/>
  <c r="C20" i="1"/>
  <c r="C14" i="1"/>
  <c r="E10" i="1" l="1"/>
  <c r="E9" i="1"/>
  <c r="E8" i="1"/>
  <c r="E7" i="1"/>
  <c r="E6" i="1"/>
  <c r="E5" i="1"/>
</calcChain>
</file>

<file path=xl/sharedStrings.xml><?xml version="1.0" encoding="utf-8"?>
<sst xmlns="http://schemas.openxmlformats.org/spreadsheetml/2006/main" count="8" uniqueCount="5">
  <si>
    <t>Status:</t>
  </si>
  <si>
    <t>Vendas</t>
  </si>
  <si>
    <t>Lucros</t>
  </si>
  <si>
    <t>Consumo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</si>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</sst>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Plan1!$C$13</c:f>
              <c:strCache>
                <c:ptCount val="1"/>
                <c:pt idx="0">
                  <c:v>Vendas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Plan1!$B$14:$B$20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Plan1!$C$14:$C$20</c:f>
              <c:numCache>
                <c:formatCode>_("R$"* #,##0.00_);_("R$"* \(#,##0.00\);_("R$"* "-"??_);_(@_)</c:formatCode>
                <c:ptCount val="7"/>
                <c:pt idx="0">
                  <c:v>1515</c:v>
                </c:pt>
                <c:pt idx="1">
                  <c:v>1526</c:v>
                </c:pt>
                <c:pt idx="2">
                  <c:v>1444</c:v>
                </c:pt>
                <c:pt idx="3">
                  <c:v>1562</c:v>
                </c:pt>
                <c:pt idx="4">
                  <c:v>1490</c:v>
                </c:pt>
                <c:pt idx="5">
                  <c:v>1571</c:v>
                </c:pt>
                <c:pt idx="6">
                  <c:v>1702</c:v>
                </c:pt>
              </c:numCache>
            </c:numRef>
          </c:val>
        </c:ser>
        <c:ser>
          <c:idx val="2"/>
          <c:order val="2"/>
          <c:tx>
            <c:strRef>
              <c:f>Plan1!$E$13</c:f>
              <c:strCache>
                <c:ptCount val="1"/>
                <c:pt idx="0">
                  <c:v>Consumo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Plan1!$B$14:$B$20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Plan1!$E$14:$E$20</c:f>
              <c:numCache>
                <c:formatCode>_("R$"* #,##0.00_);_("R$"* \(#,##0.00\);_("R$"* "-"??_);_(@_)</c:formatCode>
                <c:ptCount val="7"/>
                <c:pt idx="0">
                  <c:v>1361</c:v>
                </c:pt>
                <c:pt idx="1">
                  <c:v>352</c:v>
                </c:pt>
                <c:pt idx="2">
                  <c:v>920</c:v>
                </c:pt>
                <c:pt idx="3">
                  <c:v>1231</c:v>
                </c:pt>
                <c:pt idx="4">
                  <c:v>617</c:v>
                </c:pt>
                <c:pt idx="5">
                  <c:v>1253</c:v>
                </c:pt>
                <c:pt idx="6">
                  <c:v>1083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51720184"/>
        <c:axId val="351722536"/>
      </c:barChart>
      <c:lineChart>
        <c:grouping val="standard"/>
        <c:varyColors val="0"/>
        <c:ser>
          <c:idx val="1"/>
          <c:order val="1"/>
          <c:tx>
            <c:strRef>
              <c:f>Plan1!$D$13</c:f>
              <c:strCache>
                <c:ptCount val="1"/>
                <c:pt idx="0">
                  <c:v>Lucros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Plan1!$B$14:$B$20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Plan1!$D$14:$D$20</c:f>
              <c:numCache>
                <c:formatCode>_("R$"* #,##0.00_);_("R$"* \(#,##0.00\);_("R$"* "-"??_);_(@_)</c:formatCode>
                <c:ptCount val="7"/>
                <c:pt idx="0">
                  <c:v>154</c:v>
                </c:pt>
                <c:pt idx="1">
                  <c:v>1174</c:v>
                </c:pt>
                <c:pt idx="2">
                  <c:v>524</c:v>
                </c:pt>
                <c:pt idx="3">
                  <c:v>331</c:v>
                </c:pt>
                <c:pt idx="4">
                  <c:v>873</c:v>
                </c:pt>
                <c:pt idx="5">
                  <c:v>318</c:v>
                </c:pt>
                <c:pt idx="6">
                  <c:v>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20184"/>
        <c:axId val="351722536"/>
      </c:lineChart>
      <c:catAx>
        <c:axId val="3517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722536"/>
        <c:crosses val="autoZero"/>
        <c:auto val="1"/>
        <c:lblAlgn val="ctr"/>
        <c:lblOffset val="100"/>
        <c:noMultiLvlLbl val="0"/>
      </c:catAx>
      <c:valAx>
        <c:axId val="35172253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7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2.xml><?xml version="1.0" encoding="utf-8"?>
<formControlPr xmlns="http://schemas.microsoft.com/office/spreadsheetml/2009/9/main" objectType="CheckBox" checked="Checked" fmlaLink="$D$2" lockText="1" noThreeD="1"/>
</file>

<file path=xl/ctrlProps/ctrlProp3.xml><?xml version="1.0" encoding="utf-8"?>
<formControlPr xmlns="http://schemas.microsoft.com/office/spreadsheetml/2009/9/main" objectType="CheckBox" checked="Checked" fmlaLink="$E$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7</xdr:row>
      <xdr:rowOff>157162</xdr:rowOff>
    </xdr:from>
    <xdr:to>
      <xdr:col>13</xdr:col>
      <xdr:colOff>285750</xdr:colOff>
      <xdr:row>22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161924</xdr:colOff>
          <xdr:row>8</xdr:row>
          <xdr:rowOff>28574</xdr:rowOff>
        </xdr:from>
        <xdr:to>
          <xdr:col>12</xdr:col>
          <xdr:colOff>47625</xdr:colOff>
          <xdr:row>9</xdr:row>
          <xdr:rowOff>95249</xdr:rowOff>
        </xdr:to>
        <xdr:grpSp>
          <xdr:nvGrpSpPr>
            <xdr:cNvPr id="3" name="Grupo 2"/>
            <xdr:cNvGrpSpPr/>
          </xdr:nvGrpSpPr>
          <xdr:grpSpPr>
            <a:xfrm>
              <a:off x="6629399" y="1552574"/>
              <a:ext cx="2324101" cy="257175"/>
              <a:chOff x="6543674" y="1552574"/>
              <a:chExt cx="2324101" cy="257175"/>
            </a:xfrm>
          </xdr:grpSpPr>
          <xdr:sp macro="" textlink="">
            <xdr:nvSpPr>
              <xdr:cNvPr id="1025" name="Check Box 1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 bwMode="auto">
              <a:xfrm>
                <a:off x="6543674" y="1619250"/>
                <a:ext cx="1171575" cy="1333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VENDAS</a:t>
                </a:r>
              </a:p>
            </xdr:txBody>
          </xdr:sp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 bwMode="auto">
              <a:xfrm>
                <a:off x="7153274" y="1552574"/>
                <a:ext cx="1133476" cy="2571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LUCROS</a:t>
                </a:r>
              </a:p>
            </xdr:txBody>
          </xdr:sp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 bwMode="auto">
              <a:xfrm>
                <a:off x="7762875" y="1562100"/>
                <a:ext cx="11049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ea typeface="Segoe UI"/>
                    <a:cs typeface="Segoe UI"/>
                  </a:rPr>
                  <a:t>CONSUMO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P7" sqref="P7"/>
    </sheetView>
  </sheetViews>
  <sheetFormatPr defaultRowHeight="15" x14ac:dyDescent="0.25"/>
  <cols>
    <col min="1" max="2" width="9.140625" style="3"/>
    <col min="3" max="3" width="18.5703125" style="3" customWidth="1"/>
    <col min="4" max="4" width="17.42578125" style="3" customWidth="1"/>
    <col min="5" max="5" width="15.28515625" style="3" customWidth="1"/>
    <col min="6" max="16384" width="9.140625" style="3"/>
  </cols>
  <sheetData>
    <row r="1" spans="1:5" x14ac:dyDescent="0.25">
      <c r="A1" s="11"/>
    </row>
    <row r="2" spans="1:5" x14ac:dyDescent="0.25">
      <c r="B2" s="1" t="s">
        <v>0</v>
      </c>
      <c r="C2" s="2" t="b">
        <v>1</v>
      </c>
      <c r="D2" s="2" t="b">
        <v>1</v>
      </c>
      <c r="E2" s="2" t="b">
        <v>1</v>
      </c>
    </row>
    <row r="4" spans="1:5" x14ac:dyDescent="0.25">
      <c r="C4" s="4" t="s">
        <v>1</v>
      </c>
      <c r="D4" s="4" t="s">
        <v>2</v>
      </c>
      <c r="E4" s="4" t="s">
        <v>3</v>
      </c>
    </row>
    <row r="5" spans="1:5" x14ac:dyDescent="0.25">
      <c r="C5" s="5">
        <v>1515</v>
      </c>
      <c r="D5" s="5">
        <v>154</v>
      </c>
      <c r="E5" s="5">
        <f>C5-D5</f>
        <v>1361</v>
      </c>
    </row>
    <row r="6" spans="1:5" x14ac:dyDescent="0.25">
      <c r="C6" s="5">
        <v>1526</v>
      </c>
      <c r="D6" s="5">
        <v>1174</v>
      </c>
      <c r="E6" s="5">
        <f t="shared" ref="E6:E11" si="0">C6-D6</f>
        <v>352</v>
      </c>
    </row>
    <row r="7" spans="1:5" x14ac:dyDescent="0.25">
      <c r="C7" s="5">
        <v>1444</v>
      </c>
      <c r="D7" s="5">
        <v>524</v>
      </c>
      <c r="E7" s="5">
        <f t="shared" si="0"/>
        <v>920</v>
      </c>
    </row>
    <row r="8" spans="1:5" x14ac:dyDescent="0.25">
      <c r="C8" s="5">
        <v>1562</v>
      </c>
      <c r="D8" s="5">
        <v>331</v>
      </c>
      <c r="E8" s="5">
        <f t="shared" si="0"/>
        <v>1231</v>
      </c>
    </row>
    <row r="9" spans="1:5" x14ac:dyDescent="0.25">
      <c r="C9" s="5">
        <v>1490</v>
      </c>
      <c r="D9" s="5">
        <v>873</v>
      </c>
      <c r="E9" s="5">
        <f t="shared" si="0"/>
        <v>617</v>
      </c>
    </row>
    <row r="10" spans="1:5" x14ac:dyDescent="0.25">
      <c r="C10" s="5">
        <v>1571</v>
      </c>
      <c r="D10" s="5">
        <v>318</v>
      </c>
      <c r="E10" s="5">
        <f t="shared" si="0"/>
        <v>1253</v>
      </c>
    </row>
    <row r="11" spans="1:5" x14ac:dyDescent="0.25">
      <c r="C11" s="5">
        <v>1702</v>
      </c>
      <c r="D11" s="5">
        <v>619</v>
      </c>
      <c r="E11" s="5">
        <f t="shared" si="0"/>
        <v>1083</v>
      </c>
    </row>
    <row r="13" spans="1:5" x14ac:dyDescent="0.25">
      <c r="B13" s="6" t="s">
        <v>4</v>
      </c>
      <c r="C13" s="7" t="s">
        <v>1</v>
      </c>
      <c r="D13" s="8" t="s">
        <v>2</v>
      </c>
      <c r="E13" s="9" t="s">
        <v>3</v>
      </c>
    </row>
    <row r="14" spans="1:5" x14ac:dyDescent="0.25">
      <c r="B14" s="10">
        <v>2008</v>
      </c>
      <c r="C14" s="5">
        <f>IF(C$2,C5,NA())</f>
        <v>1515</v>
      </c>
      <c r="D14" s="5">
        <f>IF(D$2,D5,NA())</f>
        <v>154</v>
      </c>
      <c r="E14" s="5">
        <f>IF(E$2,E5,NA())</f>
        <v>1361</v>
      </c>
    </row>
    <row r="15" spans="1:5" x14ac:dyDescent="0.25">
      <c r="B15" s="10">
        <v>2009</v>
      </c>
      <c r="C15" s="5">
        <f t="shared" ref="C15:E20" si="1">IF(C$2,C6,NA())</f>
        <v>1526</v>
      </c>
      <c r="D15" s="5">
        <f t="shared" si="1"/>
        <v>1174</v>
      </c>
      <c r="E15" s="5">
        <f t="shared" si="1"/>
        <v>352</v>
      </c>
    </row>
    <row r="16" spans="1:5" x14ac:dyDescent="0.25">
      <c r="B16" s="10">
        <v>2010</v>
      </c>
      <c r="C16" s="5">
        <f t="shared" si="1"/>
        <v>1444</v>
      </c>
      <c r="D16" s="5">
        <f t="shared" si="1"/>
        <v>524</v>
      </c>
      <c r="E16" s="5">
        <f t="shared" si="1"/>
        <v>920</v>
      </c>
    </row>
    <row r="17" spans="2:5" x14ac:dyDescent="0.25">
      <c r="B17" s="10">
        <v>2011</v>
      </c>
      <c r="C17" s="5">
        <f>IF(C$2,C8,NA())</f>
        <v>1562</v>
      </c>
      <c r="D17" s="5">
        <f t="shared" ref="D17:E20" si="2">IF(D$2,D8,NA())</f>
        <v>331</v>
      </c>
      <c r="E17" s="5">
        <f t="shared" si="2"/>
        <v>1231</v>
      </c>
    </row>
    <row r="18" spans="2:5" x14ac:dyDescent="0.25">
      <c r="B18" s="10">
        <v>2012</v>
      </c>
      <c r="C18" s="5">
        <f t="shared" si="1"/>
        <v>1490</v>
      </c>
      <c r="D18" s="5">
        <f t="shared" si="2"/>
        <v>873</v>
      </c>
      <c r="E18" s="5">
        <f t="shared" si="2"/>
        <v>617</v>
      </c>
    </row>
    <row r="19" spans="2:5" x14ac:dyDescent="0.25">
      <c r="B19" s="10">
        <v>2013</v>
      </c>
      <c r="C19" s="5">
        <f t="shared" si="1"/>
        <v>1571</v>
      </c>
      <c r="D19" s="5">
        <f t="shared" si="2"/>
        <v>318</v>
      </c>
      <c r="E19" s="5">
        <f t="shared" si="2"/>
        <v>1253</v>
      </c>
    </row>
    <row r="20" spans="2:5" x14ac:dyDescent="0.25">
      <c r="B20" s="10">
        <v>2014</v>
      </c>
      <c r="C20" s="5">
        <f t="shared" si="1"/>
        <v>1702</v>
      </c>
      <c r="D20" s="5">
        <f t="shared" si="2"/>
        <v>619</v>
      </c>
      <c r="E20" s="5">
        <f t="shared" si="2"/>
        <v>1083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161925</xdr:colOff>
                    <xdr:row>8</xdr:row>
                    <xdr:rowOff>95250</xdr:rowOff>
                  </from>
                  <to>
                    <xdr:col>10</xdr:col>
                    <xdr:colOff>114300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161925</xdr:colOff>
                    <xdr:row>8</xdr:row>
                    <xdr:rowOff>28575</xdr:rowOff>
                  </from>
                  <to>
                    <xdr:col>11</xdr:col>
                    <xdr:colOff>76200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10</xdr:col>
                    <xdr:colOff>161925</xdr:colOff>
                    <xdr:row>8</xdr:row>
                    <xdr:rowOff>38100</xdr:rowOff>
                  </from>
                  <to>
                    <xdr:col>12</xdr:col>
                    <xdr:colOff>47625</xdr:colOff>
                    <xdr:row>9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2014-03-12T11:43:45Z</dcterms:created>
  <dcterms:modified xsi:type="dcterms:W3CDTF">2016-08-27T14:18:24Z</dcterms:modified>
</cp:coreProperties>
</file>