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xcel Dashboard 2013\João Alberto Barcellos Ryff_11491\"/>
    </mc:Choice>
  </mc:AlternateContent>
  <bookViews>
    <workbookView xWindow="0" yWindow="0" windowWidth="1536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<sst xmlns="http://schemas.openxmlformats.org/spreadsheetml/2006/main" count="17" uniqueCount="16">
  <si>
    <t>FUNÇÃO ESCOLHER()</t>
  </si>
  <si>
    <t>FATURAMENTO</t>
  </si>
  <si>
    <t>DESPESAS</t>
  </si>
  <si>
    <t>LUCRO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</si>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</sst>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darkDown">
        <bgColor theme="0" tint="-0.14990691854609822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4" borderId="4" xfId="0" applyFill="1" applyBorder="1"/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/>
    <xf numFmtId="44" fontId="0" fillId="3" borderId="4" xfId="0" applyNumberFormat="1" applyFill="1" applyBorder="1" applyAlignment="1">
      <alignment horizontal="center" vertical="center"/>
    </xf>
    <xf numFmtId="44" fontId="0" fillId="3" borderId="0" xfId="0" applyNumberFormat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44" fontId="3" fillId="8" borderId="7" xfId="0" applyNumberFormat="1" applyFont="1" applyFill="1" applyBorder="1" applyAlignment="1">
      <alignment horizontal="center" vertical="center"/>
    </xf>
    <xf numFmtId="44" fontId="3" fillId="8" borderId="8" xfId="0" applyNumberFormat="1" applyFont="1" applyFill="1" applyBorder="1" applyAlignment="1">
      <alignment horizontal="center" vertical="center"/>
    </xf>
    <xf numFmtId="44" fontId="3" fillId="8" borderId="9" xfId="0" applyNumberFormat="1" applyFont="1" applyFill="1" applyBorder="1" applyAlignment="1">
      <alignment horizontal="center" vertical="center"/>
    </xf>
    <xf numFmtId="44" fontId="3" fillId="8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Plan1!$B$2</c:f>
              <c:strCache>
                <c:ptCount val="1"/>
                <c:pt idx="0">
                  <c:v>FATURAMENTO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Plan1!$A$3:$A$14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Plan1!$B$3:$B$14</c:f>
              <c:numCache>
                <c:formatCode>_("R$"* #,##0.00_);_("R$"* \(#,##0.00\);_("R$"* "-"??_);_(@_)</c:formatCode>
                <c:ptCount val="12"/>
                <c:pt idx="0">
                  <c:v>147291</c:v>
                </c:pt>
                <c:pt idx="1">
                  <c:v>178550</c:v>
                </c:pt>
                <c:pt idx="2">
                  <c:v>168297</c:v>
                </c:pt>
                <c:pt idx="3">
                  <c:v>172501</c:v>
                </c:pt>
                <c:pt idx="4">
                  <c:v>120553</c:v>
                </c:pt>
                <c:pt idx="5">
                  <c:v>176606</c:v>
                </c:pt>
                <c:pt idx="6">
                  <c:v>113279</c:v>
                </c:pt>
                <c:pt idx="7">
                  <c:v>133977</c:v>
                </c:pt>
                <c:pt idx="8">
                  <c:v>139151</c:v>
                </c:pt>
                <c:pt idx="9">
                  <c:v>183566</c:v>
                </c:pt>
                <c:pt idx="10">
                  <c:v>161126</c:v>
                </c:pt>
                <c:pt idx="11">
                  <c:v>239423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Plan1!$C$2</c:f>
              <c:strCache>
                <c:ptCount val="1"/>
                <c:pt idx="0">
                  <c:v>DESPESAS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Plan1!$A$3:$A$14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Plan1!$C$3:$C$14</c:f>
              <c:numCache>
                <c:formatCode>_("R$"* #,##0.00_);_("R$"* \(#,##0.00\);_("R$"* "-"??_);_(@_)</c:formatCode>
                <c:ptCount val="12"/>
                <c:pt idx="0">
                  <c:v>85802</c:v>
                </c:pt>
                <c:pt idx="1">
                  <c:v>93048</c:v>
                </c:pt>
                <c:pt idx="2">
                  <c:v>92506</c:v>
                </c:pt>
                <c:pt idx="3">
                  <c:v>93011</c:v>
                </c:pt>
                <c:pt idx="4">
                  <c:v>94657</c:v>
                </c:pt>
                <c:pt idx="5">
                  <c:v>85286</c:v>
                </c:pt>
                <c:pt idx="6">
                  <c:v>88340</c:v>
                </c:pt>
                <c:pt idx="7">
                  <c:v>92109</c:v>
                </c:pt>
                <c:pt idx="8">
                  <c:v>94709</c:v>
                </c:pt>
                <c:pt idx="9">
                  <c:v>89538</c:v>
                </c:pt>
                <c:pt idx="10">
                  <c:v>90261</c:v>
                </c:pt>
                <c:pt idx="11">
                  <c:v>90799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Plan1!$D$2</c:f>
              <c:strCache>
                <c:ptCount val="1"/>
                <c:pt idx="0">
                  <c:v>LUCRO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Plan1!$A$3:$A$14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Plan1!$D$3:$D$14</c:f>
              <c:numCache>
                <c:formatCode>_("R$"* #,##0.00_);_("R$"* \(#,##0.00\);_("R$"* "-"??_);_(@_)</c:formatCode>
                <c:ptCount val="12"/>
                <c:pt idx="0">
                  <c:v>61489</c:v>
                </c:pt>
                <c:pt idx="1">
                  <c:v>85502</c:v>
                </c:pt>
                <c:pt idx="2">
                  <c:v>75791</c:v>
                </c:pt>
                <c:pt idx="3">
                  <c:v>79490</c:v>
                </c:pt>
                <c:pt idx="4">
                  <c:v>25896</c:v>
                </c:pt>
                <c:pt idx="5">
                  <c:v>91320</c:v>
                </c:pt>
                <c:pt idx="6">
                  <c:v>24939</c:v>
                </c:pt>
                <c:pt idx="7">
                  <c:v>41868</c:v>
                </c:pt>
                <c:pt idx="8">
                  <c:v>44442</c:v>
                </c:pt>
                <c:pt idx="9">
                  <c:v>94028</c:v>
                </c:pt>
                <c:pt idx="10">
                  <c:v>7085</c:v>
                </c:pt>
                <c:pt idx="11">
                  <c:v>148624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993152"/>
        <c:axId val="451995112"/>
      </c:lineChart>
      <c:catAx>
        <c:axId val="451993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995112"/>
        <c:crosses val="autoZero"/>
        <c:auto val="1"/>
        <c:lblAlgn val="ctr"/>
        <c:lblOffset val="100"/>
        <c:noMultiLvlLbl val="0"/>
      </c:catAx>
      <c:valAx>
        <c:axId val="451995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9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142875</xdr:rowOff>
    </xdr:from>
    <xdr:to>
      <xdr:col>13</xdr:col>
      <xdr:colOff>228601</xdr:colOff>
      <xdr:row>21</xdr:row>
      <xdr:rowOff>9525</xdr:rowOff>
    </xdr:to>
    <xdr:grpSp>
      <xdr:nvGrpSpPr>
        <xdr:cNvPr id="6" name="Grupo 5"/>
        <xdr:cNvGrpSpPr/>
      </xdr:nvGrpSpPr>
      <xdr:grpSpPr>
        <a:xfrm>
          <a:off x="4200525" y="342900"/>
          <a:ext cx="5334001" cy="3686175"/>
          <a:chOff x="2447925" y="171450"/>
          <a:chExt cx="5334001" cy="3686175"/>
        </a:xfrm>
      </xdr:grpSpPr>
      <xdr:sp macro="" textlink="">
        <xdr:nvSpPr>
          <xdr:cNvPr id="3" name="Retângulo de cantos arredondados 2"/>
          <xdr:cNvSpPr/>
        </xdr:nvSpPr>
        <xdr:spPr>
          <a:xfrm>
            <a:off x="2447925" y="904875"/>
            <a:ext cx="4867275" cy="2952750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dk1"/>
          </a:fillRef>
          <a:effectRef idx="1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/>
          <xdr:cNvGraphicFramePr/>
        </xdr:nvGraphicFramePr>
        <xdr:xfrm>
          <a:off x="2514600" y="98583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Elipse 3"/>
          <xdr:cNvSpPr/>
        </xdr:nvSpPr>
        <xdr:spPr>
          <a:xfrm>
            <a:off x="6686550" y="171450"/>
            <a:ext cx="1095376" cy="1295400"/>
          </a:xfrm>
          <a:prstGeom prst="ellipse">
            <a:avLst/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7200" b="0" cap="none" spc="0">
                <a:ln w="0"/>
                <a:gradFill>
                  <a:gsLst>
                    <a:gs pos="0">
                      <a:schemeClr val="accent5">
                        <a:lumMod val="50000"/>
                      </a:schemeClr>
                    </a:gs>
                    <a:gs pos="50000">
                      <a:schemeClr val="accent5"/>
                    </a:gs>
                    <a:gs pos="100000">
                      <a:schemeClr val="accent5">
                        <a:lumMod val="60000"/>
                        <a:lumOff val="40000"/>
                      </a:schemeClr>
                    </a:gs>
                  </a:gsLst>
                  <a:lin ang="5400000"/>
                </a:gradFill>
                <a:effectLst>
                  <a:reflection blurRad="6350" stA="53000" endA="300" endPos="35500" dir="5400000" sy="-90000" algn="bl" rotWithShape="0"/>
                </a:effectLst>
                <a:latin typeface="Webdings" panose="05030102010509060703" pitchFamily="18" charset="2"/>
              </a:rPr>
              <a:t>i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A20" sqref="A20"/>
    </sheetView>
  </sheetViews>
  <sheetFormatPr defaultRowHeight="15" x14ac:dyDescent="0.25"/>
  <cols>
    <col min="1" max="1" width="19.7109375" style="1" bestFit="1" customWidth="1"/>
    <col min="2" max="2" width="15" style="1" bestFit="1" customWidth="1"/>
    <col min="3" max="3" width="13.28515625" style="1" bestFit="1" customWidth="1"/>
    <col min="4" max="4" width="14.28515625" style="1" bestFit="1" customWidth="1"/>
    <col min="5" max="5" width="3.42578125" style="1" customWidth="1"/>
    <col min="6" max="6" width="3.140625" style="1" customWidth="1"/>
    <col min="7" max="7" width="15.85546875" style="1" bestFit="1" customWidth="1"/>
    <col min="8" max="16384" width="9.140625" style="1"/>
  </cols>
  <sheetData>
    <row r="1" spans="1:8" ht="15.75" thickBot="1" x14ac:dyDescent="0.3">
      <c r="A1" s="7" t="s">
        <v>0</v>
      </c>
      <c r="B1" s="8"/>
      <c r="C1" s="8"/>
      <c r="D1" s="9"/>
    </row>
    <row r="2" spans="1:8" x14ac:dyDescent="0.25">
      <c r="A2" s="2"/>
      <c r="B2" s="3" t="s">
        <v>1</v>
      </c>
      <c r="C2" s="3" t="s">
        <v>2</v>
      </c>
      <c r="D2" s="3" t="s">
        <v>3</v>
      </c>
      <c r="G2" s="10" t="s">
        <v>3</v>
      </c>
      <c r="H2" s="11"/>
    </row>
    <row r="3" spans="1:8" x14ac:dyDescent="0.25">
      <c r="A3" s="4" t="s">
        <v>4</v>
      </c>
      <c r="B3" s="5">
        <v>147291</v>
      </c>
      <c r="C3" s="5">
        <v>85802</v>
      </c>
      <c r="D3" s="5">
        <v>61489</v>
      </c>
      <c r="G3" s="12"/>
      <c r="H3" s="13"/>
    </row>
    <row r="4" spans="1:8" x14ac:dyDescent="0.25">
      <c r="A4" s="4" t="s">
        <v>5</v>
      </c>
      <c r="B4" s="5">
        <v>178550</v>
      </c>
      <c r="C4" s="5">
        <v>93048</v>
      </c>
      <c r="D4" s="5">
        <v>85502</v>
      </c>
      <c r="G4" s="14">
        <f>SUM(CHOOSE(MATCH(G2,$B$2:$D$2,0),$B$3:$B$14,$C$3:$C$14,$D$3:$D$14))</f>
        <v>780474</v>
      </c>
      <c r="H4" s="15"/>
    </row>
    <row r="5" spans="1:8" ht="15.75" thickBot="1" x14ac:dyDescent="0.3">
      <c r="A5" s="4" t="s">
        <v>6</v>
      </c>
      <c r="B5" s="5">
        <v>168297</v>
      </c>
      <c r="C5" s="5">
        <v>92506</v>
      </c>
      <c r="D5" s="5">
        <v>75791</v>
      </c>
      <c r="G5" s="16"/>
      <c r="H5" s="17"/>
    </row>
    <row r="6" spans="1:8" x14ac:dyDescent="0.25">
      <c r="A6" s="4" t="s">
        <v>7</v>
      </c>
      <c r="B6" s="5">
        <v>172501</v>
      </c>
      <c r="C6" s="5">
        <v>93011</v>
      </c>
      <c r="D6" s="5">
        <v>79490</v>
      </c>
    </row>
    <row r="7" spans="1:8" x14ac:dyDescent="0.25">
      <c r="A7" s="4" t="s">
        <v>8</v>
      </c>
      <c r="B7" s="5">
        <v>120553</v>
      </c>
      <c r="C7" s="5">
        <v>94657</v>
      </c>
      <c r="D7" s="5">
        <v>25896</v>
      </c>
    </row>
    <row r="8" spans="1:8" x14ac:dyDescent="0.25">
      <c r="A8" s="4" t="s">
        <v>9</v>
      </c>
      <c r="B8" s="5">
        <v>176606</v>
      </c>
      <c r="C8" s="5">
        <v>85286</v>
      </c>
      <c r="D8" s="5">
        <v>91320</v>
      </c>
    </row>
    <row r="9" spans="1:8" x14ac:dyDescent="0.25">
      <c r="A9" s="4" t="s">
        <v>10</v>
      </c>
      <c r="B9" s="5">
        <v>113279</v>
      </c>
      <c r="C9" s="5">
        <v>88340</v>
      </c>
      <c r="D9" s="5">
        <v>24939</v>
      </c>
    </row>
    <row r="10" spans="1:8" x14ac:dyDescent="0.25">
      <c r="A10" s="4" t="s">
        <v>11</v>
      </c>
      <c r="B10" s="5">
        <v>133977</v>
      </c>
      <c r="C10" s="5">
        <v>92109</v>
      </c>
      <c r="D10" s="5">
        <v>41868</v>
      </c>
    </row>
    <row r="11" spans="1:8" x14ac:dyDescent="0.25">
      <c r="A11" s="4" t="s">
        <v>12</v>
      </c>
      <c r="B11" s="5">
        <v>139151</v>
      </c>
      <c r="C11" s="5">
        <v>94709</v>
      </c>
      <c r="D11" s="5">
        <v>44442</v>
      </c>
    </row>
    <row r="12" spans="1:8" x14ac:dyDescent="0.25">
      <c r="A12" s="4" t="s">
        <v>13</v>
      </c>
      <c r="B12" s="5">
        <v>183566</v>
      </c>
      <c r="C12" s="5">
        <v>89538</v>
      </c>
      <c r="D12" s="5">
        <v>94028</v>
      </c>
    </row>
    <row r="13" spans="1:8" x14ac:dyDescent="0.25">
      <c r="A13" s="4" t="s">
        <v>14</v>
      </c>
      <c r="B13" s="5">
        <v>161126</v>
      </c>
      <c r="C13" s="5">
        <v>90261</v>
      </c>
      <c r="D13" s="5">
        <v>7085</v>
      </c>
    </row>
    <row r="14" spans="1:8" x14ac:dyDescent="0.25">
      <c r="A14" s="4" t="s">
        <v>15</v>
      </c>
      <c r="B14" s="5">
        <v>239423</v>
      </c>
      <c r="C14" s="5">
        <v>90799</v>
      </c>
      <c r="D14" s="5">
        <v>148624</v>
      </c>
    </row>
    <row r="15" spans="1:8" x14ac:dyDescent="0.25">
      <c r="C15" s="6"/>
      <c r="D15" s="6"/>
      <c r="E15" s="6"/>
    </row>
  </sheetData>
  <mergeCells count="3">
    <mergeCell ref="A1:D1"/>
    <mergeCell ref="G2:H3"/>
    <mergeCell ref="G4:H5"/>
  </mergeCells>
  <dataValidations disablePrompts="1" count="1">
    <dataValidation type="list" allowBlank="1" showInputMessage="1" showErrorMessage="1" sqref="G2:H3">
      <formula1>$B$2:$D$2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 Aulas Individuais</dc:creator>
  <cp:lastModifiedBy>Aluno Aulas Individuais</cp:lastModifiedBy>
  <dcterms:created xsi:type="dcterms:W3CDTF">2014-03-08T17:06:12Z</dcterms:created>
  <dcterms:modified xsi:type="dcterms:W3CDTF">2016-09-03T11:43:33Z</dcterms:modified>
</cp:coreProperties>
</file>