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7400" windowHeight="11505"/>
  </bookViews>
  <sheets>
    <sheet name="Plan1" sheetId="1" r:id="rId1"/>
    <sheet name="Plan2" sheetId="2" r:id="rId2"/>
    <sheet name="Plan3" sheetId="3" r:id="rId3"/>
  </sheets>
  <definedNames>
    <definedName name="Hospede">Plan1!$A$7:$D$14</definedName>
  </definedNames>
  <calcPr calcId="144525"/>
</workbook>
</file>

<file path=xl/calcChain.xml><?xml version="1.0" encoding="utf-8"?>
<calcChain xmlns="http://schemas.openxmlformats.org/spreadsheetml/2006/main">
  <c r="C3" i="1" l="1"/>
  <c r="D3" i="1"/>
  <c r="B3" i="1"/>
</calcChain>
</file>

<file path=xl/sharedStrings.xml><?xml version="1.0" encoding="utf-8"?>
<sst xmlns="http://schemas.openxmlformats.org/spreadsheetml/2006/main" count="29" uniqueCount="19">
  <si>
    <t>Hospede</t>
  </si>
  <si>
    <t>Quarto</t>
  </si>
  <si>
    <t>Tipo</t>
  </si>
  <si>
    <t>Data da Hospedagem</t>
  </si>
  <si>
    <t>Matheus Paiva</t>
  </si>
  <si>
    <t>Ana Maria</t>
  </si>
  <si>
    <t>Simples</t>
  </si>
  <si>
    <t>Carlos Teixeira</t>
  </si>
  <si>
    <t>Suíte</t>
  </si>
  <si>
    <t>Caroline Ferraz</t>
  </si>
  <si>
    <t>Juliana Fraguoso</t>
  </si>
  <si>
    <t>Super luxo</t>
  </si>
  <si>
    <t>Marcos Marcovan</t>
  </si>
  <si>
    <t>Luxo</t>
  </si>
  <si>
    <t>Romeu Tomás</t>
  </si>
  <si>
    <t>Suite</t>
  </si>
  <si>
    <t xml:space="preserve"> </t>
  </si>
  <si>
    <t>PESQUISA DE HOSPEDES - HOTEL HOSPITALIDADE ACONCHEGANTE</t>
  </si>
  <si>
    <t>Soneca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</si>
</sst>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5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2" sqref="D22:D23"/>
    </sheetView>
  </sheetViews>
  <sheetFormatPr defaultRowHeight="15" x14ac:dyDescent="0.25"/>
  <cols>
    <col min="1" max="1" width="21.85546875" customWidth="1"/>
    <col min="2" max="3" width="16.85546875" bestFit="1" customWidth="1"/>
    <col min="4" max="4" width="19.85546875" bestFit="1" customWidth="1"/>
    <col min="5" max="5" width="16.140625" bestFit="1" customWidth="1"/>
  </cols>
  <sheetData>
    <row r="1" spans="1:8" x14ac:dyDescent="0.25">
      <c r="A1" s="16" t="s">
        <v>17</v>
      </c>
      <c r="B1" s="17"/>
      <c r="C1" s="17"/>
      <c r="D1" s="18"/>
    </row>
    <row r="2" spans="1:8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8" ht="15.75" thickBot="1" x14ac:dyDescent="0.3">
      <c r="A3" s="4" t="s">
        <v>9</v>
      </c>
      <c r="B3" s="5">
        <f>IFERROR(VLOOKUP($A$3,Hospede,MATCH(B2,$A$6:$D$6,0),0),"NÃO LOCALIZADO")</f>
        <v>112</v>
      </c>
      <c r="C3" s="5" t="str">
        <f>IFERROR(VLOOKUP($A$3,Hospede,MATCH(C2,$A$6:$D$6,0),0),"NÃO LOCALIZADO")</f>
        <v>Simples</v>
      </c>
      <c r="D3" s="19">
        <f>IFERROR(VLOOKUP($A$3,Hospede,MATCH(D2,$A$6:$D$6,0),0),"NÃO LOCALIZADO")</f>
        <v>41408</v>
      </c>
    </row>
    <row r="5" spans="1:8" ht="15.75" thickBot="1" x14ac:dyDescent="0.3"/>
    <row r="6" spans="1:8" ht="14.25" customHeight="1" x14ac:dyDescent="0.25">
      <c r="A6" s="6" t="s">
        <v>0</v>
      </c>
      <c r="B6" s="7" t="s">
        <v>1</v>
      </c>
      <c r="C6" s="7" t="s">
        <v>2</v>
      </c>
      <c r="D6" s="8" t="s">
        <v>3</v>
      </c>
    </row>
    <row r="7" spans="1:8" x14ac:dyDescent="0.25">
      <c r="A7" s="9" t="s">
        <v>5</v>
      </c>
      <c r="B7" s="10">
        <v>110</v>
      </c>
      <c r="C7" s="10" t="s">
        <v>6</v>
      </c>
      <c r="D7" s="11">
        <v>41406</v>
      </c>
    </row>
    <row r="8" spans="1:8" x14ac:dyDescent="0.25">
      <c r="A8" s="9" t="s">
        <v>7</v>
      </c>
      <c r="B8" s="10">
        <v>111</v>
      </c>
      <c r="C8" s="10" t="s">
        <v>8</v>
      </c>
      <c r="D8" s="11">
        <v>41414</v>
      </c>
    </row>
    <row r="9" spans="1:8" x14ac:dyDescent="0.25">
      <c r="A9" s="9" t="s">
        <v>9</v>
      </c>
      <c r="B9" s="10">
        <v>112</v>
      </c>
      <c r="C9" s="10" t="s">
        <v>6</v>
      </c>
      <c r="D9" s="11">
        <v>41408</v>
      </c>
    </row>
    <row r="10" spans="1:8" x14ac:dyDescent="0.25">
      <c r="A10" s="9" t="s">
        <v>10</v>
      </c>
      <c r="B10" s="10">
        <v>114</v>
      </c>
      <c r="C10" s="10" t="s">
        <v>11</v>
      </c>
      <c r="D10" s="11">
        <v>41407</v>
      </c>
      <c r="H10" t="s">
        <v>16</v>
      </c>
    </row>
    <row r="11" spans="1:8" x14ac:dyDescent="0.25">
      <c r="A11" s="9" t="s">
        <v>12</v>
      </c>
      <c r="B11" s="10">
        <v>116</v>
      </c>
      <c r="C11" s="10" t="s">
        <v>6</v>
      </c>
      <c r="D11" s="11">
        <v>41405</v>
      </c>
    </row>
    <row r="12" spans="1:8" x14ac:dyDescent="0.25">
      <c r="A12" s="9" t="s">
        <v>18</v>
      </c>
      <c r="B12" s="10">
        <v>117</v>
      </c>
      <c r="C12" s="10" t="s">
        <v>8</v>
      </c>
      <c r="D12" s="11">
        <v>41285</v>
      </c>
    </row>
    <row r="13" spans="1:8" x14ac:dyDescent="0.25">
      <c r="A13" s="9" t="s">
        <v>4</v>
      </c>
      <c r="B13" s="10">
        <v>113</v>
      </c>
      <c r="C13" s="10" t="s">
        <v>13</v>
      </c>
      <c r="D13" s="11">
        <v>41410</v>
      </c>
    </row>
    <row r="14" spans="1:8" ht="15.75" thickBot="1" x14ac:dyDescent="0.3">
      <c r="A14" s="12" t="s">
        <v>14</v>
      </c>
      <c r="B14" s="13">
        <v>115</v>
      </c>
      <c r="C14" s="13" t="s">
        <v>15</v>
      </c>
      <c r="D14" s="14">
        <v>41411</v>
      </c>
    </row>
    <row r="15" spans="1:8" x14ac:dyDescent="0.25">
      <c r="D15" s="15"/>
      <c r="G15" t="s">
        <v>16</v>
      </c>
    </row>
    <row r="25" spans="7:7" x14ac:dyDescent="0.25">
      <c r="G25" t="s">
        <v>16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Hospede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2011-01-03T18:05:05Z</dcterms:created>
  <dcterms:modified xsi:type="dcterms:W3CDTF">2016-08-13T12:36:33Z</dcterms:modified>
</cp:coreProperties>
</file>