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5480" windowHeight="11505" activeTab="2"/>
  </bookViews>
  <sheets>
    <sheet name="Plan1" sheetId="1" r:id="rId1"/>
    <sheet name="Plan2" sheetId="5" r:id="rId2"/>
    <sheet name="Plan3" sheetId="4" r:id="rId3"/>
  </sheets>
  <calcPr calcId="144525" iterate="1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3" i="4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3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E12" i="1"/>
  <c r="E3" i="1" l="1"/>
  <c r="E4" i="1"/>
  <c r="E5" i="1"/>
  <c r="E6" i="1"/>
  <c r="E7" i="1"/>
  <c r="E8" i="1"/>
  <c r="E9" i="1"/>
  <c r="E10" i="1"/>
  <c r="E11" i="1"/>
  <c r="E13" i="1"/>
  <c r="E14" i="1"/>
  <c r="E15" i="1"/>
  <c r="E16" i="1"/>
</calcChain>
</file>

<file path=xl/sharedStrings.xml><?xml version="1.0" encoding="utf-8"?>
<sst xmlns="http://schemas.openxmlformats.org/spreadsheetml/2006/main" count="63" uniqueCount="21">
  <si>
    <t>BOLETIM ESCOLAR (FUNÇÃO SE)</t>
  </si>
  <si>
    <t>Aluno</t>
  </si>
  <si>
    <t>Matemática</t>
  </si>
  <si>
    <t>Português</t>
  </si>
  <si>
    <t>Ciências</t>
  </si>
  <si>
    <t>Média</t>
  </si>
  <si>
    <t>Avaliação</t>
  </si>
  <si>
    <t>Flávio</t>
  </si>
  <si>
    <t>Mauro</t>
  </si>
  <si>
    <t>Hugo</t>
  </si>
  <si>
    <t>Ricardo</t>
  </si>
  <si>
    <t>Maia</t>
  </si>
  <si>
    <t>Diego</t>
  </si>
  <si>
    <t>Adriana</t>
  </si>
  <si>
    <t>Ana Cláudia</t>
  </si>
  <si>
    <t>Flávia</t>
  </si>
  <si>
    <t>Aline</t>
  </si>
  <si>
    <t>Núbia</t>
  </si>
  <si>
    <t>Fabiana</t>
  </si>
  <si>
    <t>Bruno</t>
  </si>
  <si>
    <t>Diogo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</si>
</sst>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3" fillId="4" borderId="1" xfId="1" applyFont="1" applyFill="1" applyAlignment="1">
      <alignment horizontal="center"/>
    </xf>
    <xf numFmtId="0" fontId="3" fillId="5" borderId="2" xfId="1" applyFont="1" applyFill="1" applyBorder="1" applyAlignment="1">
      <alignment horizontal="center"/>
    </xf>
    <xf numFmtId="164" fontId="4" fillId="4" borderId="1" xfId="1" applyNumberFormat="1" applyFont="1" applyFill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3" fillId="3" borderId="1" xfId="1" applyFont="1" applyFill="1"/>
    <xf numFmtId="0" fontId="3" fillId="3" borderId="1" xfId="1" applyFont="1" applyFill="1" applyAlignment="1">
      <alignment horizontal="center" vertical="center"/>
    </xf>
    <xf numFmtId="0" fontId="0" fillId="6" borderId="0" xfId="0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Título 3" xfId="1" builtinId="18"/>
  </cellStyles>
  <dxfs count="24"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3" sqref="C23"/>
    </sheetView>
  </sheetViews>
  <sheetFormatPr defaultRowHeight="15" x14ac:dyDescent="0.25"/>
  <cols>
    <col min="1" max="1" width="16.85546875" style="7" customWidth="1"/>
    <col min="2" max="2" width="14.28515625" style="7" customWidth="1"/>
    <col min="3" max="3" width="13.85546875" style="7" customWidth="1"/>
    <col min="4" max="5" width="14" style="7" customWidth="1"/>
    <col min="6" max="6" width="14.85546875" style="7" customWidth="1"/>
    <col min="7" max="16384" width="9.140625" style="7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15.75" thickBot="1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5" t="s">
        <v>7</v>
      </c>
      <c r="B3" s="3">
        <v>10</v>
      </c>
      <c r="C3" s="3">
        <v>3.2</v>
      </c>
      <c r="D3" s="3">
        <v>8.5</v>
      </c>
      <c r="E3" s="3">
        <f t="shared" ref="E3:E16" si="0">AVERAGE(B3:D3)</f>
        <v>7.2333333333333334</v>
      </c>
      <c r="F3" s="4" t="str">
        <f>IF(E3&gt;=7,"Aprovado","Reprovado")</f>
        <v>Aprovado</v>
      </c>
    </row>
    <row r="4" spans="1:6" ht="15.75" thickBot="1" x14ac:dyDescent="0.3">
      <c r="A4" s="5" t="s">
        <v>8</v>
      </c>
      <c r="B4" s="3">
        <v>8.5</v>
      </c>
      <c r="C4" s="3">
        <v>4.5</v>
      </c>
      <c r="D4" s="3">
        <v>5.7</v>
      </c>
      <c r="E4" s="3">
        <f t="shared" si="0"/>
        <v>6.2333333333333334</v>
      </c>
      <c r="F4" s="4" t="str">
        <f t="shared" ref="F4:F16" si="1">IF(E4&gt;=7,"Aprovado","Reprovado")</f>
        <v>Reprovado</v>
      </c>
    </row>
    <row r="5" spans="1:6" ht="15.75" thickBot="1" x14ac:dyDescent="0.3">
      <c r="A5" s="5" t="s">
        <v>9</v>
      </c>
      <c r="B5" s="3">
        <v>7.5</v>
      </c>
      <c r="C5" s="3">
        <v>5.6</v>
      </c>
      <c r="D5" s="3">
        <v>8.4</v>
      </c>
      <c r="E5" s="3">
        <f t="shared" si="0"/>
        <v>7.166666666666667</v>
      </c>
      <c r="F5" s="4" t="str">
        <f t="shared" si="1"/>
        <v>Aprovado</v>
      </c>
    </row>
    <row r="6" spans="1:6" ht="15.75" thickBot="1" x14ac:dyDescent="0.3">
      <c r="A6" s="5" t="s">
        <v>10</v>
      </c>
      <c r="B6" s="3">
        <v>4.5</v>
      </c>
      <c r="C6" s="3">
        <v>6.3</v>
      </c>
      <c r="D6" s="3">
        <v>5.2</v>
      </c>
      <c r="E6" s="3">
        <f t="shared" si="0"/>
        <v>5.333333333333333</v>
      </c>
      <c r="F6" s="4" t="str">
        <f t="shared" si="1"/>
        <v>Reprovado</v>
      </c>
    </row>
    <row r="7" spans="1:6" ht="15.75" thickBot="1" x14ac:dyDescent="0.3">
      <c r="A7" s="5" t="s">
        <v>11</v>
      </c>
      <c r="B7" s="3">
        <v>6.3</v>
      </c>
      <c r="C7" s="3">
        <v>7.5</v>
      </c>
      <c r="D7" s="3">
        <v>1.3</v>
      </c>
      <c r="E7" s="3">
        <f t="shared" si="0"/>
        <v>5.0333333333333341</v>
      </c>
      <c r="F7" s="4" t="str">
        <f t="shared" si="1"/>
        <v>Reprovado</v>
      </c>
    </row>
    <row r="8" spans="1:6" ht="15.75" thickBot="1" x14ac:dyDescent="0.3">
      <c r="A8" s="5" t="s">
        <v>12</v>
      </c>
      <c r="B8" s="3">
        <v>3.2</v>
      </c>
      <c r="C8" s="3">
        <v>7.8</v>
      </c>
      <c r="D8" s="3">
        <v>3</v>
      </c>
      <c r="E8" s="3">
        <f t="shared" si="0"/>
        <v>4.666666666666667</v>
      </c>
      <c r="F8" s="4" t="str">
        <f t="shared" si="1"/>
        <v>Reprovado</v>
      </c>
    </row>
    <row r="9" spans="1:6" ht="15.75" thickBot="1" x14ac:dyDescent="0.3">
      <c r="A9" s="5" t="s">
        <v>13</v>
      </c>
      <c r="B9" s="3">
        <v>7.8</v>
      </c>
      <c r="C9" s="3">
        <v>8.5</v>
      </c>
      <c r="D9" s="3">
        <v>6.8</v>
      </c>
      <c r="E9" s="3">
        <f t="shared" si="0"/>
        <v>7.7</v>
      </c>
      <c r="F9" s="4" t="str">
        <f t="shared" si="1"/>
        <v>Aprovado</v>
      </c>
    </row>
    <row r="10" spans="1:6" ht="15.75" thickBot="1" x14ac:dyDescent="0.3">
      <c r="A10" s="5" t="s">
        <v>14</v>
      </c>
      <c r="B10" s="3">
        <v>5.6</v>
      </c>
      <c r="C10" s="3">
        <v>10</v>
      </c>
      <c r="D10" s="3">
        <v>5</v>
      </c>
      <c r="E10" s="3">
        <f t="shared" si="0"/>
        <v>6.8666666666666671</v>
      </c>
      <c r="F10" s="4" t="str">
        <f t="shared" si="1"/>
        <v>Reprovado</v>
      </c>
    </row>
    <row r="11" spans="1:6" ht="15.75" thickBot="1" x14ac:dyDescent="0.3">
      <c r="A11" s="5" t="s">
        <v>15</v>
      </c>
      <c r="B11" s="3">
        <v>1.2</v>
      </c>
      <c r="C11" s="3">
        <v>9</v>
      </c>
      <c r="D11" s="3">
        <v>1</v>
      </c>
      <c r="E11" s="3">
        <f t="shared" si="0"/>
        <v>3.7333333333333329</v>
      </c>
      <c r="F11" s="4" t="str">
        <f t="shared" si="1"/>
        <v>Reprovado</v>
      </c>
    </row>
    <row r="12" spans="1:6" ht="15.75" thickBot="1" x14ac:dyDescent="0.3">
      <c r="A12" s="5" t="s">
        <v>16</v>
      </c>
      <c r="B12" s="3">
        <v>2.2999999999999998</v>
      </c>
      <c r="C12" s="3">
        <v>8.9</v>
      </c>
      <c r="D12" s="3">
        <v>2</v>
      </c>
      <c r="E12" s="3">
        <f>AVERAGE(B12:D12)</f>
        <v>4.3999999999999995</v>
      </c>
      <c r="F12" s="4" t="str">
        <f t="shared" si="1"/>
        <v>Reprovado</v>
      </c>
    </row>
    <row r="13" spans="1:6" ht="15.75" thickBot="1" x14ac:dyDescent="0.3">
      <c r="A13" s="5" t="s">
        <v>17</v>
      </c>
      <c r="B13" s="3">
        <v>3.4</v>
      </c>
      <c r="C13" s="3">
        <v>7.8</v>
      </c>
      <c r="D13" s="3">
        <v>3</v>
      </c>
      <c r="E13" s="3">
        <f t="shared" si="0"/>
        <v>4.7333333333333334</v>
      </c>
      <c r="F13" s="4" t="str">
        <f t="shared" si="1"/>
        <v>Reprovado</v>
      </c>
    </row>
    <row r="14" spans="1:6" ht="15.75" thickBot="1" x14ac:dyDescent="0.3">
      <c r="A14" s="5" t="s">
        <v>18</v>
      </c>
      <c r="B14" s="3">
        <v>4.5</v>
      </c>
      <c r="C14" s="3">
        <v>6.7</v>
      </c>
      <c r="D14" s="3">
        <v>4</v>
      </c>
      <c r="E14" s="3">
        <f t="shared" si="0"/>
        <v>5.0666666666666664</v>
      </c>
      <c r="F14" s="4" t="str">
        <f t="shared" si="1"/>
        <v>Reprovado</v>
      </c>
    </row>
    <row r="15" spans="1:6" ht="15.75" thickBot="1" x14ac:dyDescent="0.3">
      <c r="A15" s="5" t="s">
        <v>19</v>
      </c>
      <c r="B15" s="3">
        <v>5.6</v>
      </c>
      <c r="C15" s="3">
        <v>5.6</v>
      </c>
      <c r="D15" s="3">
        <v>5</v>
      </c>
      <c r="E15" s="3">
        <f t="shared" si="0"/>
        <v>5.3999999999999995</v>
      </c>
      <c r="F15" s="4" t="str">
        <f t="shared" si="1"/>
        <v>Reprovado</v>
      </c>
    </row>
    <row r="16" spans="1:6" ht="15.75" thickBot="1" x14ac:dyDescent="0.3">
      <c r="A16" s="5" t="s">
        <v>20</v>
      </c>
      <c r="B16" s="3">
        <v>6.7</v>
      </c>
      <c r="C16" s="3">
        <v>4.5</v>
      </c>
      <c r="D16" s="3">
        <v>6</v>
      </c>
      <c r="E16" s="3">
        <f t="shared" si="0"/>
        <v>5.7333333333333334</v>
      </c>
      <c r="F16" s="4" t="str">
        <f t="shared" si="1"/>
        <v>Reprovado</v>
      </c>
    </row>
  </sheetData>
  <mergeCells count="1">
    <mergeCell ref="A1:F1"/>
  </mergeCells>
  <conditionalFormatting sqref="F3:F16">
    <cfRule type="containsText" dxfId="23" priority="1" operator="containsText" text="Recuperação">
      <formula>NOT(ISERROR(SEARCH("Recuperação",F3)))</formula>
    </cfRule>
    <cfRule type="containsText" dxfId="22" priority="2" operator="containsText" text="Prova Final">
      <formula>NOT(ISERROR(SEARCH("Prova Final",F3)))</formula>
    </cfRule>
    <cfRule type="cellIs" dxfId="21" priority="3" operator="equal">
      <formula>"Reprovado"</formula>
    </cfRule>
    <cfRule type="cellIs" dxfId="20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0" sqref="B30"/>
    </sheetView>
  </sheetViews>
  <sheetFormatPr defaultRowHeight="15" x14ac:dyDescent="0.25"/>
  <cols>
    <col min="1" max="1" width="16.85546875" style="7" customWidth="1"/>
    <col min="2" max="2" width="14.28515625" style="7" customWidth="1"/>
    <col min="3" max="3" width="13.85546875" style="7" customWidth="1"/>
    <col min="4" max="5" width="14" style="7" customWidth="1"/>
    <col min="6" max="6" width="14.85546875" style="7" customWidth="1"/>
    <col min="7" max="16384" width="9.140625" style="7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15.75" thickBot="1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5" t="s">
        <v>7</v>
      </c>
      <c r="B3" s="3">
        <v>10</v>
      </c>
      <c r="C3" s="3">
        <v>3.2</v>
      </c>
      <c r="D3" s="3">
        <v>8.5</v>
      </c>
      <c r="E3" s="3">
        <f t="shared" ref="E3:E16" si="0">AVERAGE(B3:D3)</f>
        <v>7.2333333333333334</v>
      </c>
      <c r="F3" s="4" t="str">
        <f>IF(E3&lt;6,"Reprovado","Aprovado")</f>
        <v>Aprovado</v>
      </c>
    </row>
    <row r="4" spans="1:6" ht="15.75" thickBot="1" x14ac:dyDescent="0.3">
      <c r="A4" s="5" t="s">
        <v>8</v>
      </c>
      <c r="B4" s="3">
        <v>8.5</v>
      </c>
      <c r="C4" s="3">
        <v>4.5</v>
      </c>
      <c r="D4" s="3">
        <v>5.7</v>
      </c>
      <c r="E4" s="3">
        <f t="shared" si="0"/>
        <v>6.2333333333333334</v>
      </c>
      <c r="F4" s="4" t="str">
        <f t="shared" ref="F4:F16" si="1">IF(E4&lt;6,"Reprovado","Aprovado")</f>
        <v>Aprovado</v>
      </c>
    </row>
    <row r="5" spans="1:6" ht="15.75" thickBot="1" x14ac:dyDescent="0.3">
      <c r="A5" s="5" t="s">
        <v>9</v>
      </c>
      <c r="B5" s="3">
        <v>7.5</v>
      </c>
      <c r="C5" s="3">
        <v>5.6</v>
      </c>
      <c r="D5" s="3">
        <v>8.4</v>
      </c>
      <c r="E5" s="3">
        <f t="shared" si="0"/>
        <v>7.166666666666667</v>
      </c>
      <c r="F5" s="4" t="str">
        <f t="shared" si="1"/>
        <v>Aprovado</v>
      </c>
    </row>
    <row r="6" spans="1:6" ht="15.75" thickBot="1" x14ac:dyDescent="0.3">
      <c r="A6" s="5" t="s">
        <v>10</v>
      </c>
      <c r="B6" s="3">
        <v>4.5</v>
      </c>
      <c r="C6" s="3">
        <v>6.3</v>
      </c>
      <c r="D6" s="3">
        <v>5.2</v>
      </c>
      <c r="E6" s="3">
        <f t="shared" si="0"/>
        <v>5.333333333333333</v>
      </c>
      <c r="F6" s="4" t="str">
        <f t="shared" si="1"/>
        <v>Reprovado</v>
      </c>
    </row>
    <row r="7" spans="1:6" ht="15.75" thickBot="1" x14ac:dyDescent="0.3">
      <c r="A7" s="5" t="s">
        <v>11</v>
      </c>
      <c r="B7" s="3">
        <v>6.3</v>
      </c>
      <c r="C7" s="3">
        <v>7.5</v>
      </c>
      <c r="D7" s="3">
        <v>1.3</v>
      </c>
      <c r="E7" s="3">
        <f t="shared" si="0"/>
        <v>5.0333333333333341</v>
      </c>
      <c r="F7" s="4" t="str">
        <f t="shared" si="1"/>
        <v>Reprovado</v>
      </c>
    </row>
    <row r="8" spans="1:6" ht="15.75" thickBot="1" x14ac:dyDescent="0.3">
      <c r="A8" s="5" t="s">
        <v>12</v>
      </c>
      <c r="B8" s="3">
        <v>3.2</v>
      </c>
      <c r="C8" s="3">
        <v>7.8</v>
      </c>
      <c r="D8" s="3">
        <v>3</v>
      </c>
      <c r="E8" s="3">
        <f t="shared" si="0"/>
        <v>4.666666666666667</v>
      </c>
      <c r="F8" s="4" t="str">
        <f t="shared" si="1"/>
        <v>Reprovado</v>
      </c>
    </row>
    <row r="9" spans="1:6" ht="15.75" thickBot="1" x14ac:dyDescent="0.3">
      <c r="A9" s="5" t="s">
        <v>13</v>
      </c>
      <c r="B9" s="3">
        <v>7.8</v>
      </c>
      <c r="C9" s="3">
        <v>8.5</v>
      </c>
      <c r="D9" s="3">
        <v>6.8</v>
      </c>
      <c r="E9" s="3">
        <f t="shared" si="0"/>
        <v>7.7</v>
      </c>
      <c r="F9" s="4" t="str">
        <f t="shared" si="1"/>
        <v>Aprovado</v>
      </c>
    </row>
    <row r="10" spans="1:6" ht="15.75" thickBot="1" x14ac:dyDescent="0.3">
      <c r="A10" s="5" t="s">
        <v>14</v>
      </c>
      <c r="B10" s="3">
        <v>5.6</v>
      </c>
      <c r="C10" s="3">
        <v>10</v>
      </c>
      <c r="D10" s="3">
        <v>5</v>
      </c>
      <c r="E10" s="3">
        <f t="shared" si="0"/>
        <v>6.8666666666666671</v>
      </c>
      <c r="F10" s="4" t="str">
        <f t="shared" si="1"/>
        <v>Aprovado</v>
      </c>
    </row>
    <row r="11" spans="1:6" ht="15.75" thickBot="1" x14ac:dyDescent="0.3">
      <c r="A11" s="5" t="s">
        <v>15</v>
      </c>
      <c r="B11" s="3">
        <v>1.2</v>
      </c>
      <c r="C11" s="3">
        <v>9</v>
      </c>
      <c r="D11" s="3">
        <v>1</v>
      </c>
      <c r="E11" s="3">
        <f t="shared" si="0"/>
        <v>3.7333333333333329</v>
      </c>
      <c r="F11" s="4" t="str">
        <f t="shared" si="1"/>
        <v>Reprovado</v>
      </c>
    </row>
    <row r="12" spans="1:6" ht="15.75" thickBot="1" x14ac:dyDescent="0.3">
      <c r="A12" s="5" t="s">
        <v>16</v>
      </c>
      <c r="B12" s="3">
        <v>2.2999999999999998</v>
      </c>
      <c r="C12" s="3">
        <v>8.9</v>
      </c>
      <c r="D12" s="3">
        <v>2</v>
      </c>
      <c r="E12" s="3">
        <f>AVERAGE(B12:D12)</f>
        <v>4.3999999999999995</v>
      </c>
      <c r="F12" s="4" t="str">
        <f t="shared" si="1"/>
        <v>Reprovado</v>
      </c>
    </row>
    <row r="13" spans="1:6" ht="15.75" thickBot="1" x14ac:dyDescent="0.3">
      <c r="A13" s="5" t="s">
        <v>17</v>
      </c>
      <c r="B13" s="3">
        <v>3.4</v>
      </c>
      <c r="C13" s="3">
        <v>7.8</v>
      </c>
      <c r="D13" s="3">
        <v>3</v>
      </c>
      <c r="E13" s="3">
        <f t="shared" si="0"/>
        <v>4.7333333333333334</v>
      </c>
      <c r="F13" s="4" t="str">
        <f t="shared" si="1"/>
        <v>Reprovado</v>
      </c>
    </row>
    <row r="14" spans="1:6" ht="15.75" thickBot="1" x14ac:dyDescent="0.3">
      <c r="A14" s="5" t="s">
        <v>18</v>
      </c>
      <c r="B14" s="3">
        <v>4.5</v>
      </c>
      <c r="C14" s="3">
        <v>6.7</v>
      </c>
      <c r="D14" s="3">
        <v>4</v>
      </c>
      <c r="E14" s="3">
        <f t="shared" si="0"/>
        <v>5.0666666666666664</v>
      </c>
      <c r="F14" s="4" t="str">
        <f t="shared" si="1"/>
        <v>Reprovado</v>
      </c>
    </row>
    <row r="15" spans="1:6" ht="15.75" thickBot="1" x14ac:dyDescent="0.3">
      <c r="A15" s="5" t="s">
        <v>19</v>
      </c>
      <c r="B15" s="3">
        <v>5.6</v>
      </c>
      <c r="C15" s="3">
        <v>5.6</v>
      </c>
      <c r="D15" s="3">
        <v>5</v>
      </c>
      <c r="E15" s="3">
        <f t="shared" si="0"/>
        <v>5.3999999999999995</v>
      </c>
      <c r="F15" s="4" t="str">
        <f t="shared" si="1"/>
        <v>Reprovado</v>
      </c>
    </row>
    <row r="16" spans="1:6" ht="15.75" thickBot="1" x14ac:dyDescent="0.3">
      <c r="A16" s="5" t="s">
        <v>20</v>
      </c>
      <c r="B16" s="3">
        <v>6.7</v>
      </c>
      <c r="C16" s="3">
        <v>4.5</v>
      </c>
      <c r="D16" s="3">
        <v>6</v>
      </c>
      <c r="E16" s="3">
        <f t="shared" si="0"/>
        <v>5.7333333333333334</v>
      </c>
      <c r="F16" s="4" t="str">
        <f t="shared" si="1"/>
        <v>Reprovado</v>
      </c>
    </row>
  </sheetData>
  <mergeCells count="1">
    <mergeCell ref="A1:F1"/>
  </mergeCells>
  <conditionalFormatting sqref="F3:F16">
    <cfRule type="containsText" dxfId="15" priority="1" operator="containsText" text="Recuperação">
      <formula>NOT(ISERROR(SEARCH("Recuperação",F3)))</formula>
    </cfRule>
    <cfRule type="containsText" dxfId="14" priority="2" operator="containsText" text="Prova Final">
      <formula>NOT(ISERROR(SEARCH("Prova Final",F3)))</formula>
    </cfRule>
    <cfRule type="cellIs" dxfId="13" priority="3" operator="equal">
      <formula>"Reprovado"</formula>
    </cfRule>
    <cfRule type="cellIs" dxfId="12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1" sqref="F21"/>
    </sheetView>
  </sheetViews>
  <sheetFormatPr defaultRowHeight="15" x14ac:dyDescent="0.25"/>
  <cols>
    <col min="1" max="1" width="16.85546875" style="7" customWidth="1"/>
    <col min="2" max="2" width="14.28515625" style="7" customWidth="1"/>
    <col min="3" max="3" width="13.85546875" style="7" customWidth="1"/>
    <col min="4" max="5" width="14" style="7" customWidth="1"/>
    <col min="6" max="6" width="14.85546875" style="7" customWidth="1"/>
    <col min="7" max="16384" width="9.140625" style="7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15.75" thickBot="1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5" t="s">
        <v>7</v>
      </c>
      <c r="B3" s="3">
        <v>10</v>
      </c>
      <c r="C3" s="3">
        <v>3.2</v>
      </c>
      <c r="D3" s="3">
        <v>8.5</v>
      </c>
      <c r="E3" s="3">
        <f t="shared" ref="E3:E16" si="0">AVERAGE(B3:D3)</f>
        <v>7.2333333333333334</v>
      </c>
      <c r="F3" s="4" t="str">
        <f>IF(E3&lt;=5,"Reprovado","Aprovado")</f>
        <v>Aprovado</v>
      </c>
    </row>
    <row r="4" spans="1:6" ht="15.75" thickBot="1" x14ac:dyDescent="0.3">
      <c r="A4" s="5" t="s">
        <v>8</v>
      </c>
      <c r="B4" s="3">
        <v>8.5</v>
      </c>
      <c r="C4" s="3">
        <v>4.5</v>
      </c>
      <c r="D4" s="3">
        <v>5.7</v>
      </c>
      <c r="E4" s="3">
        <f t="shared" si="0"/>
        <v>6.2333333333333334</v>
      </c>
      <c r="F4" s="4" t="str">
        <f t="shared" ref="F4:F16" si="1">IF(E4&lt;=5,"Reprovado","Aprovado")</f>
        <v>Aprovado</v>
      </c>
    </row>
    <row r="5" spans="1:6" ht="15.75" thickBot="1" x14ac:dyDescent="0.3">
      <c r="A5" s="5" t="s">
        <v>9</v>
      </c>
      <c r="B5" s="3">
        <v>7.5</v>
      </c>
      <c r="C5" s="3">
        <v>5.6</v>
      </c>
      <c r="D5" s="3">
        <v>8.4</v>
      </c>
      <c r="E5" s="3">
        <f t="shared" si="0"/>
        <v>7.166666666666667</v>
      </c>
      <c r="F5" s="4" t="str">
        <f t="shared" si="1"/>
        <v>Aprovado</v>
      </c>
    </row>
    <row r="6" spans="1:6" ht="15.75" thickBot="1" x14ac:dyDescent="0.3">
      <c r="A6" s="5" t="s">
        <v>10</v>
      </c>
      <c r="B6" s="3">
        <v>4.5</v>
      </c>
      <c r="C6" s="3">
        <v>6.3</v>
      </c>
      <c r="D6" s="3">
        <v>5.2</v>
      </c>
      <c r="E6" s="3">
        <f t="shared" si="0"/>
        <v>5.333333333333333</v>
      </c>
      <c r="F6" s="4" t="str">
        <f t="shared" si="1"/>
        <v>Aprovado</v>
      </c>
    </row>
    <row r="7" spans="1:6" ht="15.75" thickBot="1" x14ac:dyDescent="0.3">
      <c r="A7" s="5" t="s">
        <v>11</v>
      </c>
      <c r="B7" s="3">
        <v>6.3</v>
      </c>
      <c r="C7" s="3">
        <v>7.5</v>
      </c>
      <c r="D7" s="3">
        <v>1.3</v>
      </c>
      <c r="E7" s="3">
        <f t="shared" si="0"/>
        <v>5.0333333333333341</v>
      </c>
      <c r="F7" s="4" t="str">
        <f t="shared" si="1"/>
        <v>Aprovado</v>
      </c>
    </row>
    <row r="8" spans="1:6" ht="15.75" thickBot="1" x14ac:dyDescent="0.3">
      <c r="A8" s="5" t="s">
        <v>12</v>
      </c>
      <c r="B8" s="3">
        <v>3.2</v>
      </c>
      <c r="C8" s="3">
        <v>7.8</v>
      </c>
      <c r="D8" s="3">
        <v>3</v>
      </c>
      <c r="E8" s="3">
        <f t="shared" si="0"/>
        <v>4.666666666666667</v>
      </c>
      <c r="F8" s="4" t="str">
        <f t="shared" si="1"/>
        <v>Reprovado</v>
      </c>
    </row>
    <row r="9" spans="1:6" ht="15.75" thickBot="1" x14ac:dyDescent="0.3">
      <c r="A9" s="5" t="s">
        <v>13</v>
      </c>
      <c r="B9" s="3">
        <v>7.8</v>
      </c>
      <c r="C9" s="3">
        <v>8.5</v>
      </c>
      <c r="D9" s="3">
        <v>6.8</v>
      </c>
      <c r="E9" s="3">
        <f t="shared" si="0"/>
        <v>7.7</v>
      </c>
      <c r="F9" s="4" t="str">
        <f t="shared" si="1"/>
        <v>Aprovado</v>
      </c>
    </row>
    <row r="10" spans="1:6" ht="15.75" thickBot="1" x14ac:dyDescent="0.3">
      <c r="A10" s="5" t="s">
        <v>14</v>
      </c>
      <c r="B10" s="3">
        <v>5.6</v>
      </c>
      <c r="C10" s="3">
        <v>10</v>
      </c>
      <c r="D10" s="3">
        <v>5</v>
      </c>
      <c r="E10" s="3">
        <f t="shared" si="0"/>
        <v>6.8666666666666671</v>
      </c>
      <c r="F10" s="4" t="str">
        <f t="shared" si="1"/>
        <v>Aprovado</v>
      </c>
    </row>
    <row r="11" spans="1:6" ht="15.75" thickBot="1" x14ac:dyDescent="0.3">
      <c r="A11" s="5" t="s">
        <v>15</v>
      </c>
      <c r="B11" s="3">
        <v>1.2</v>
      </c>
      <c r="C11" s="3">
        <v>9</v>
      </c>
      <c r="D11" s="3">
        <v>1</v>
      </c>
      <c r="E11" s="3">
        <f t="shared" si="0"/>
        <v>3.7333333333333329</v>
      </c>
      <c r="F11" s="4" t="str">
        <f t="shared" si="1"/>
        <v>Reprovado</v>
      </c>
    </row>
    <row r="12" spans="1:6" ht="15.75" thickBot="1" x14ac:dyDescent="0.3">
      <c r="A12" s="5" t="s">
        <v>16</v>
      </c>
      <c r="B12" s="3">
        <v>2.2999999999999998</v>
      </c>
      <c r="C12" s="3">
        <v>8.9</v>
      </c>
      <c r="D12" s="3">
        <v>2</v>
      </c>
      <c r="E12" s="3">
        <f>AVERAGE(B12:D12)</f>
        <v>4.3999999999999995</v>
      </c>
      <c r="F12" s="4" t="str">
        <f t="shared" si="1"/>
        <v>Reprovado</v>
      </c>
    </row>
    <row r="13" spans="1:6" ht="15.75" thickBot="1" x14ac:dyDescent="0.3">
      <c r="A13" s="5" t="s">
        <v>17</v>
      </c>
      <c r="B13" s="3">
        <v>3.4</v>
      </c>
      <c r="C13" s="3">
        <v>7.8</v>
      </c>
      <c r="D13" s="3">
        <v>3</v>
      </c>
      <c r="E13" s="3">
        <f t="shared" si="0"/>
        <v>4.7333333333333334</v>
      </c>
      <c r="F13" s="4" t="str">
        <f t="shared" si="1"/>
        <v>Reprovado</v>
      </c>
    </row>
    <row r="14" spans="1:6" ht="15.75" thickBot="1" x14ac:dyDescent="0.3">
      <c r="A14" s="5" t="s">
        <v>18</v>
      </c>
      <c r="B14" s="3">
        <v>4.5</v>
      </c>
      <c r="C14" s="3">
        <v>6.7</v>
      </c>
      <c r="D14" s="3">
        <v>4</v>
      </c>
      <c r="E14" s="3">
        <f t="shared" si="0"/>
        <v>5.0666666666666664</v>
      </c>
      <c r="F14" s="4" t="str">
        <f t="shared" si="1"/>
        <v>Aprovado</v>
      </c>
    </row>
    <row r="15" spans="1:6" ht="15.75" thickBot="1" x14ac:dyDescent="0.3">
      <c r="A15" s="5" t="s">
        <v>19</v>
      </c>
      <c r="B15" s="3">
        <v>5.6</v>
      </c>
      <c r="C15" s="3">
        <v>5.6</v>
      </c>
      <c r="D15" s="3">
        <v>5</v>
      </c>
      <c r="E15" s="3">
        <f t="shared" si="0"/>
        <v>5.3999999999999995</v>
      </c>
      <c r="F15" s="4" t="str">
        <f t="shared" si="1"/>
        <v>Aprovado</v>
      </c>
    </row>
    <row r="16" spans="1:6" ht="15.75" thickBot="1" x14ac:dyDescent="0.3">
      <c r="A16" s="5" t="s">
        <v>20</v>
      </c>
      <c r="B16" s="3">
        <v>6.7</v>
      </c>
      <c r="C16" s="3">
        <v>4.5</v>
      </c>
      <c r="D16" s="3">
        <v>6</v>
      </c>
      <c r="E16" s="3">
        <f t="shared" si="0"/>
        <v>5.7333333333333334</v>
      </c>
      <c r="F16" s="4" t="str">
        <f t="shared" si="1"/>
        <v>Aprovado</v>
      </c>
    </row>
  </sheetData>
  <mergeCells count="1">
    <mergeCell ref="A1:F1"/>
  </mergeCells>
  <conditionalFormatting sqref="F3:F16">
    <cfRule type="containsText" dxfId="19" priority="1" operator="containsText" text="Recuperação">
      <formula>NOT(ISERROR(SEARCH("Recuperação",F3)))</formula>
    </cfRule>
    <cfRule type="containsText" dxfId="18" priority="2" operator="containsText" text="Prova Final">
      <formula>NOT(ISERROR(SEARCH("Prova Final",F3)))</formula>
    </cfRule>
    <cfRule type="cellIs" dxfId="17" priority="3" operator="equal">
      <formula>"Reprovado"</formula>
    </cfRule>
    <cfRule type="cellIs" dxfId="16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2010-12-02T18:41:49Z</dcterms:created>
  <dcterms:modified xsi:type="dcterms:W3CDTF">2016-07-16T12:25:54Z</dcterms:modified>
</cp:coreProperties>
</file>