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60" windowWidth="17400" windowHeight="11505"/>
  </bookViews>
  <sheets>
    <sheet name="Plan1" sheetId="1" r:id="rId1"/>
    <sheet name="Plan2" sheetId="2" r:id="rId2"/>
    <sheet name="Plan3" sheetId="3" r:id="rId3"/>
  </sheets>
  <calcPr calcId="144525" iterate="1"/>
</workbook>
</file>

<file path=xl/calcChain.xml><?xml version="1.0" encoding="utf-8"?>
<calcChain xmlns="http://schemas.openxmlformats.org/spreadsheetml/2006/main">
  <c r="A13" i="1" l="1"/>
  <c r="B13" i="1" s="1"/>
  <c r="E9" i="1"/>
  <c r="D9" i="1"/>
  <c r="A5" i="1"/>
  <c r="B5" i="1" s="1"/>
  <c r="D13" i="1" l="1"/>
  <c r="C13" i="1"/>
  <c r="G5" i="1"/>
  <c r="E5" i="1"/>
  <c r="F5" i="1" s="1"/>
  <c r="D5" i="1"/>
  <c r="C5" i="1"/>
</calcChain>
</file>

<file path=xl/sharedStrings.xml><?xml version="1.0" encoding="utf-8"?>
<sst xmlns="http://schemas.openxmlformats.org/spreadsheetml/2006/main" count="19" uniqueCount="19">
  <si>
    <t>TESTANDO AS FUNÇÕES DE DATA E HORA</t>
  </si>
  <si>
    <t>DIA</t>
  </si>
  <si>
    <t>MÊS</t>
  </si>
  <si>
    <t>ANO</t>
  </si>
  <si>
    <t>DIA DA SEMANA</t>
  </si>
  <si>
    <t>DATA INICIAL</t>
  </si>
  <si>
    <t>DATA FINAL</t>
  </si>
  <si>
    <t>PERÍODO EM DIAS</t>
  </si>
  <si>
    <t>DATA ATUAL</t>
  </si>
  <si>
    <t>VISÃO GERAL DAS FUNÇÕES DE DATA E HORA</t>
  </si>
  <si>
    <t>VERIFICANDO O PERÍODO ENTRE DATAS</t>
  </si>
  <si>
    <t>EXTRAINDO DADOS DA HORA</t>
  </si>
  <si>
    <t>HORA ATUAL</t>
  </si>
  <si>
    <t>HORA</t>
  </si>
  <si>
    <t>MINUTO</t>
  </si>
  <si>
    <t>SEGUNDO</t>
  </si>
  <si>
    <t>DIAS ÚTEIS</t>
  </si>
  <si>
    <t>FERIADOS</t>
  </si>
  <si>
    <t>DIA POR EXTENSO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</si>
</sst>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7" xfId="0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7" xfId="0" applyNumberFormat="1" applyFont="1" applyBorder="1" applyAlignment="1">
      <alignment horizontal="center"/>
    </xf>
    <xf numFmtId="22" fontId="4" fillId="0" borderId="7" xfId="0" applyNumberFormat="1" applyFont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4" sqref="D14"/>
    </sheetView>
  </sheetViews>
  <sheetFormatPr defaultRowHeight="15" x14ac:dyDescent="0.25"/>
  <cols>
    <col min="1" max="4" width="16.85546875" customWidth="1"/>
    <col min="5" max="5" width="17" bestFit="1" customWidth="1"/>
    <col min="6" max="6" width="18.7109375" customWidth="1"/>
    <col min="7" max="7" width="22.5703125" customWidth="1"/>
  </cols>
  <sheetData>
    <row r="1" spans="1:7" ht="31.5" x14ac:dyDescent="0.5">
      <c r="A1" s="14" t="s">
        <v>9</v>
      </c>
      <c r="B1" s="14"/>
      <c r="C1" s="14"/>
      <c r="D1" s="14"/>
      <c r="E1" s="14"/>
      <c r="F1" s="14"/>
    </row>
    <row r="3" spans="1:7" ht="21" x14ac:dyDescent="0.35">
      <c r="A3" s="15" t="s">
        <v>0</v>
      </c>
      <c r="B3" s="16"/>
      <c r="C3" s="16"/>
      <c r="D3" s="16"/>
      <c r="E3" s="16"/>
      <c r="F3" s="17"/>
    </row>
    <row r="4" spans="1:7" ht="15.75" thickBot="1" x14ac:dyDescent="0.3">
      <c r="A4" s="2" t="s">
        <v>8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18</v>
      </c>
    </row>
    <row r="5" spans="1:7" x14ac:dyDescent="0.25">
      <c r="A5" s="5">
        <f ca="1">TODAY()</f>
        <v>42574</v>
      </c>
      <c r="B5" s="6">
        <f ca="1">DAY(A5)</f>
        <v>23</v>
      </c>
      <c r="C5" s="6">
        <f ca="1">MONTH(A5)</f>
        <v>7</v>
      </c>
      <c r="D5" s="6">
        <f ca="1">YEAR(A5)</f>
        <v>2016</v>
      </c>
      <c r="E5" s="6">
        <f ca="1">WEEKDAY(A5,1)</f>
        <v>7</v>
      </c>
      <c r="F5" s="6" t="str">
        <f ca="1">TEXT(E5,"DDDD")</f>
        <v>sábado</v>
      </c>
      <c r="G5" t="str">
        <f ca="1">TEXT(WEEKDAY(A5,1),"DDDD")</f>
        <v>sábado</v>
      </c>
    </row>
    <row r="6" spans="1:7" ht="15.75" thickBot="1" x14ac:dyDescent="0.3"/>
    <row r="7" spans="1:7" ht="21" x14ac:dyDescent="0.35">
      <c r="A7" s="18" t="s">
        <v>10</v>
      </c>
      <c r="B7" s="19"/>
      <c r="C7" s="19"/>
      <c r="D7" s="19"/>
      <c r="E7" s="20"/>
    </row>
    <row r="8" spans="1:7" ht="15.75" thickBot="1" x14ac:dyDescent="0.3">
      <c r="A8" s="7" t="s">
        <v>5</v>
      </c>
      <c r="B8" s="7" t="s">
        <v>6</v>
      </c>
      <c r="C8" s="7" t="s">
        <v>17</v>
      </c>
      <c r="D8" s="7" t="s">
        <v>7</v>
      </c>
      <c r="E8" s="7" t="s">
        <v>16</v>
      </c>
    </row>
    <row r="9" spans="1:7" ht="15.75" thickBot="1" x14ac:dyDescent="0.3">
      <c r="A9" s="4">
        <v>41213</v>
      </c>
      <c r="B9" s="4">
        <v>41243</v>
      </c>
      <c r="C9" s="4">
        <v>41228</v>
      </c>
      <c r="D9" s="9">
        <f>DAYS360(A9,B9)</f>
        <v>30</v>
      </c>
      <c r="E9" s="8">
        <f>NETWORKDAYS(A9,B9,C9)</f>
        <v>22</v>
      </c>
    </row>
    <row r="10" spans="1:7" ht="15.75" thickBot="1" x14ac:dyDescent="0.3"/>
    <row r="11" spans="1:7" ht="21" x14ac:dyDescent="0.35">
      <c r="A11" s="11" t="s">
        <v>11</v>
      </c>
      <c r="B11" s="12"/>
      <c r="C11" s="12"/>
      <c r="D11" s="13"/>
    </row>
    <row r="12" spans="1:7" ht="15.75" thickBot="1" x14ac:dyDescent="0.3">
      <c r="A12" s="3" t="s">
        <v>12</v>
      </c>
      <c r="B12" s="3" t="s">
        <v>13</v>
      </c>
      <c r="C12" s="3" t="s">
        <v>14</v>
      </c>
      <c r="D12" s="3" t="s">
        <v>15</v>
      </c>
    </row>
    <row r="13" spans="1:7" ht="15.75" thickBot="1" x14ac:dyDescent="0.3">
      <c r="A13" s="10">
        <f ca="1">NOW()</f>
        <v>42574.388983564815</v>
      </c>
      <c r="B13" s="1">
        <f ca="1">HOUR(A13)</f>
        <v>9</v>
      </c>
      <c r="C13" s="1">
        <f ca="1">MINUTE(A13)</f>
        <v>20</v>
      </c>
      <c r="D13" s="1">
        <f ca="1">SECOND(A13)</f>
        <v>8</v>
      </c>
    </row>
  </sheetData>
  <mergeCells count="4">
    <mergeCell ref="A11:D11"/>
    <mergeCell ref="A1:F1"/>
    <mergeCell ref="A3:F3"/>
    <mergeCell ref="A7:E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ADV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Carlos Vinicius Mendes Rosa</cp:lastModifiedBy>
  <dcterms:created xsi:type="dcterms:W3CDTF">2010-12-08T22:24:50Z</dcterms:created>
  <dcterms:modified xsi:type="dcterms:W3CDTF">2016-07-23T12:20:57Z</dcterms:modified>
</cp:coreProperties>
</file>