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7400" windowHeight="11505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Plan1!$A$3:$E$28</definedName>
    <definedName name="SegmentaçãodeDados_Imóvel">#N/A</definedName>
  </definedNames>
  <calcPr calcId="1257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<sst xmlns="http://schemas.openxmlformats.org/spreadsheetml/2006/main" count="94" uniqueCount="30">
  <si>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</si>
  <si>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</si>
  <si>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</si>
  <si>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</si>
  <si>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</si>
  <si>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</si>
  <si>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</si>
  <si>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</si>
  <si>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</si>
  <si>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</si>
  <si>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</si>
  <si>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</si>
  <si>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</si>
  <si>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</si>
  <si>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</si>
  <si>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</si>
  <si>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</si>
  <si>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</si>
  <si>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</si>
  <si>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</si>
  <si>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</si>
  <si>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Rótulos de Coluna</t>
  </si>
  <si>
    <t>Total Geral</t>
  </si>
  <si>
    <t>Rótulos de Linha</t>
  </si>
  <si>
    <t>Soma de Valor do Imóvel</t>
  </si>
  <si>
    <t>Total Soma de Valor do Imóvel</t>
  </si>
  <si>
    <t>Total Soma de Bônus</t>
  </si>
  <si>
    <t>Soma de Bônus</t>
  </si>
  <si>
    <t>Total Soma de Encargos</t>
  </si>
  <si>
    <t>Soma de Encargos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</si>
</sst>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 &quot;* #,##0.00_);_(&quot;R$ &quot;* \(#,##0.00\);_(&quot;R$ &quot;* &quot;-&quot;??_);_(@_)"/>
    <numFmt numFmtId="164" formatCode="&quot;R$ &quot;#,##0.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2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6</xdr:row>
      <xdr:rowOff>76200</xdr:rowOff>
    </xdr:from>
    <xdr:to>
      <xdr:col>4</xdr:col>
      <xdr:colOff>866775</xdr:colOff>
      <xdr:row>19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mó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ó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725" y="1219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Vinicius Mendes Rosa" refreshedDate="42595.362610416669" createdVersion="4" refreshedVersion="4" minRefreshableVersion="3" recordCount="25">
  <cacheSource type="worksheet">
    <worksheetSource ref="A3:E28" sheet="Plan1"/>
  </cacheSource>
  <cacheFields count="7">
    <cacheField name="Imóvel" numFmtId="0">
      <sharedItems count="6">
        <s v="Apartamento"/>
        <s v="Casa"/>
        <s v="Conjugado"/>
        <s v="Estande"/>
        <s v="Loja"/>
        <s v="Stand"/>
      </sharedItems>
    </cacheField>
    <cacheField name="Localidade" numFmtId="0">
      <sharedItems/>
    </cacheField>
    <cacheField name="Consultor" numFmtId="0">
      <sharedItems count="5">
        <s v="Betiane Ramos"/>
        <s v="Marcos Paulo"/>
        <s v="Antônio Teixeira"/>
        <s v="Fabiano Ernandes"/>
        <s v="Augustinho"/>
      </sharedItems>
    </cacheField>
    <cacheField name="Data do Anúncio" numFmtId="14">
      <sharedItems containsSemiMixedTypes="0" containsNonDate="0" containsDate="1" containsString="0" minDate="2012-07-13T00:00:00" maxDate="2012-10-14T00:00:00" count="13">
        <d v="2012-07-14T00:00:00"/>
        <d v="2012-08-13T00:00:00"/>
        <d v="2012-07-20T00:00:00"/>
        <d v="2012-09-11T00:00:00"/>
        <d v="2012-08-12T00:00:00"/>
        <d v="2012-09-06T00:00:00"/>
        <d v="2012-09-14T00:00:00"/>
        <d v="2012-10-13T00:00:00"/>
        <d v="2012-07-25T00:00:00"/>
        <d v="2012-08-10T00:00:00"/>
        <d v="2012-09-12T00:00:00"/>
        <d v="2012-08-11T00:00:00"/>
        <d v="2012-07-13T00:00:00"/>
      </sharedItems>
    </cacheField>
    <cacheField name="Valor do Imóvel" numFmtId="164">
      <sharedItems containsSemiMixedTypes="0" containsString="0" containsNumber="1" containsInteger="1" minValue="2000" maxValue="545000"/>
    </cacheField>
    <cacheField name="Bônus" numFmtId="0" formula="'Valor do Imóvel'*0.01" databaseField="0"/>
    <cacheField name="Encargos" numFmtId="0" formula="'Valor do Imóvel'*0.002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BA"/>
    <x v="0"/>
    <x v="0"/>
    <n v="125000"/>
  </r>
  <r>
    <x v="0"/>
    <s v="SP"/>
    <x v="1"/>
    <x v="1"/>
    <n v="160000"/>
  </r>
  <r>
    <x v="0"/>
    <s v="MG"/>
    <x v="0"/>
    <x v="2"/>
    <n v="175000"/>
  </r>
  <r>
    <x v="0"/>
    <s v="RJ"/>
    <x v="2"/>
    <x v="3"/>
    <n v="180000"/>
  </r>
  <r>
    <x v="0"/>
    <s v="RJ"/>
    <x v="1"/>
    <x v="4"/>
    <n v="200000"/>
  </r>
  <r>
    <x v="0"/>
    <s v="SP"/>
    <x v="2"/>
    <x v="5"/>
    <n v="234400"/>
  </r>
  <r>
    <x v="0"/>
    <s v="BA"/>
    <x v="0"/>
    <x v="3"/>
    <n v="545000"/>
  </r>
  <r>
    <x v="1"/>
    <s v="SP"/>
    <x v="2"/>
    <x v="6"/>
    <n v="45000"/>
  </r>
  <r>
    <x v="1"/>
    <s v="SP"/>
    <x v="2"/>
    <x v="5"/>
    <n v="60000"/>
  </r>
  <r>
    <x v="1"/>
    <s v="BA"/>
    <x v="1"/>
    <x v="4"/>
    <n v="78000"/>
  </r>
  <r>
    <x v="1"/>
    <s v="MG"/>
    <x v="1"/>
    <x v="4"/>
    <n v="80000"/>
  </r>
  <r>
    <x v="1"/>
    <s v="RJ"/>
    <x v="3"/>
    <x v="3"/>
    <n v="120000"/>
  </r>
  <r>
    <x v="1"/>
    <s v="MG"/>
    <x v="0"/>
    <x v="4"/>
    <n v="345000"/>
  </r>
  <r>
    <x v="2"/>
    <s v="RJ"/>
    <x v="4"/>
    <x v="7"/>
    <n v="90000"/>
  </r>
  <r>
    <x v="2"/>
    <s v="RJ"/>
    <x v="0"/>
    <x v="7"/>
    <n v="95000"/>
  </r>
  <r>
    <x v="3"/>
    <s v="SP"/>
    <x v="1"/>
    <x v="8"/>
    <n v="2000"/>
  </r>
  <r>
    <x v="3"/>
    <s v="MG"/>
    <x v="2"/>
    <x v="9"/>
    <n v="9000"/>
  </r>
  <r>
    <x v="3"/>
    <s v="RJ"/>
    <x v="0"/>
    <x v="10"/>
    <n v="13000"/>
  </r>
  <r>
    <x v="3"/>
    <s v="SP"/>
    <x v="2"/>
    <x v="5"/>
    <n v="25000"/>
  </r>
  <r>
    <x v="4"/>
    <s v="RJ"/>
    <x v="0"/>
    <x v="7"/>
    <n v="60000"/>
  </r>
  <r>
    <x v="4"/>
    <s v="BA"/>
    <x v="0"/>
    <x v="11"/>
    <n v="70000"/>
  </r>
  <r>
    <x v="4"/>
    <s v="BA"/>
    <x v="0"/>
    <x v="1"/>
    <n v="95000"/>
  </r>
  <r>
    <x v="4"/>
    <s v="MG"/>
    <x v="0"/>
    <x v="1"/>
    <n v="100000"/>
  </r>
  <r>
    <x v="4"/>
    <s v="RJ"/>
    <x v="3"/>
    <x v="12"/>
    <n v="470000"/>
  </r>
  <r>
    <x v="5"/>
    <s v="RJ"/>
    <x v="0"/>
    <x v="7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16" firstHeaderRow="1" firstDataRow="3" firstDataCol="1"/>
  <pivotFields count="7">
    <pivotField axis="axisCol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axis="axisRow" numFmtId="14" showAll="0">
      <items count="14">
        <item x="12"/>
        <item x="0"/>
        <item x="2"/>
        <item x="8"/>
        <item x="9"/>
        <item x="11"/>
        <item x="4"/>
        <item x="1"/>
        <item x="5"/>
        <item x="3"/>
        <item x="10"/>
        <item x="6"/>
        <item x="7"/>
        <item t="default"/>
      </items>
    </pivotField>
    <pivotField dataField="1"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3"/>
  </rowFields>
  <rowItems count="11">
    <i>
      <x/>
    </i>
    <i r="1">
      <x v="8"/>
    </i>
    <i r="1">
      <x v="9"/>
    </i>
    <i>
      <x v="2"/>
    </i>
    <i r="1">
      <x v="1"/>
    </i>
    <i r="1">
      <x v="2"/>
    </i>
    <i r="1">
      <x v="9"/>
    </i>
    <i>
      <x v="4"/>
    </i>
    <i r="1">
      <x v="6"/>
    </i>
    <i r="1">
      <x v="7"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oma de Valor do Imóvel" fld="4" baseField="0" baseItem="0"/>
    <dataField name="Soma de Bônus" fld="5" baseField="0" baseItem="0" numFmtId="164"/>
    <dataField name="Soma de Encargo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Imóvel" sourceName="Imóvel">
  <pivotTables>
    <pivotTable tabId="4" name="Tabela dinâmica1"/>
  </pivotTables>
  <data>
    <tabular pivotCacheId="1">
      <items count="6">
        <i x="0" s="1"/>
        <i x="1"/>
        <i x="2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móvel" cache="SegmentaçãodeDados_Imóvel" caption="Imóvel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C17" sqref="C17"/>
    </sheetView>
  </sheetViews>
  <sheetFormatPr defaultRowHeight="15" x14ac:dyDescent="0.25"/>
  <cols>
    <col min="1" max="1" width="18" customWidth="1"/>
    <col min="2" max="2" width="23.42578125" bestFit="1" customWidth="1"/>
    <col min="3" max="3" width="14.5703125" bestFit="1" customWidth="1"/>
    <col min="4" max="4" width="16.85546875" bestFit="1" customWidth="1"/>
    <col min="5" max="5" width="28.42578125" bestFit="1" customWidth="1"/>
    <col min="6" max="6" width="19.5703125" bestFit="1" customWidth="1"/>
    <col min="7" max="7" width="22" bestFit="1" customWidth="1"/>
    <col min="8" max="8" width="23.42578125" bestFit="1" customWidth="1"/>
    <col min="9" max="9" width="14.5703125" bestFit="1" customWidth="1"/>
    <col min="10" max="10" width="16.85546875" bestFit="1" customWidth="1"/>
    <col min="11" max="11" width="23.42578125" bestFit="1" customWidth="1"/>
    <col min="12" max="12" width="14.5703125" bestFit="1" customWidth="1"/>
    <col min="13" max="13" width="16.85546875" bestFit="1" customWidth="1"/>
    <col min="14" max="14" width="23.42578125" bestFit="1" customWidth="1"/>
    <col min="15" max="15" width="14.5703125" bestFit="1" customWidth="1"/>
    <col min="16" max="16" width="16.85546875" bestFit="1" customWidth="1"/>
    <col min="17" max="17" width="23.42578125" bestFit="1" customWidth="1"/>
    <col min="18" max="18" width="14.5703125" bestFit="1" customWidth="1"/>
    <col min="19" max="19" width="16.85546875" bestFit="1" customWidth="1"/>
    <col min="20" max="20" width="28.42578125" bestFit="1" customWidth="1"/>
    <col min="21" max="21" width="19.5703125" bestFit="1" customWidth="1"/>
    <col min="22" max="22" width="22" bestFit="1" customWidth="1"/>
  </cols>
  <sheetData>
    <row r="3" spans="1:7" x14ac:dyDescent="0.25">
      <c r="B3" s="9" t="s">
        <v>21</v>
      </c>
    </row>
    <row r="4" spans="1:7" x14ac:dyDescent="0.25">
      <c r="B4" t="s">
        <v>3</v>
      </c>
      <c r="E4" t="s">
        <v>25</v>
      </c>
      <c r="F4" t="s">
        <v>26</v>
      </c>
      <c r="G4" t="s">
        <v>28</v>
      </c>
    </row>
    <row r="5" spans="1:7" x14ac:dyDescent="0.25">
      <c r="A5" s="9" t="s">
        <v>23</v>
      </c>
      <c r="B5" t="s">
        <v>24</v>
      </c>
      <c r="C5" t="s">
        <v>27</v>
      </c>
      <c r="D5" t="s">
        <v>29</v>
      </c>
    </row>
    <row r="6" spans="1:7" x14ac:dyDescent="0.25">
      <c r="A6" s="10" t="s">
        <v>9</v>
      </c>
      <c r="B6" s="12">
        <v>414400</v>
      </c>
      <c r="C6" s="13">
        <v>4144</v>
      </c>
      <c r="D6" s="13">
        <v>828.80000000000007</v>
      </c>
      <c r="E6" s="12">
        <v>414400</v>
      </c>
      <c r="F6" s="13">
        <v>4144</v>
      </c>
      <c r="G6" s="13">
        <v>828.80000000000007</v>
      </c>
    </row>
    <row r="7" spans="1:7" x14ac:dyDescent="0.25">
      <c r="A7" s="11">
        <v>41158</v>
      </c>
      <c r="B7" s="12">
        <v>234400</v>
      </c>
      <c r="C7" s="13">
        <v>2344</v>
      </c>
      <c r="D7" s="13">
        <v>468.8</v>
      </c>
      <c r="E7" s="12">
        <v>234400</v>
      </c>
      <c r="F7" s="13">
        <v>2344</v>
      </c>
      <c r="G7" s="13">
        <v>468.8</v>
      </c>
    </row>
    <row r="8" spans="1:7" x14ac:dyDescent="0.25">
      <c r="A8" s="11">
        <v>41163</v>
      </c>
      <c r="B8" s="12">
        <v>180000</v>
      </c>
      <c r="C8" s="13">
        <v>1800</v>
      </c>
      <c r="D8" s="13">
        <v>360</v>
      </c>
      <c r="E8" s="12">
        <v>180000</v>
      </c>
      <c r="F8" s="13">
        <v>1800</v>
      </c>
      <c r="G8" s="13">
        <v>360</v>
      </c>
    </row>
    <row r="9" spans="1:7" x14ac:dyDescent="0.25">
      <c r="A9" s="10" t="s">
        <v>7</v>
      </c>
      <c r="B9" s="12">
        <v>845000</v>
      </c>
      <c r="C9" s="13">
        <v>8450</v>
      </c>
      <c r="D9" s="13">
        <v>1690</v>
      </c>
      <c r="E9" s="12">
        <v>845000</v>
      </c>
      <c r="F9" s="13">
        <v>8450</v>
      </c>
      <c r="G9" s="13">
        <v>1690</v>
      </c>
    </row>
    <row r="10" spans="1:7" x14ac:dyDescent="0.25">
      <c r="A10" s="11">
        <v>41104</v>
      </c>
      <c r="B10" s="12">
        <v>125000</v>
      </c>
      <c r="C10" s="13">
        <v>1250</v>
      </c>
      <c r="D10" s="13">
        <v>250</v>
      </c>
      <c r="E10" s="12">
        <v>125000</v>
      </c>
      <c r="F10" s="13">
        <v>1250</v>
      </c>
      <c r="G10" s="13">
        <v>250</v>
      </c>
    </row>
    <row r="11" spans="1:7" x14ac:dyDescent="0.25">
      <c r="A11" s="11">
        <v>41110</v>
      </c>
      <c r="B11" s="12">
        <v>175000</v>
      </c>
      <c r="C11" s="13">
        <v>1750</v>
      </c>
      <c r="D11" s="13">
        <v>350</v>
      </c>
      <c r="E11" s="12">
        <v>175000</v>
      </c>
      <c r="F11" s="13">
        <v>1750</v>
      </c>
      <c r="G11" s="13">
        <v>350</v>
      </c>
    </row>
    <row r="12" spans="1:7" x14ac:dyDescent="0.25">
      <c r="A12" s="11">
        <v>41163</v>
      </c>
      <c r="B12" s="12">
        <v>545000</v>
      </c>
      <c r="C12" s="13">
        <v>5450</v>
      </c>
      <c r="D12" s="13">
        <v>1090</v>
      </c>
      <c r="E12" s="12">
        <v>545000</v>
      </c>
      <c r="F12" s="13">
        <v>5450</v>
      </c>
      <c r="G12" s="13">
        <v>1090</v>
      </c>
    </row>
    <row r="13" spans="1:7" x14ac:dyDescent="0.25">
      <c r="A13" s="10" t="s">
        <v>5</v>
      </c>
      <c r="B13" s="12">
        <v>360000</v>
      </c>
      <c r="C13" s="13">
        <v>3600</v>
      </c>
      <c r="D13" s="13">
        <v>720</v>
      </c>
      <c r="E13" s="12">
        <v>360000</v>
      </c>
      <c r="F13" s="13">
        <v>3600</v>
      </c>
      <c r="G13" s="13">
        <v>720</v>
      </c>
    </row>
    <row r="14" spans="1:7" x14ac:dyDescent="0.25">
      <c r="A14" s="11">
        <v>41133</v>
      </c>
      <c r="B14" s="12">
        <v>200000</v>
      </c>
      <c r="C14" s="13">
        <v>2000</v>
      </c>
      <c r="D14" s="13">
        <v>400</v>
      </c>
      <c r="E14" s="12">
        <v>200000</v>
      </c>
      <c r="F14" s="13">
        <v>2000</v>
      </c>
      <c r="G14" s="13">
        <v>400</v>
      </c>
    </row>
    <row r="15" spans="1:7" x14ac:dyDescent="0.25">
      <c r="A15" s="11">
        <v>41134</v>
      </c>
      <c r="B15" s="12">
        <v>160000</v>
      </c>
      <c r="C15" s="13">
        <v>1600</v>
      </c>
      <c r="D15" s="13">
        <v>320</v>
      </c>
      <c r="E15" s="12">
        <v>160000</v>
      </c>
      <c r="F15" s="13">
        <v>1600</v>
      </c>
      <c r="G15" s="13">
        <v>320</v>
      </c>
    </row>
    <row r="16" spans="1:7" x14ac:dyDescent="0.25">
      <c r="A16" s="10" t="s">
        <v>22</v>
      </c>
      <c r="B16" s="12">
        <v>1619400</v>
      </c>
      <c r="C16" s="13">
        <v>16194</v>
      </c>
      <c r="D16" s="13">
        <v>3238.8</v>
      </c>
      <c r="E16" s="12">
        <v>1619400</v>
      </c>
      <c r="F16" s="13">
        <v>16194</v>
      </c>
      <c r="G16" s="13">
        <v>3238.8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" sqref="A3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14" t="s">
        <v>15</v>
      </c>
      <c r="B1" s="14"/>
      <c r="C1" s="14"/>
      <c r="D1" s="14"/>
      <c r="E1" s="14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180000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2010-12-09T19:45:13Z</dcterms:created>
  <dcterms:modified xsi:type="dcterms:W3CDTF">2016-08-20T13:20:50Z</dcterms:modified>
</cp:coreProperties>
</file>