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8BE3EA60-A0B2-44A4-895D-7EF4AB573A7E}" xr6:coauthVersionLast="47" xr6:coauthVersionMax="47" xr10:uidLastSave="{00000000-0000-0000-0000-000000000000}"/>
  <bookViews>
    <workbookView xWindow="-120" yWindow="-120" windowWidth="20730" windowHeight="11160" tabRatio="602" activeTab="1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5" i="28" l="1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T101" i="28"/>
  <c r="S101" i="28"/>
  <c r="R101" i="28"/>
  <c r="Q101" i="28"/>
  <c r="P101" i="28"/>
  <c r="T84" i="28"/>
  <c r="S84" i="28"/>
  <c r="R84" i="28"/>
  <c r="Q84" i="28"/>
  <c r="P84" i="28"/>
  <c r="R67" i="28"/>
  <c r="Q67" i="28"/>
  <c r="P67" i="28"/>
  <c r="S50" i="28"/>
  <c r="R50" i="28"/>
  <c r="Q50" i="28"/>
  <c r="P50" i="28"/>
  <c r="P16" i="28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Q378" i="28"/>
  <c r="P378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S344" i="28"/>
  <c r="R344" i="28"/>
  <c r="Q344" i="28"/>
  <c r="P344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S327" i="28"/>
  <c r="Q327" i="28"/>
  <c r="P327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R310" i="28"/>
  <c r="Q310" i="28"/>
  <c r="P310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S293" i="28"/>
  <c r="R293" i="28"/>
  <c r="Q293" i="28"/>
  <c r="P293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R539" i="28" s="1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T188" i="28" l="1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61" i="28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S542" i="28" l="1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8" l="1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<sst xmlns="http://schemas.openxmlformats.org/spreadsheetml/2006/main" count="18473" uniqueCount="230">
  <si>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</si>
  <si>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</si>
  <si>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</si>
  <si>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</si>
  <si>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</si>
  <si>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</si>
  <si>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</si>
  <si>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</si>
  <si>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</si>
  <si>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</si>
  <si>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</si>
  <si>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</si>
  <si>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</si>
  <si>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</si>
  <si>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</si>
  <si>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</si>
  <si>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</si>
  <si>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</si>
  <si>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</si>
  <si>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</si>
  <si>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</si>
  <si>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</si>
  <si>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</si>
  <si>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</si>
  <si>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</si>
  <si>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</si>
  <si>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</si>
  <si>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</si>
  <si>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</si>
  <si>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</si>
  <si>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</si>
  <si>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</si>
  <si>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</si>
  <si>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</si>
  <si>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</si>
  <si>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</si>
  <si>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</si>
  <si>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</si>
  <si>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</si>
  <si>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</si>
  <si>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</si>
  <si>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</si>
  <si>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</si>
  <si>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</si>
  <si>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</si>
  <si>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</si>
  <si>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</si>
  <si>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</si>
  <si>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</si>
  <si>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</si>
  <si>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</si>
  <si>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</si>
  <si>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</si>
  <si>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</si>
  <si>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</si>
  <si>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</si>
  <si>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</si>
  <si>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</si>
  <si>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</si>
  <si>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</si>
  <si>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</si>
  <si>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</si>
  <si>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</si>
  <si>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</si>
  <si>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</si>
  <si>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</si>
  <si>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</si>
  <si>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</si>
  <si>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</si>
  <si>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</si>
  <si>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</si>
  <si>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</si>
  <si>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</si>
  <si>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</si>
  <si>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</si>
  <si>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</si>
  <si>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</si>
  <si>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</si>
  <si>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</si>
  <si>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</si>
  <si>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</si>
  <si>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</si>
  <si>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</si>
  <si>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</si>
  <si>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</si>
  <si>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</si>
  <si>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</si>
  <si>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</si>
  <si>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</si>
  <si>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</si>
  <si>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</si>
  <si>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</si>
  <si>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</si>
  <si>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</si>
  <si>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</si>
  <si>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</si>
  <si>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</si>
  <si>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</si>
  <si>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</si>
  <si>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</si>
  <si>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</si>
  <si>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</si>
  <si>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</si>
  <si>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</si>
  <si>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</si>
  <si>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</si>
  <si>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</si>
  <si>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</si>
  <si>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</si>
  <si>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</si>
  <si>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</si>
  <si>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</si>
  <si>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</si>
  <si>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</si>
  <si>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</si>
  <si>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</si>
  <si>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</si>
  <si>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</si>
  <si>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</si>
  <si>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</si>
  <si>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</si>
  <si>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</si>
  <si>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</si>
  <si>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</si>
  <si>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</si>
  <si>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</si>
  <si>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</si>
  <si>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</si>
  <si>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</si>
  <si>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</si>
  <si>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</si>
  <si>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</si>
  <si>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</si>
  <si>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</si>
  <si>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</si>
  <si>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</si>
  <si>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</si>
  <si>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</si>
  <si>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</si>
  <si>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</si>
  <si>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</si>
  <si>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</si>
  <si>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</si>
  <si>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</si>
  <si>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</si>
  <si>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</si>
  <si>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</si>
  <si>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</si>
  <si>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</si>
  <si>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</si>
  <si>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</si>
  <si>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</si>
  <si>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</si>
  <si>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</si>
  <si>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</si>
  <si>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</si>
  <si>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</si>
  <si>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</si>
  <si>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</si>
  <si>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</si>
  <si>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</si>
  <si>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</si>
  <si>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</si>
  <si>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</si>
  <si>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</si>
  <si>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</si>
  <si>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</si>
  <si>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</si>
  <si>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</si>
  <si>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</si>
  <si>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</si>
  <si>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</si>
  <si>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</si>
  <si>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</si>
  <si>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</si>
  <si>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</si>
  <si>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</si>
  <si>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</si>
  <si>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</si>
  <si>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</si>
  <si>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</si>
  <si>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</si>
  <si>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</si>
  <si>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</si>
  <si>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</si>
  <si>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</si>
  <si>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</si>
  <si>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</si>
  <si>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</si>
  <si>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</si>
  <si>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</si>
  <si>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</si>
  <si>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</si>
  <si>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</si>
  <si>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</si>
  <si>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</si>
  <si>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</si>
  <si>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</si>
  <si>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</si>
  <si>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</si>
  <si>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</si>
  <si>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</si>
  <si>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</si>
  <si>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</si>
  <si>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</si>
  <si>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</si>
  <si>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</si>
  <si>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</si>
  <si>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</si>
  <si>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</si>
  <si>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</si>
  <si>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AGENDAMENTO \ FEVEREIRO </t>
  </si>
  <si>
    <t xml:space="preserve">MAURICIO SANTOS </t>
  </si>
  <si>
    <t xml:space="preserve">EMANUEL CARVALHO </t>
  </si>
  <si>
    <t>53 981159906</t>
  </si>
  <si>
    <t xml:space="preserve">1 MÊS E MEIO </t>
  </si>
  <si>
    <t xml:space="preserve">20\02\2025 17HRS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</si>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</sst>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14" fontId="0" fillId="0" borderId="16" xfId="0" applyNumberFormat="1" applyBorder="1"/>
    <xf numFmtId="0" fontId="1" fillId="0" borderId="51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286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69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69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69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69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69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69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69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69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69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69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69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69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69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69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69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69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69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9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69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69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69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69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69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69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69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69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69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69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69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69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69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69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69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69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69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69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69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69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69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69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69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69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69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69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69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69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69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69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69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69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69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69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69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69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69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69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69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69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69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69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69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69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69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69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69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69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69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69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69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69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69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69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69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69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69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69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69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69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69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69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69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69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69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69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69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69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69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69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69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69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69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69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69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69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69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20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20" ht="15.75" thickBot="1">
      <c r="A416" s="69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69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69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69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69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69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69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69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69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69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20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20" ht="15.75" thickBot="1">
      <c r="A450" s="69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69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69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69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69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69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20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20" ht="15.75" thickBot="1">
      <c r="A467" s="69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69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69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69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69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69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69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69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69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69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69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69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69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20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20" ht="15.75" thickBot="1">
      <c r="A501" s="69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69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69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69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69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69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69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20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20" ht="15.75" thickBot="1">
      <c r="A518" s="69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69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69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69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69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69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69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69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69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69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F16" sqref="F16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103" t="s">
        <v>61</v>
      </c>
      <c r="D1" s="104"/>
      <c r="E1" s="109" t="s">
        <v>70</v>
      </c>
      <c r="F1" s="110"/>
      <c r="G1" s="111" t="s">
        <v>81</v>
      </c>
      <c r="H1" s="112"/>
      <c r="I1" s="113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114" t="s">
        <v>46</v>
      </c>
      <c r="H2" s="115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105"/>
      <c r="H3" s="106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105"/>
      <c r="H4" s="106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107"/>
      <c r="H5" s="108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  <row r="10" spans="1:9">
      <c r="C10" s="103" t="s">
        <v>61</v>
      </c>
      <c r="D10" s="104"/>
    </row>
    <row r="11" spans="1:9">
      <c r="C11" s="19" t="s">
        <v>46</v>
      </c>
      <c r="D11" s="46">
        <v>45691</v>
      </c>
    </row>
    <row r="12" spans="1:9">
      <c r="C12" s="19"/>
      <c r="D12" s="48"/>
    </row>
    <row r="13" spans="1:9">
      <c r="C13" s="19"/>
      <c r="D13" s="48"/>
    </row>
    <row r="14" spans="1:9" ht="15.75" thickBot="1">
      <c r="C14" s="20"/>
      <c r="D14" s="49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18" sqref="F18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19" t="s">
        <v>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0"/>
    </row>
    <row r="2" spans="1:14" ht="15.75" thickBot="1">
      <c r="A2" s="116" t="s">
        <v>1</v>
      </c>
      <c r="B2" s="117"/>
      <c r="C2" s="118"/>
      <c r="D2" s="116" t="s">
        <v>2</v>
      </c>
      <c r="E2" s="117"/>
      <c r="F2" s="118"/>
      <c r="G2" s="116" t="s">
        <v>3</v>
      </c>
      <c r="H2" s="117"/>
      <c r="I2" s="118"/>
      <c r="J2" s="116" t="s">
        <v>4</v>
      </c>
      <c r="K2" s="117"/>
      <c r="L2" s="118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 t="s">
        <v>118</v>
      </c>
      <c r="H7">
        <v>1</v>
      </c>
      <c r="I7" s="21">
        <v>35</v>
      </c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116" t="s">
        <v>8</v>
      </c>
      <c r="B11" s="117"/>
      <c r="C11" s="22">
        <f>SUM(C4:C10)</f>
        <v>8</v>
      </c>
      <c r="D11" s="116" t="s">
        <v>8</v>
      </c>
      <c r="E11" s="117"/>
      <c r="F11" s="22">
        <f>SUM(F4:F10)</f>
        <v>85</v>
      </c>
      <c r="G11" s="116" t="s">
        <v>8</v>
      </c>
      <c r="H11" s="117"/>
      <c r="I11" s="22">
        <f>SUM(I4:I10)</f>
        <v>143</v>
      </c>
      <c r="J11" s="116" t="s">
        <v>8</v>
      </c>
      <c r="K11" s="117"/>
      <c r="L11" s="22">
        <f>SUM(L4:L10)</f>
        <v>0</v>
      </c>
      <c r="M11" s="26" t="s">
        <v>8</v>
      </c>
      <c r="N11" s="22">
        <f>SUM(,C11,F11,I11,L11)</f>
        <v>236</v>
      </c>
    </row>
    <row r="12" spans="1:14" ht="15.75" thickBot="1"/>
    <row r="13" spans="1:14" ht="15.75" thickBot="1">
      <c r="A13" s="119" t="s">
        <v>30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0"/>
    </row>
    <row r="14" spans="1:14" ht="15.75" thickBot="1">
      <c r="A14" s="116" t="s">
        <v>1</v>
      </c>
      <c r="B14" s="117"/>
      <c r="C14" s="118"/>
      <c r="D14" s="116" t="s">
        <v>2</v>
      </c>
      <c r="E14" s="117"/>
      <c r="F14" s="118"/>
      <c r="G14" s="116" t="s">
        <v>3</v>
      </c>
      <c r="H14" s="117"/>
      <c r="I14" s="118"/>
      <c r="J14" s="116" t="s">
        <v>4</v>
      </c>
      <c r="K14" s="117"/>
      <c r="L14" s="118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 t="s">
        <v>172</v>
      </c>
      <c r="B16">
        <v>1</v>
      </c>
      <c r="C16" s="21">
        <v>50</v>
      </c>
      <c r="D16" s="19" t="s">
        <v>202</v>
      </c>
      <c r="E16">
        <v>1</v>
      </c>
      <c r="F16" s="21">
        <v>4</v>
      </c>
      <c r="G16" s="19"/>
      <c r="I16" s="21"/>
      <c r="J16" s="19" t="s">
        <v>196</v>
      </c>
      <c r="K16">
        <v>5</v>
      </c>
      <c r="L16" s="21">
        <v>25</v>
      </c>
    </row>
    <row r="17" spans="1:14">
      <c r="A17" s="19"/>
      <c r="C17" s="21"/>
      <c r="D17" s="19" t="s">
        <v>202</v>
      </c>
      <c r="E17">
        <v>1</v>
      </c>
      <c r="F17" s="21">
        <v>4</v>
      </c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116" t="s">
        <v>8</v>
      </c>
      <c r="B23" s="117"/>
      <c r="C23" s="22">
        <f>SUM(C16:C22)</f>
        <v>50</v>
      </c>
      <c r="D23" s="116" t="s">
        <v>8</v>
      </c>
      <c r="E23" s="117"/>
      <c r="F23" s="22">
        <f>SUM(F16:F22)</f>
        <v>8</v>
      </c>
      <c r="G23" s="116" t="s">
        <v>8</v>
      </c>
      <c r="H23" s="117"/>
      <c r="I23" s="22">
        <f>SUM(I16:I22)</f>
        <v>0</v>
      </c>
      <c r="J23" s="116" t="s">
        <v>8</v>
      </c>
      <c r="K23" s="117"/>
      <c r="L23" s="22">
        <f>SUM(L16:L22)</f>
        <v>25</v>
      </c>
      <c r="M23" s="26" t="s">
        <v>8</v>
      </c>
      <c r="N23" s="22">
        <f>SUM(C23,F23,I23,L23)</f>
        <v>83</v>
      </c>
    </row>
    <row r="24" spans="1:14" ht="15.75" thickBot="1"/>
    <row r="25" spans="1:14" ht="15.75" thickBot="1">
      <c r="A25" s="119" t="s">
        <v>31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0"/>
    </row>
    <row r="26" spans="1:14" ht="15.75" thickBot="1">
      <c r="A26" s="116" t="s">
        <v>1</v>
      </c>
      <c r="B26" s="117"/>
      <c r="C26" s="118"/>
      <c r="D26" s="116" t="s">
        <v>2</v>
      </c>
      <c r="E26" s="117"/>
      <c r="F26" s="118"/>
      <c r="G26" s="116" t="s">
        <v>3</v>
      </c>
      <c r="H26" s="117"/>
      <c r="I26" s="118"/>
      <c r="J26" s="116" t="s">
        <v>4</v>
      </c>
      <c r="K26" s="117"/>
      <c r="L26" s="118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116" t="s">
        <v>8</v>
      </c>
      <c r="B35" s="117"/>
      <c r="C35" s="22">
        <f>SUM(C28:C34)</f>
        <v>0</v>
      </c>
      <c r="D35" s="116" t="s">
        <v>8</v>
      </c>
      <c r="E35" s="117"/>
      <c r="F35" s="22">
        <f>SUM(F28:F34)</f>
        <v>0</v>
      </c>
      <c r="G35" s="116" t="s">
        <v>8</v>
      </c>
      <c r="H35" s="117"/>
      <c r="I35" s="22">
        <f>SUM(I28:I34)</f>
        <v>0</v>
      </c>
      <c r="J35" s="116" t="s">
        <v>8</v>
      </c>
      <c r="K35" s="117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119" t="s">
        <v>32</v>
      </c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0"/>
    </row>
    <row r="38" spans="1:14" ht="15.75" thickBot="1">
      <c r="A38" s="116" t="s">
        <v>1</v>
      </c>
      <c r="B38" s="117"/>
      <c r="C38" s="118"/>
      <c r="D38" s="116" t="s">
        <v>2</v>
      </c>
      <c r="E38" s="117"/>
      <c r="F38" s="118"/>
      <c r="G38" s="116" t="s">
        <v>3</v>
      </c>
      <c r="H38" s="117"/>
      <c r="I38" s="118"/>
      <c r="J38" s="116" t="s">
        <v>4</v>
      </c>
      <c r="K38" s="117"/>
      <c r="L38" s="118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116" t="s">
        <v>8</v>
      </c>
      <c r="B47" s="117"/>
      <c r="C47" s="22">
        <f>SUM(C40:C46)</f>
        <v>50</v>
      </c>
      <c r="D47" s="116" t="s">
        <v>8</v>
      </c>
      <c r="E47" s="117"/>
      <c r="F47" s="22">
        <f>SUM(F40:F46)</f>
        <v>0</v>
      </c>
      <c r="G47" s="116" t="s">
        <v>8</v>
      </c>
      <c r="H47" s="117"/>
      <c r="I47" s="22">
        <f>SUM(I40:I46)</f>
        <v>35</v>
      </c>
      <c r="J47" s="116" t="s">
        <v>8</v>
      </c>
      <c r="K47" s="117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19" t="s">
        <v>33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0"/>
    </row>
    <row r="50" spans="1:14" ht="15.75" thickBot="1">
      <c r="A50" s="116" t="s">
        <v>1</v>
      </c>
      <c r="B50" s="117"/>
      <c r="C50" s="118"/>
      <c r="D50" s="116" t="s">
        <v>2</v>
      </c>
      <c r="E50" s="117"/>
      <c r="F50" s="118"/>
      <c r="G50" s="116" t="s">
        <v>3</v>
      </c>
      <c r="H50" s="117"/>
      <c r="I50" s="118"/>
      <c r="J50" s="116" t="s">
        <v>4</v>
      </c>
      <c r="K50" s="117"/>
      <c r="L50" s="118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116" t="s">
        <v>8</v>
      </c>
      <c r="B59" s="117"/>
      <c r="C59" s="22">
        <f>SUM(C52:C58)</f>
        <v>0</v>
      </c>
      <c r="D59" s="116" t="s">
        <v>8</v>
      </c>
      <c r="E59" s="117"/>
      <c r="F59" s="22">
        <f>SUM(F52:F58)</f>
        <v>0</v>
      </c>
      <c r="G59" s="116" t="s">
        <v>8</v>
      </c>
      <c r="H59" s="117"/>
      <c r="I59" s="22">
        <f>SUM(I52:I58)</f>
        <v>0</v>
      </c>
      <c r="J59" s="116" t="s">
        <v>8</v>
      </c>
      <c r="K59" s="117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19" t="s">
        <v>34</v>
      </c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0"/>
    </row>
    <row r="62" spans="1:14" ht="15.75" thickBot="1">
      <c r="A62" s="116" t="s">
        <v>1</v>
      </c>
      <c r="B62" s="117"/>
      <c r="C62" s="118"/>
      <c r="D62" s="116" t="s">
        <v>2</v>
      </c>
      <c r="E62" s="117"/>
      <c r="F62" s="118"/>
      <c r="G62" s="116" t="s">
        <v>3</v>
      </c>
      <c r="H62" s="117"/>
      <c r="I62" s="118"/>
      <c r="J62" s="116" t="s">
        <v>4</v>
      </c>
      <c r="K62" s="117"/>
      <c r="L62" s="118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116" t="s">
        <v>8</v>
      </c>
      <c r="B71" s="117"/>
      <c r="C71" s="22">
        <f>SUM(C64:C70)</f>
        <v>0</v>
      </c>
      <c r="D71" s="116" t="s">
        <v>8</v>
      </c>
      <c r="E71" s="117"/>
      <c r="F71" s="22">
        <f>SUM(F64:F70)</f>
        <v>0</v>
      </c>
      <c r="G71" s="116" t="s">
        <v>8</v>
      </c>
      <c r="H71" s="117"/>
      <c r="I71" s="22">
        <f>SUM(I64:I70)</f>
        <v>0</v>
      </c>
      <c r="J71" s="116" t="s">
        <v>8</v>
      </c>
      <c r="K71" s="117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19" t="s">
        <v>17</v>
      </c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0"/>
    </row>
    <row r="74" spans="1:14" ht="15.75" thickBot="1">
      <c r="A74" s="116" t="s">
        <v>1</v>
      </c>
      <c r="B74" s="117"/>
      <c r="C74" s="118"/>
      <c r="D74" s="116" t="s">
        <v>2</v>
      </c>
      <c r="E74" s="117"/>
      <c r="F74" s="118"/>
      <c r="G74" s="116" t="s">
        <v>3</v>
      </c>
      <c r="H74" s="117"/>
      <c r="I74" s="118"/>
      <c r="J74" s="116" t="s">
        <v>4</v>
      </c>
      <c r="K74" s="117"/>
      <c r="L74" s="118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116" t="s">
        <v>8</v>
      </c>
      <c r="B83" s="117"/>
      <c r="C83" s="22">
        <f>SUM(C76:C82)</f>
        <v>0</v>
      </c>
      <c r="D83" s="116" t="s">
        <v>8</v>
      </c>
      <c r="E83" s="117"/>
      <c r="F83" s="22">
        <f>SUM(F76:F82)</f>
        <v>0</v>
      </c>
      <c r="G83" s="116" t="s">
        <v>8</v>
      </c>
      <c r="H83" s="117"/>
      <c r="I83" s="22">
        <f>SUM(I76:I82)</f>
        <v>0</v>
      </c>
      <c r="J83" s="116" t="s">
        <v>8</v>
      </c>
      <c r="K83" s="117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19" t="s">
        <v>20</v>
      </c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0"/>
    </row>
    <row r="86" spans="1:14" ht="15.75" thickBot="1">
      <c r="A86" s="116" t="s">
        <v>1</v>
      </c>
      <c r="B86" s="117"/>
      <c r="C86" s="118"/>
      <c r="D86" s="116" t="s">
        <v>2</v>
      </c>
      <c r="E86" s="117"/>
      <c r="F86" s="118"/>
      <c r="G86" s="116" t="s">
        <v>3</v>
      </c>
      <c r="H86" s="117"/>
      <c r="I86" s="118"/>
      <c r="J86" s="116" t="s">
        <v>4</v>
      </c>
      <c r="K86" s="117"/>
      <c r="L86" s="118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116" t="s">
        <v>8</v>
      </c>
      <c r="B95" s="117"/>
      <c r="C95" s="22">
        <f>SUM(C88:C94)</f>
        <v>0</v>
      </c>
      <c r="D95" s="116" t="s">
        <v>8</v>
      </c>
      <c r="E95" s="117"/>
      <c r="F95" s="22">
        <f>SUM(F88:F94)</f>
        <v>0</v>
      </c>
      <c r="G95" s="116" t="s">
        <v>8</v>
      </c>
      <c r="H95" s="117"/>
      <c r="I95" s="22">
        <f>SUM(I88:I94)</f>
        <v>0</v>
      </c>
      <c r="J95" s="116" t="s">
        <v>8</v>
      </c>
      <c r="K95" s="117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19" t="s">
        <v>21</v>
      </c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0"/>
    </row>
    <row r="98" spans="1:14" ht="15.75" thickBot="1">
      <c r="A98" s="116" t="s">
        <v>1</v>
      </c>
      <c r="B98" s="117"/>
      <c r="C98" s="118"/>
      <c r="D98" s="116" t="s">
        <v>2</v>
      </c>
      <c r="E98" s="117"/>
      <c r="F98" s="118"/>
      <c r="G98" s="116" t="s">
        <v>3</v>
      </c>
      <c r="H98" s="117"/>
      <c r="I98" s="118"/>
      <c r="J98" s="116" t="s">
        <v>4</v>
      </c>
      <c r="K98" s="117"/>
      <c r="L98" s="118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116" t="s">
        <v>8</v>
      </c>
      <c r="B107" s="117"/>
      <c r="C107" s="22">
        <f>SUM(C100:C106)</f>
        <v>0</v>
      </c>
      <c r="D107" s="116" t="s">
        <v>8</v>
      </c>
      <c r="E107" s="117"/>
      <c r="F107" s="22">
        <f>SUM(F100:F106)</f>
        <v>0</v>
      </c>
      <c r="G107" s="116" t="s">
        <v>8</v>
      </c>
      <c r="H107" s="117"/>
      <c r="I107" s="22">
        <f>SUM(I100:I106)</f>
        <v>0</v>
      </c>
      <c r="J107" s="116" t="s">
        <v>8</v>
      </c>
      <c r="K107" s="117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19" t="s">
        <v>22</v>
      </c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0"/>
    </row>
    <row r="110" spans="1:14" ht="15.75" thickBot="1">
      <c r="A110" s="116" t="s">
        <v>1</v>
      </c>
      <c r="B110" s="117"/>
      <c r="C110" s="118"/>
      <c r="D110" s="116" t="s">
        <v>2</v>
      </c>
      <c r="E110" s="117"/>
      <c r="F110" s="118"/>
      <c r="G110" s="116" t="s">
        <v>3</v>
      </c>
      <c r="H110" s="117"/>
      <c r="I110" s="118"/>
      <c r="J110" s="116" t="s">
        <v>4</v>
      </c>
      <c r="K110" s="117"/>
      <c r="L110" s="118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116" t="s">
        <v>8</v>
      </c>
      <c r="B119" s="117"/>
      <c r="C119" s="22">
        <f>SUM(C112:C118)</f>
        <v>0</v>
      </c>
      <c r="D119" s="116" t="s">
        <v>8</v>
      </c>
      <c r="E119" s="117"/>
      <c r="F119" s="22">
        <f>SUM(F112:F118)</f>
        <v>0</v>
      </c>
      <c r="G119" s="116" t="s">
        <v>8</v>
      </c>
      <c r="H119" s="117"/>
      <c r="I119" s="22">
        <f>SUM(I112:I118)</f>
        <v>0</v>
      </c>
      <c r="J119" s="116" t="s">
        <v>8</v>
      </c>
      <c r="K119" s="117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19" t="s">
        <v>27</v>
      </c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0"/>
    </row>
    <row r="122" spans="1:14" ht="15.75" thickBot="1">
      <c r="A122" s="116" t="s">
        <v>1</v>
      </c>
      <c r="B122" s="117"/>
      <c r="C122" s="118"/>
      <c r="D122" s="116" t="s">
        <v>2</v>
      </c>
      <c r="E122" s="117"/>
      <c r="F122" s="118"/>
      <c r="G122" s="116" t="s">
        <v>3</v>
      </c>
      <c r="H122" s="117"/>
      <c r="I122" s="118"/>
      <c r="J122" s="116" t="s">
        <v>4</v>
      </c>
      <c r="K122" s="117"/>
      <c r="L122" s="118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116" t="s">
        <v>8</v>
      </c>
      <c r="B131" s="117"/>
      <c r="C131" s="22">
        <f>SUM(C124:C130)</f>
        <v>0</v>
      </c>
      <c r="D131" s="116" t="s">
        <v>8</v>
      </c>
      <c r="E131" s="117"/>
      <c r="F131" s="22">
        <f>SUM(F124:F130)</f>
        <v>0</v>
      </c>
      <c r="G131" s="116" t="s">
        <v>8</v>
      </c>
      <c r="H131" s="117"/>
      <c r="I131" s="22">
        <f>SUM(I124:I130)</f>
        <v>0</v>
      </c>
      <c r="J131" s="116" t="s">
        <v>8</v>
      </c>
      <c r="K131" s="117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19" t="s">
        <v>28</v>
      </c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0"/>
    </row>
    <row r="134" spans="1:14" ht="15.75" thickBot="1">
      <c r="A134" s="116" t="s">
        <v>1</v>
      </c>
      <c r="B134" s="117"/>
      <c r="C134" s="118"/>
      <c r="D134" s="116" t="s">
        <v>2</v>
      </c>
      <c r="E134" s="117"/>
      <c r="F134" s="118"/>
      <c r="G134" s="116" t="s">
        <v>3</v>
      </c>
      <c r="H134" s="117"/>
      <c r="I134" s="118"/>
      <c r="J134" s="116" t="s">
        <v>4</v>
      </c>
      <c r="K134" s="117"/>
      <c r="L134" s="118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116" t="s">
        <v>8</v>
      </c>
      <c r="B143" s="117"/>
      <c r="C143" s="22">
        <f>SUM(C136:C142)</f>
        <v>0</v>
      </c>
      <c r="D143" s="116" t="s">
        <v>8</v>
      </c>
      <c r="E143" s="117"/>
      <c r="F143" s="22">
        <f>SUM(F136:F142)</f>
        <v>0</v>
      </c>
      <c r="G143" s="116" t="s">
        <v>8</v>
      </c>
      <c r="H143" s="117"/>
      <c r="I143" s="22">
        <f>SUM(I136:I142)</f>
        <v>0</v>
      </c>
      <c r="J143" s="116" t="s">
        <v>8</v>
      </c>
      <c r="K143" s="117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"/>
  <sheetViews>
    <sheetView topLeftCell="A4" workbookViewId="0">
      <selection activeCell="I20" sqref="I20:I21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9">
        <v>1</v>
      </c>
      <c r="B1" s="120" t="s">
        <v>0</v>
      </c>
      <c r="C1" s="121"/>
      <c r="D1" s="122"/>
      <c r="E1" s="70" t="s">
        <v>1</v>
      </c>
      <c r="F1" s="71"/>
      <c r="G1" s="72"/>
      <c r="H1" s="73" t="s">
        <v>2</v>
      </c>
      <c r="I1" s="74"/>
      <c r="J1" s="75"/>
      <c r="K1" s="76" t="s">
        <v>3</v>
      </c>
      <c r="L1" s="77"/>
      <c r="M1" s="78"/>
      <c r="N1" s="79" t="s">
        <v>4</v>
      </c>
      <c r="O1" s="80"/>
      <c r="P1" s="81"/>
      <c r="Q1" s="82" t="s">
        <v>8</v>
      </c>
      <c r="R1" s="83"/>
    </row>
    <row r="2" spans="1:18" ht="15.75" customHeight="1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84"/>
      <c r="R2" s="85"/>
    </row>
    <row r="3" spans="1:18" ht="15.75" customHeight="1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9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9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9">
        <v>2</v>
      </c>
      <c r="B18" s="120" t="s">
        <v>0</v>
      </c>
      <c r="C18" s="121"/>
      <c r="D18" s="122"/>
      <c r="E18" s="70" t="s">
        <v>1</v>
      </c>
      <c r="F18" s="71"/>
      <c r="G18" s="72"/>
      <c r="H18" s="73" t="s">
        <v>2</v>
      </c>
      <c r="I18" s="74"/>
      <c r="J18" s="75"/>
      <c r="K18" s="76" t="s">
        <v>3</v>
      </c>
      <c r="L18" s="77"/>
      <c r="M18" s="78"/>
      <c r="N18" s="79" t="s">
        <v>4</v>
      </c>
      <c r="O18" s="80"/>
      <c r="P18" s="81"/>
      <c r="Q18" s="82" t="s">
        <v>8</v>
      </c>
      <c r="R18" s="83"/>
    </row>
    <row r="19" spans="1:18" ht="15.75" customHeight="1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84"/>
      <c r="R19" s="85"/>
    </row>
    <row r="20" spans="1:18" ht="15.75" customHeight="1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9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9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9">
        <v>3</v>
      </c>
      <c r="B35" s="120" t="s">
        <v>0</v>
      </c>
      <c r="C35" s="121"/>
      <c r="D35" s="122"/>
      <c r="E35" s="70" t="s">
        <v>1</v>
      </c>
      <c r="F35" s="71"/>
      <c r="G35" s="72"/>
      <c r="H35" s="73" t="s">
        <v>2</v>
      </c>
      <c r="I35" s="74"/>
      <c r="J35" s="75"/>
      <c r="K35" s="76" t="s">
        <v>3</v>
      </c>
      <c r="L35" s="77"/>
      <c r="M35" s="78"/>
      <c r="N35" s="79" t="s">
        <v>4</v>
      </c>
      <c r="O35" s="80"/>
      <c r="P35" s="81"/>
      <c r="Q35" s="82" t="s">
        <v>8</v>
      </c>
      <c r="R35" s="83"/>
    </row>
    <row r="36" spans="1:18" ht="15.75" customHeight="1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84"/>
      <c r="R36" s="85"/>
    </row>
    <row r="37" spans="1:18" ht="15.75" customHeight="1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9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9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9">
        <v>4</v>
      </c>
      <c r="B52" s="120" t="s">
        <v>0</v>
      </c>
      <c r="C52" s="121"/>
      <c r="D52" s="122"/>
      <c r="E52" s="70" t="s">
        <v>1</v>
      </c>
      <c r="F52" s="71"/>
      <c r="G52" s="72"/>
      <c r="H52" s="73" t="s">
        <v>2</v>
      </c>
      <c r="I52" s="74"/>
      <c r="J52" s="75"/>
      <c r="K52" s="76" t="s">
        <v>3</v>
      </c>
      <c r="L52" s="77"/>
      <c r="M52" s="78"/>
      <c r="N52" s="79" t="s">
        <v>4</v>
      </c>
      <c r="O52" s="80"/>
      <c r="P52" s="81"/>
      <c r="Q52" s="82" t="s">
        <v>8</v>
      </c>
      <c r="R52" s="83"/>
    </row>
    <row r="53" spans="1:18" ht="15.75" customHeight="1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84"/>
      <c r="R53" s="85"/>
    </row>
    <row r="54" spans="1:18" ht="15.75" customHeight="1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9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9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9">
        <v>5</v>
      </c>
      <c r="B69" s="120" t="s">
        <v>0</v>
      </c>
      <c r="C69" s="121"/>
      <c r="D69" s="122"/>
      <c r="E69" s="70" t="s">
        <v>1</v>
      </c>
      <c r="F69" s="71"/>
      <c r="G69" s="72"/>
      <c r="H69" s="73" t="s">
        <v>2</v>
      </c>
      <c r="I69" s="74"/>
      <c r="J69" s="75"/>
      <c r="K69" s="76" t="s">
        <v>3</v>
      </c>
      <c r="L69" s="77"/>
      <c r="M69" s="78"/>
      <c r="N69" s="79" t="s">
        <v>4</v>
      </c>
      <c r="O69" s="80"/>
      <c r="P69" s="81"/>
      <c r="Q69" s="82" t="s">
        <v>8</v>
      </c>
      <c r="R69" s="83"/>
    </row>
    <row r="70" spans="1:18" ht="15.75" customHeight="1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84"/>
      <c r="R70" s="85"/>
    </row>
    <row r="71" spans="1:18" ht="15.75" customHeight="1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9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9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9">
        <v>6</v>
      </c>
      <c r="B86" s="120" t="s">
        <v>0</v>
      </c>
      <c r="C86" s="121"/>
      <c r="D86" s="122"/>
      <c r="E86" s="70" t="s">
        <v>1</v>
      </c>
      <c r="F86" s="71"/>
      <c r="G86" s="72"/>
      <c r="H86" s="73" t="s">
        <v>2</v>
      </c>
      <c r="I86" s="74"/>
      <c r="J86" s="75"/>
      <c r="K86" s="76" t="s">
        <v>3</v>
      </c>
      <c r="L86" s="77"/>
      <c r="M86" s="78"/>
      <c r="N86" s="79" t="s">
        <v>4</v>
      </c>
      <c r="O86" s="80"/>
      <c r="P86" s="81"/>
      <c r="Q86" s="82" t="s">
        <v>8</v>
      </c>
      <c r="R86" s="83"/>
    </row>
    <row r="87" spans="1:18" ht="15.75" customHeight="1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84"/>
      <c r="R87" s="85"/>
    </row>
    <row r="88" spans="1:18" ht="15.75" customHeight="1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9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9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9">
        <v>7</v>
      </c>
      <c r="B103" s="120" t="s">
        <v>0</v>
      </c>
      <c r="C103" s="121"/>
      <c r="D103" s="122"/>
      <c r="E103" s="70" t="s">
        <v>1</v>
      </c>
      <c r="F103" s="71"/>
      <c r="G103" s="72"/>
      <c r="H103" s="73" t="s">
        <v>2</v>
      </c>
      <c r="I103" s="74"/>
      <c r="J103" s="75"/>
      <c r="K103" s="76" t="s">
        <v>3</v>
      </c>
      <c r="L103" s="77"/>
      <c r="M103" s="78"/>
      <c r="N103" s="79" t="s">
        <v>4</v>
      </c>
      <c r="O103" s="80"/>
      <c r="P103" s="81"/>
      <c r="Q103" s="82" t="s">
        <v>8</v>
      </c>
      <c r="R103" s="83"/>
    </row>
    <row r="104" spans="1:18" ht="15.75" customHeight="1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84"/>
      <c r="R104" s="85"/>
    </row>
    <row r="105" spans="1:18" ht="15.75" customHeight="1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9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9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9">
        <v>8</v>
      </c>
      <c r="B120" s="120" t="s">
        <v>0</v>
      </c>
      <c r="C120" s="121"/>
      <c r="D120" s="122"/>
      <c r="E120" s="70" t="s">
        <v>1</v>
      </c>
      <c r="F120" s="71"/>
      <c r="G120" s="72"/>
      <c r="H120" s="73" t="s">
        <v>2</v>
      </c>
      <c r="I120" s="74"/>
      <c r="J120" s="75"/>
      <c r="K120" s="76" t="s">
        <v>3</v>
      </c>
      <c r="L120" s="77"/>
      <c r="M120" s="78"/>
      <c r="N120" s="79" t="s">
        <v>4</v>
      </c>
      <c r="O120" s="80"/>
      <c r="P120" s="81"/>
      <c r="Q120" s="82" t="s">
        <v>8</v>
      </c>
      <c r="R120" s="83"/>
    </row>
    <row r="121" spans="1:18" ht="15.75" customHeight="1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84"/>
      <c r="R121" s="85"/>
    </row>
    <row r="122" spans="1:18" ht="15.75" customHeight="1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9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9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9">
        <v>9</v>
      </c>
      <c r="B137" s="120" t="s">
        <v>0</v>
      </c>
      <c r="C137" s="121"/>
      <c r="D137" s="122"/>
      <c r="E137" s="70" t="s">
        <v>1</v>
      </c>
      <c r="F137" s="71"/>
      <c r="G137" s="72"/>
      <c r="H137" s="73" t="s">
        <v>2</v>
      </c>
      <c r="I137" s="74"/>
      <c r="J137" s="75"/>
      <c r="K137" s="76" t="s">
        <v>3</v>
      </c>
      <c r="L137" s="77"/>
      <c r="M137" s="78"/>
      <c r="N137" s="79" t="s">
        <v>4</v>
      </c>
      <c r="O137" s="80"/>
      <c r="P137" s="81"/>
      <c r="Q137" s="82" t="s">
        <v>8</v>
      </c>
      <c r="R137" s="83"/>
    </row>
    <row r="138" spans="1:18" ht="15.75" customHeight="1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84"/>
      <c r="R138" s="85"/>
    </row>
    <row r="139" spans="1:18" ht="15.75" customHeight="1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9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9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9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9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9">
        <v>10</v>
      </c>
      <c r="B154" s="120" t="s">
        <v>0</v>
      </c>
      <c r="C154" s="121"/>
      <c r="D154" s="122"/>
      <c r="E154" s="70" t="s">
        <v>1</v>
      </c>
      <c r="F154" s="71"/>
      <c r="G154" s="72"/>
      <c r="H154" s="73" t="s">
        <v>2</v>
      </c>
      <c r="I154" s="74"/>
      <c r="J154" s="75"/>
      <c r="K154" s="76" t="s">
        <v>3</v>
      </c>
      <c r="L154" s="77"/>
      <c r="M154" s="78"/>
      <c r="N154" s="79" t="s">
        <v>4</v>
      </c>
      <c r="O154" s="80"/>
      <c r="P154" s="81"/>
      <c r="Q154" s="82" t="s">
        <v>8</v>
      </c>
      <c r="R154" s="83"/>
    </row>
    <row r="155" spans="1:18" ht="15.75" customHeight="1" thickBot="1">
      <c r="A155" s="69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84"/>
      <c r="R155" s="85"/>
    </row>
    <row r="156" spans="1:18" ht="15.75" customHeight="1" thickBot="1">
      <c r="A156" s="69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9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9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9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9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9">
        <v>11</v>
      </c>
      <c r="B171" s="120" t="s">
        <v>0</v>
      </c>
      <c r="C171" s="121"/>
      <c r="D171" s="122"/>
      <c r="E171" s="70" t="s">
        <v>1</v>
      </c>
      <c r="F171" s="71"/>
      <c r="G171" s="72"/>
      <c r="H171" s="73" t="s">
        <v>2</v>
      </c>
      <c r="I171" s="74"/>
      <c r="J171" s="75"/>
      <c r="K171" s="76" t="s">
        <v>3</v>
      </c>
      <c r="L171" s="77"/>
      <c r="M171" s="78"/>
      <c r="N171" s="79" t="s">
        <v>4</v>
      </c>
      <c r="O171" s="80"/>
      <c r="P171" s="81"/>
      <c r="Q171" s="82" t="s">
        <v>8</v>
      </c>
      <c r="R171" s="83"/>
    </row>
    <row r="172" spans="1:18" ht="15.75" customHeight="1" thickBot="1">
      <c r="A172" s="69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84"/>
      <c r="R172" s="85"/>
    </row>
    <row r="173" spans="1:18" ht="15.75" customHeight="1" thickBot="1">
      <c r="A173" s="69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9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9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9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9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9">
        <v>12</v>
      </c>
      <c r="B188" s="120" t="s">
        <v>0</v>
      </c>
      <c r="C188" s="121"/>
      <c r="D188" s="122"/>
      <c r="E188" s="70" t="s">
        <v>1</v>
      </c>
      <c r="F188" s="71"/>
      <c r="G188" s="72"/>
      <c r="H188" s="73" t="s">
        <v>2</v>
      </c>
      <c r="I188" s="74"/>
      <c r="J188" s="75"/>
      <c r="K188" s="76" t="s">
        <v>3</v>
      </c>
      <c r="L188" s="77"/>
      <c r="M188" s="78"/>
      <c r="N188" s="79" t="s">
        <v>4</v>
      </c>
      <c r="O188" s="80"/>
      <c r="P188" s="81"/>
      <c r="Q188" s="82" t="s">
        <v>8</v>
      </c>
      <c r="R188" s="83"/>
    </row>
    <row r="189" spans="1:18" ht="15.75" customHeight="1" thickBot="1">
      <c r="A189" s="69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84"/>
      <c r="R189" s="85"/>
    </row>
    <row r="190" spans="1:18" ht="15.75" customHeight="1" thickBot="1">
      <c r="A190" s="69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9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9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9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9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9">
        <v>13</v>
      </c>
      <c r="B205" s="120" t="s">
        <v>0</v>
      </c>
      <c r="C205" s="121"/>
      <c r="D205" s="122"/>
      <c r="E205" s="70" t="s">
        <v>1</v>
      </c>
      <c r="F205" s="71"/>
      <c r="G205" s="72"/>
      <c r="H205" s="73" t="s">
        <v>2</v>
      </c>
      <c r="I205" s="74"/>
      <c r="J205" s="75"/>
      <c r="K205" s="76" t="s">
        <v>3</v>
      </c>
      <c r="L205" s="77"/>
      <c r="M205" s="78"/>
      <c r="N205" s="79" t="s">
        <v>4</v>
      </c>
      <c r="O205" s="80"/>
      <c r="P205" s="81"/>
      <c r="Q205" s="82" t="s">
        <v>8</v>
      </c>
      <c r="R205" s="83"/>
    </row>
    <row r="206" spans="1:18" ht="15.75" customHeight="1" thickBot="1">
      <c r="A206" s="69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84"/>
      <c r="R206" s="85"/>
    </row>
    <row r="207" spans="1:18" ht="15.75" customHeight="1" thickBot="1">
      <c r="A207" s="69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9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9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9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9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9">
        <v>14</v>
      </c>
      <c r="B222" s="120" t="s">
        <v>0</v>
      </c>
      <c r="C222" s="121"/>
      <c r="D222" s="122"/>
      <c r="E222" s="70" t="s">
        <v>1</v>
      </c>
      <c r="F222" s="71"/>
      <c r="G222" s="72"/>
      <c r="H222" s="73" t="s">
        <v>2</v>
      </c>
      <c r="I222" s="74"/>
      <c r="J222" s="75"/>
      <c r="K222" s="76" t="s">
        <v>3</v>
      </c>
      <c r="L222" s="77"/>
      <c r="M222" s="78"/>
      <c r="N222" s="79" t="s">
        <v>4</v>
      </c>
      <c r="O222" s="80"/>
      <c r="P222" s="81"/>
      <c r="Q222" s="82" t="s">
        <v>8</v>
      </c>
      <c r="R222" s="83"/>
    </row>
    <row r="223" spans="1:18" ht="15.75" customHeight="1" thickBot="1">
      <c r="A223" s="69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84"/>
      <c r="R223" s="85"/>
    </row>
    <row r="224" spans="1:18" ht="15.75" customHeight="1" thickBot="1">
      <c r="A224" s="69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9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9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9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9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9">
        <v>15</v>
      </c>
      <c r="B239" s="120" t="s">
        <v>0</v>
      </c>
      <c r="C239" s="121"/>
      <c r="D239" s="122"/>
      <c r="E239" s="70" t="s">
        <v>1</v>
      </c>
      <c r="F239" s="71"/>
      <c r="G239" s="72"/>
      <c r="H239" s="73" t="s">
        <v>2</v>
      </c>
      <c r="I239" s="74"/>
      <c r="J239" s="75"/>
      <c r="K239" s="76" t="s">
        <v>3</v>
      </c>
      <c r="L239" s="77"/>
      <c r="M239" s="78"/>
      <c r="N239" s="79" t="s">
        <v>4</v>
      </c>
      <c r="O239" s="80"/>
      <c r="P239" s="81"/>
      <c r="Q239" s="82" t="s">
        <v>8</v>
      </c>
      <c r="R239" s="83"/>
    </row>
    <row r="240" spans="1:18" ht="15.75" customHeight="1" thickBot="1">
      <c r="A240" s="69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84"/>
      <c r="R240" s="85"/>
    </row>
    <row r="241" spans="1:18" ht="15.75" customHeight="1" thickBot="1">
      <c r="A241" s="69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9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9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9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9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9">
        <v>16</v>
      </c>
      <c r="B256" s="120" t="s">
        <v>0</v>
      </c>
      <c r="C256" s="121"/>
      <c r="D256" s="122"/>
      <c r="E256" s="70" t="s">
        <v>1</v>
      </c>
      <c r="F256" s="71"/>
      <c r="G256" s="72"/>
      <c r="H256" s="73" t="s">
        <v>2</v>
      </c>
      <c r="I256" s="74"/>
      <c r="J256" s="75"/>
      <c r="K256" s="76" t="s">
        <v>3</v>
      </c>
      <c r="L256" s="77"/>
      <c r="M256" s="78"/>
      <c r="N256" s="79" t="s">
        <v>4</v>
      </c>
      <c r="O256" s="80"/>
      <c r="P256" s="81"/>
      <c r="Q256" s="82" t="s">
        <v>8</v>
      </c>
      <c r="R256" s="83"/>
    </row>
    <row r="257" spans="1:18" ht="15.75" customHeight="1" thickBot="1">
      <c r="A257" s="69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84"/>
      <c r="R257" s="85"/>
    </row>
    <row r="258" spans="1:18" ht="15.75" customHeight="1" thickBot="1">
      <c r="A258" s="69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9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9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9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9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9">
        <v>17</v>
      </c>
      <c r="B273" s="120" t="s">
        <v>0</v>
      </c>
      <c r="C273" s="121"/>
      <c r="D273" s="122"/>
      <c r="E273" s="70" t="s">
        <v>1</v>
      </c>
      <c r="F273" s="71"/>
      <c r="G273" s="72"/>
      <c r="H273" s="73" t="s">
        <v>2</v>
      </c>
      <c r="I273" s="74"/>
      <c r="J273" s="75"/>
      <c r="K273" s="76" t="s">
        <v>3</v>
      </c>
      <c r="L273" s="77"/>
      <c r="M273" s="78"/>
      <c r="N273" s="79" t="s">
        <v>4</v>
      </c>
      <c r="O273" s="80"/>
      <c r="P273" s="81"/>
      <c r="Q273" s="82" t="s">
        <v>8</v>
      </c>
      <c r="R273" s="83"/>
    </row>
    <row r="274" spans="1:18" ht="15.75" customHeight="1" thickBot="1">
      <c r="A274" s="69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84"/>
      <c r="R274" s="85"/>
    </row>
    <row r="275" spans="1:18" ht="15.75" customHeight="1" thickBot="1">
      <c r="A275" s="69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9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9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9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9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9">
        <v>18</v>
      </c>
      <c r="B290" s="120" t="s">
        <v>0</v>
      </c>
      <c r="C290" s="121"/>
      <c r="D290" s="122"/>
      <c r="E290" s="70" t="s">
        <v>1</v>
      </c>
      <c r="F290" s="71"/>
      <c r="G290" s="72"/>
      <c r="H290" s="73" t="s">
        <v>2</v>
      </c>
      <c r="I290" s="74"/>
      <c r="J290" s="75"/>
      <c r="K290" s="76" t="s">
        <v>3</v>
      </c>
      <c r="L290" s="77"/>
      <c r="M290" s="78"/>
      <c r="N290" s="79" t="s">
        <v>4</v>
      </c>
      <c r="O290" s="80"/>
      <c r="P290" s="81"/>
      <c r="Q290" s="82" t="s">
        <v>8</v>
      </c>
      <c r="R290" s="83"/>
    </row>
    <row r="291" spans="1:18" ht="15.75" customHeight="1" thickBot="1">
      <c r="A291" s="69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84"/>
      <c r="R291" s="85"/>
    </row>
    <row r="292" spans="1:18" ht="15.75" customHeight="1" thickBot="1">
      <c r="A292" s="69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9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9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9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9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9">
        <v>19</v>
      </c>
      <c r="B307" s="120" t="s">
        <v>0</v>
      </c>
      <c r="C307" s="121"/>
      <c r="D307" s="122"/>
      <c r="E307" s="70" t="s">
        <v>1</v>
      </c>
      <c r="F307" s="71"/>
      <c r="G307" s="72"/>
      <c r="H307" s="73" t="s">
        <v>2</v>
      </c>
      <c r="I307" s="74"/>
      <c r="J307" s="75"/>
      <c r="K307" s="76" t="s">
        <v>3</v>
      </c>
      <c r="L307" s="77"/>
      <c r="M307" s="78"/>
      <c r="N307" s="79" t="s">
        <v>4</v>
      </c>
      <c r="O307" s="80"/>
      <c r="P307" s="81"/>
      <c r="Q307" s="82" t="s">
        <v>8</v>
      </c>
      <c r="R307" s="83"/>
    </row>
    <row r="308" spans="1:18" ht="15.75" customHeight="1" thickBot="1">
      <c r="A308" s="69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84"/>
      <c r="R308" s="85"/>
    </row>
    <row r="309" spans="1:18" ht="15.75" customHeight="1" thickBot="1">
      <c r="A309" s="69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9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9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9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9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9">
        <v>20</v>
      </c>
      <c r="B324" s="120" t="s">
        <v>0</v>
      </c>
      <c r="C324" s="121"/>
      <c r="D324" s="122"/>
      <c r="E324" s="70" t="s">
        <v>1</v>
      </c>
      <c r="F324" s="71"/>
      <c r="G324" s="72"/>
      <c r="H324" s="73" t="s">
        <v>2</v>
      </c>
      <c r="I324" s="74"/>
      <c r="J324" s="75"/>
      <c r="K324" s="76" t="s">
        <v>3</v>
      </c>
      <c r="L324" s="77"/>
      <c r="M324" s="78"/>
      <c r="N324" s="79" t="s">
        <v>4</v>
      </c>
      <c r="O324" s="80"/>
      <c r="P324" s="81"/>
      <c r="Q324" s="82" t="s">
        <v>8</v>
      </c>
      <c r="R324" s="83"/>
    </row>
    <row r="325" spans="1:18" ht="15.75" customHeight="1" thickBot="1">
      <c r="A325" s="69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84"/>
      <c r="R325" s="85"/>
    </row>
    <row r="326" spans="1:18" ht="15.75" customHeight="1" thickBot="1">
      <c r="A326" s="69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9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9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9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9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9">
        <v>21</v>
      </c>
      <c r="B341" s="120" t="s">
        <v>0</v>
      </c>
      <c r="C341" s="121"/>
      <c r="D341" s="122"/>
      <c r="E341" s="70" t="s">
        <v>1</v>
      </c>
      <c r="F341" s="71"/>
      <c r="G341" s="72"/>
      <c r="H341" s="73" t="s">
        <v>2</v>
      </c>
      <c r="I341" s="74"/>
      <c r="J341" s="75"/>
      <c r="K341" s="76" t="s">
        <v>3</v>
      </c>
      <c r="L341" s="77"/>
      <c r="M341" s="78"/>
      <c r="N341" s="79" t="s">
        <v>4</v>
      </c>
      <c r="O341" s="80"/>
      <c r="P341" s="81"/>
      <c r="Q341" s="82" t="s">
        <v>8</v>
      </c>
      <c r="R341" s="83"/>
    </row>
    <row r="342" spans="1:18" ht="15.75" customHeight="1" thickBot="1">
      <c r="A342" s="69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84"/>
      <c r="R342" s="85"/>
    </row>
    <row r="343" spans="1:18" ht="15.75" customHeight="1" thickBot="1">
      <c r="A343" s="69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9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9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9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9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9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9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9">
        <v>22</v>
      </c>
      <c r="B358" s="120" t="s">
        <v>0</v>
      </c>
      <c r="C358" s="121"/>
      <c r="D358" s="122"/>
      <c r="E358" s="70" t="s">
        <v>1</v>
      </c>
      <c r="F358" s="71"/>
      <c r="G358" s="72"/>
      <c r="H358" s="73" t="s">
        <v>2</v>
      </c>
      <c r="I358" s="74"/>
      <c r="J358" s="75"/>
      <c r="K358" s="76" t="s">
        <v>3</v>
      </c>
      <c r="L358" s="77"/>
      <c r="M358" s="78"/>
      <c r="N358" s="79" t="s">
        <v>4</v>
      </c>
      <c r="O358" s="80"/>
      <c r="P358" s="81"/>
      <c r="Q358" s="82" t="s">
        <v>8</v>
      </c>
      <c r="R358" s="83"/>
    </row>
    <row r="359" spans="1:18" ht="15.75" customHeight="1" thickBot="1">
      <c r="A359" s="69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84"/>
      <c r="R359" s="85"/>
    </row>
    <row r="360" spans="1:18" ht="15.75" customHeight="1" thickBot="1">
      <c r="A360" s="69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9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9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9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9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9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9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9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9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9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9">
        <v>23</v>
      </c>
      <c r="B375" s="120" t="s">
        <v>0</v>
      </c>
      <c r="C375" s="121"/>
      <c r="D375" s="122"/>
      <c r="E375" s="70" t="s">
        <v>1</v>
      </c>
      <c r="F375" s="71"/>
      <c r="G375" s="72"/>
      <c r="H375" s="73" t="s">
        <v>2</v>
      </c>
      <c r="I375" s="74"/>
      <c r="J375" s="75"/>
      <c r="K375" s="76" t="s">
        <v>3</v>
      </c>
      <c r="L375" s="77"/>
      <c r="M375" s="78"/>
      <c r="N375" s="79" t="s">
        <v>4</v>
      </c>
      <c r="O375" s="80"/>
      <c r="P375" s="81"/>
      <c r="Q375" s="82" t="s">
        <v>8</v>
      </c>
      <c r="R375" s="83"/>
    </row>
    <row r="376" spans="1:18" ht="15.75" customHeight="1" thickBot="1">
      <c r="A376" s="69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84"/>
      <c r="R376" s="85"/>
    </row>
    <row r="377" spans="1:18" ht="15.75" customHeight="1" thickBot="1">
      <c r="A377" s="69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9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9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9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9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9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9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9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9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9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9">
        <v>24</v>
      </c>
      <c r="B392" s="120" t="s">
        <v>0</v>
      </c>
      <c r="C392" s="121"/>
      <c r="D392" s="122"/>
      <c r="E392" s="70" t="s">
        <v>1</v>
      </c>
      <c r="F392" s="71"/>
      <c r="G392" s="72"/>
      <c r="H392" s="73" t="s">
        <v>2</v>
      </c>
      <c r="I392" s="74"/>
      <c r="J392" s="75"/>
      <c r="K392" s="76" t="s">
        <v>3</v>
      </c>
      <c r="L392" s="77"/>
      <c r="M392" s="78"/>
      <c r="N392" s="79" t="s">
        <v>4</v>
      </c>
      <c r="O392" s="80"/>
      <c r="P392" s="81"/>
      <c r="Q392" s="82" t="s">
        <v>8</v>
      </c>
      <c r="R392" s="83"/>
    </row>
    <row r="393" spans="1:18" ht="15.75" customHeight="1" thickBot="1">
      <c r="A393" s="69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84"/>
      <c r="R393" s="85"/>
    </row>
    <row r="394" spans="1:18" ht="15.75" customHeight="1" thickBot="1">
      <c r="A394" s="69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9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9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9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9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9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9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9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9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9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9">
        <v>25</v>
      </c>
      <c r="B409" s="120" t="s">
        <v>0</v>
      </c>
      <c r="C409" s="121"/>
      <c r="D409" s="122"/>
      <c r="E409" s="70" t="s">
        <v>1</v>
      </c>
      <c r="F409" s="71"/>
      <c r="G409" s="72"/>
      <c r="H409" s="73" t="s">
        <v>2</v>
      </c>
      <c r="I409" s="74"/>
      <c r="J409" s="75"/>
      <c r="K409" s="76" t="s">
        <v>3</v>
      </c>
      <c r="L409" s="77"/>
      <c r="M409" s="78"/>
      <c r="N409" s="79" t="s">
        <v>4</v>
      </c>
      <c r="O409" s="80"/>
      <c r="P409" s="81"/>
      <c r="Q409" s="82" t="s">
        <v>8</v>
      </c>
      <c r="R409" s="83"/>
    </row>
    <row r="410" spans="1:18" ht="15.75" customHeight="1" thickBot="1">
      <c r="A410" s="69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84"/>
      <c r="R410" s="85"/>
    </row>
    <row r="411" spans="1:18" ht="15.75" customHeight="1" thickBot="1">
      <c r="A411" s="69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9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9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9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9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9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9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9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9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9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9">
        <v>26</v>
      </c>
      <c r="B426" s="120" t="s">
        <v>0</v>
      </c>
      <c r="C426" s="121"/>
      <c r="D426" s="122"/>
      <c r="E426" s="70" t="s">
        <v>1</v>
      </c>
      <c r="F426" s="71"/>
      <c r="G426" s="72"/>
      <c r="H426" s="73" t="s">
        <v>2</v>
      </c>
      <c r="I426" s="74"/>
      <c r="J426" s="75"/>
      <c r="K426" s="76" t="s">
        <v>3</v>
      </c>
      <c r="L426" s="77"/>
      <c r="M426" s="78"/>
      <c r="N426" s="79" t="s">
        <v>4</v>
      </c>
      <c r="O426" s="80"/>
      <c r="P426" s="81"/>
      <c r="Q426" s="82" t="s">
        <v>8</v>
      </c>
      <c r="R426" s="83"/>
    </row>
    <row r="427" spans="1:18" ht="15.75" customHeight="1" thickBot="1">
      <c r="A427" s="69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84"/>
      <c r="R427" s="85"/>
    </row>
    <row r="428" spans="1:18" ht="15.75" customHeight="1" thickBot="1">
      <c r="A428" s="69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9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9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9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9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9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9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9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9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9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9">
        <v>27</v>
      </c>
      <c r="B443" s="120" t="s">
        <v>0</v>
      </c>
      <c r="C443" s="121"/>
      <c r="D443" s="122"/>
      <c r="E443" s="70" t="s">
        <v>1</v>
      </c>
      <c r="F443" s="71"/>
      <c r="G443" s="72"/>
      <c r="H443" s="73" t="s">
        <v>2</v>
      </c>
      <c r="I443" s="74"/>
      <c r="J443" s="75"/>
      <c r="K443" s="76" t="s">
        <v>3</v>
      </c>
      <c r="L443" s="77"/>
      <c r="M443" s="78"/>
      <c r="N443" s="79" t="s">
        <v>4</v>
      </c>
      <c r="O443" s="80"/>
      <c r="P443" s="81"/>
      <c r="Q443" s="82" t="s">
        <v>8</v>
      </c>
      <c r="R443" s="83"/>
    </row>
    <row r="444" spans="1:18" ht="15.75" customHeight="1" thickBot="1">
      <c r="A444" s="69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84"/>
      <c r="R444" s="85"/>
    </row>
    <row r="445" spans="1:18" ht="15.75" customHeight="1" thickBot="1">
      <c r="A445" s="69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9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9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9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9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9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9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9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9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9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9">
        <v>28</v>
      </c>
      <c r="B460" s="120" t="s">
        <v>0</v>
      </c>
      <c r="C460" s="121"/>
      <c r="D460" s="122"/>
      <c r="E460" s="70" t="s">
        <v>1</v>
      </c>
      <c r="F460" s="71"/>
      <c r="G460" s="72"/>
      <c r="H460" s="73" t="s">
        <v>2</v>
      </c>
      <c r="I460" s="74"/>
      <c r="J460" s="75"/>
      <c r="K460" s="76" t="s">
        <v>3</v>
      </c>
      <c r="L460" s="77"/>
      <c r="M460" s="78"/>
      <c r="N460" s="79" t="s">
        <v>4</v>
      </c>
      <c r="O460" s="80"/>
      <c r="P460" s="81"/>
      <c r="Q460" s="82" t="s">
        <v>8</v>
      </c>
      <c r="R460" s="83"/>
    </row>
    <row r="461" spans="1:18" ht="15.75" customHeight="1" thickBot="1">
      <c r="A461" s="69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84"/>
      <c r="R461" s="85"/>
    </row>
    <row r="462" spans="1:18" ht="15.75" customHeight="1" thickBot="1">
      <c r="A462" s="69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9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9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9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9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9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9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9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9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9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9">
        <v>29</v>
      </c>
      <c r="B477" s="120" t="s">
        <v>0</v>
      </c>
      <c r="C477" s="121"/>
      <c r="D477" s="122"/>
      <c r="E477" s="70" t="s">
        <v>1</v>
      </c>
      <c r="F477" s="71"/>
      <c r="G477" s="72"/>
      <c r="H477" s="73" t="s">
        <v>2</v>
      </c>
      <c r="I477" s="74"/>
      <c r="J477" s="75"/>
      <c r="K477" s="76" t="s">
        <v>3</v>
      </c>
      <c r="L477" s="77"/>
      <c r="M477" s="78"/>
      <c r="N477" s="79" t="s">
        <v>4</v>
      </c>
      <c r="O477" s="80"/>
      <c r="P477" s="81"/>
      <c r="Q477" s="82" t="s">
        <v>8</v>
      </c>
      <c r="R477" s="83"/>
    </row>
    <row r="478" spans="1:18" ht="15.75" customHeight="1" thickBot="1">
      <c r="A478" s="69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84"/>
      <c r="R478" s="85"/>
    </row>
    <row r="479" spans="1:18" ht="15.75" customHeight="1" thickBot="1">
      <c r="A479" s="69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9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9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9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9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9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9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9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9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9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9">
        <v>30</v>
      </c>
      <c r="B494" s="120" t="s">
        <v>0</v>
      </c>
      <c r="C494" s="121"/>
      <c r="D494" s="122"/>
      <c r="E494" s="70" t="s">
        <v>1</v>
      </c>
      <c r="F494" s="71"/>
      <c r="G494" s="72"/>
      <c r="H494" s="73" t="s">
        <v>2</v>
      </c>
      <c r="I494" s="74"/>
      <c r="J494" s="75"/>
      <c r="K494" s="76" t="s">
        <v>3</v>
      </c>
      <c r="L494" s="77"/>
      <c r="M494" s="78"/>
      <c r="N494" s="79" t="s">
        <v>4</v>
      </c>
      <c r="O494" s="80"/>
      <c r="P494" s="81"/>
      <c r="Q494" s="82" t="s">
        <v>8</v>
      </c>
      <c r="R494" s="83"/>
    </row>
    <row r="495" spans="1:18" ht="15.75" customHeight="1" thickBot="1">
      <c r="A495" s="69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84"/>
      <c r="R495" s="85"/>
    </row>
    <row r="496" spans="1:18" ht="15.75" customHeight="1" thickBot="1">
      <c r="A496" s="69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9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9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9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9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9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9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9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9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9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9">
        <v>31</v>
      </c>
      <c r="B511" s="120" t="s">
        <v>0</v>
      </c>
      <c r="C511" s="121"/>
      <c r="D511" s="122"/>
      <c r="E511" s="70" t="s">
        <v>1</v>
      </c>
      <c r="F511" s="71"/>
      <c r="G511" s="72"/>
      <c r="H511" s="73" t="s">
        <v>2</v>
      </c>
      <c r="I511" s="74"/>
      <c r="J511" s="75"/>
      <c r="K511" s="76" t="s">
        <v>3</v>
      </c>
      <c r="L511" s="77"/>
      <c r="M511" s="78"/>
      <c r="N511" s="79" t="s">
        <v>4</v>
      </c>
      <c r="O511" s="80"/>
      <c r="P511" s="81"/>
      <c r="Q511" s="82" t="s">
        <v>8</v>
      </c>
      <c r="R511" s="83"/>
    </row>
    <row r="512" spans="1:18" ht="15.75" customHeight="1" thickBot="1">
      <c r="A512" s="69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84"/>
      <c r="R512" s="85"/>
    </row>
    <row r="513" spans="1:18" ht="15.75" customHeight="1" thickBot="1">
      <c r="A513" s="69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9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9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9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9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9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9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9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9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9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86"/>
      <c r="B528" s="123" t="s">
        <v>0</v>
      </c>
      <c r="C528" s="124"/>
      <c r="D528" s="125"/>
      <c r="E528" s="88" t="s">
        <v>1</v>
      </c>
      <c r="F528" s="89"/>
      <c r="G528" s="90"/>
      <c r="H528" s="91" t="s">
        <v>2</v>
      </c>
      <c r="I528" s="92"/>
      <c r="J528" s="93"/>
      <c r="K528" s="94" t="s">
        <v>3</v>
      </c>
      <c r="L528" s="95"/>
      <c r="M528" s="96"/>
      <c r="N528" s="97" t="s">
        <v>4</v>
      </c>
      <c r="O528" s="98"/>
      <c r="P528" s="99"/>
      <c r="Q528" s="5"/>
      <c r="R528" s="5"/>
    </row>
    <row r="529" spans="1:18" ht="15.75" customHeight="1" thickTop="1" thickBot="1">
      <c r="A529" s="87"/>
      <c r="B529" s="126" t="s">
        <v>16</v>
      </c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1"/>
    </row>
    <row r="530" spans="1:18" ht="15.75" customHeight="1" thickTop="1" thickBot="1">
      <c r="A530" s="87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87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87"/>
      <c r="B532" s="126" t="s">
        <v>15</v>
      </c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1"/>
    </row>
    <row r="533" spans="1:18" ht="15.75" customHeight="1" thickTop="1" thickBot="1">
      <c r="A533" s="87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87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87"/>
      <c r="B535" s="127" t="s">
        <v>8</v>
      </c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</row>
    <row r="536" spans="1:18" ht="15.75" customHeight="1" thickBot="1">
      <c r="A536" s="87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87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S148"/>
  <sheetViews>
    <sheetView workbookViewId="0">
      <selection activeCell="D9" sqref="D9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1" width="20.28515625" style="17" customWidth="1"/>
    <col min="12" max="12" width="19.5703125" style="17" customWidth="1"/>
    <col min="13" max="13" width="19.28515625" style="17" customWidth="1"/>
    <col min="14" max="14" width="20" style="17" customWidth="1"/>
    <col min="15" max="16" width="19.42578125" style="17" customWidth="1"/>
    <col min="17" max="17" width="21" style="17" customWidth="1"/>
    <col min="18" max="18" width="21.7109375" style="17" customWidth="1"/>
    <col min="19" max="16384" width="9.140625" style="17"/>
  </cols>
  <sheetData>
    <row r="1" spans="1:19" ht="15.75" thickBot="1">
      <c r="A1" s="54"/>
      <c r="B1" s="54"/>
      <c r="C1" s="54"/>
      <c r="D1" s="54"/>
      <c r="E1" s="54"/>
      <c r="F1" s="54"/>
      <c r="G1" s="131" t="s">
        <v>98</v>
      </c>
      <c r="H1" s="131"/>
      <c r="I1" s="55" t="s">
        <v>98</v>
      </c>
      <c r="J1" s="55" t="s">
        <v>98</v>
      </c>
      <c r="K1" s="55" t="s">
        <v>98</v>
      </c>
      <c r="L1" s="55" t="s">
        <v>98</v>
      </c>
      <c r="M1" s="55" t="s">
        <v>98</v>
      </c>
      <c r="N1" s="55" t="s">
        <v>98</v>
      </c>
      <c r="O1" s="55" t="s">
        <v>98</v>
      </c>
      <c r="P1" s="55" t="s">
        <v>98</v>
      </c>
      <c r="Q1" s="55" t="s">
        <v>98</v>
      </c>
      <c r="R1" s="55" t="s">
        <v>98</v>
      </c>
    </row>
    <row r="2" spans="1:19" ht="15.75" thickBot="1">
      <c r="A2" s="64" t="s">
        <v>95</v>
      </c>
      <c r="B2" s="65" t="s">
        <v>103</v>
      </c>
      <c r="C2" s="65" t="s">
        <v>5</v>
      </c>
      <c r="D2" s="65" t="s">
        <v>96</v>
      </c>
      <c r="E2" s="134" t="s">
        <v>102</v>
      </c>
      <c r="F2" s="134"/>
      <c r="G2" s="134" t="s">
        <v>30</v>
      </c>
      <c r="H2" s="134"/>
      <c r="I2" s="65" t="s">
        <v>31</v>
      </c>
      <c r="J2" s="65" t="s">
        <v>32</v>
      </c>
      <c r="K2" s="65" t="s">
        <v>33</v>
      </c>
      <c r="L2" s="65" t="s">
        <v>34</v>
      </c>
      <c r="M2" s="65" t="s">
        <v>17</v>
      </c>
      <c r="N2" s="65" t="s">
        <v>20</v>
      </c>
      <c r="O2" s="65" t="s">
        <v>21</v>
      </c>
      <c r="P2" s="65" t="s">
        <v>22</v>
      </c>
      <c r="Q2" s="65" t="s">
        <v>27</v>
      </c>
      <c r="R2" s="66" t="s">
        <v>28</v>
      </c>
      <c r="S2" s="53"/>
    </row>
    <row r="3" spans="1:19">
      <c r="A3" s="62" t="s">
        <v>100</v>
      </c>
      <c r="B3" s="56" t="s">
        <v>104</v>
      </c>
      <c r="C3" s="56" t="s">
        <v>58</v>
      </c>
      <c r="D3" s="56" t="s">
        <v>101</v>
      </c>
      <c r="E3" s="132">
        <v>45692</v>
      </c>
      <c r="F3" s="130"/>
      <c r="G3" s="132">
        <v>45707</v>
      </c>
      <c r="H3" s="130"/>
      <c r="I3" s="56"/>
      <c r="J3" s="56"/>
      <c r="K3" s="56"/>
      <c r="L3" s="56"/>
      <c r="M3" s="56"/>
      <c r="N3" s="56"/>
      <c r="O3" s="56"/>
      <c r="P3" s="56"/>
      <c r="Q3" s="56"/>
      <c r="R3" s="63"/>
      <c r="S3" s="53"/>
    </row>
    <row r="4" spans="1:19">
      <c r="A4" s="57" t="s">
        <v>105</v>
      </c>
      <c r="B4" s="17" t="s">
        <v>106</v>
      </c>
      <c r="C4" s="17" t="s">
        <v>55</v>
      </c>
      <c r="D4" s="17" t="s">
        <v>107</v>
      </c>
      <c r="E4" s="133">
        <v>45692</v>
      </c>
      <c r="F4" s="128"/>
      <c r="G4" s="133">
        <v>45707</v>
      </c>
      <c r="H4" s="128"/>
      <c r="R4" s="58"/>
      <c r="S4" s="53"/>
    </row>
    <row r="5" spans="1:19">
      <c r="A5" s="57" t="s">
        <v>108</v>
      </c>
      <c r="B5" s="17" t="s">
        <v>110</v>
      </c>
      <c r="C5" s="17" t="s">
        <v>35</v>
      </c>
      <c r="D5" s="17" t="s">
        <v>109</v>
      </c>
      <c r="E5" s="133">
        <v>45692</v>
      </c>
      <c r="F5" s="128"/>
      <c r="G5" s="133"/>
      <c r="H5" s="128"/>
      <c r="I5" s="67">
        <v>45722</v>
      </c>
      <c r="R5" s="58"/>
      <c r="S5" s="53"/>
    </row>
    <row r="6" spans="1:19">
      <c r="A6" s="57" t="s">
        <v>111</v>
      </c>
      <c r="B6" s="17" t="s">
        <v>113</v>
      </c>
      <c r="C6" s="17" t="s">
        <v>35</v>
      </c>
      <c r="D6" s="17" t="s">
        <v>112</v>
      </c>
      <c r="E6" s="133">
        <v>45692</v>
      </c>
      <c r="F6" s="128"/>
      <c r="G6" s="133"/>
      <c r="H6" s="128"/>
      <c r="I6" s="67">
        <v>45719</v>
      </c>
      <c r="R6" s="58"/>
      <c r="S6" s="53"/>
    </row>
    <row r="7" spans="1:19">
      <c r="A7" s="57" t="s">
        <v>116</v>
      </c>
      <c r="B7" s="17" t="s">
        <v>117</v>
      </c>
      <c r="C7" s="17" t="s">
        <v>46</v>
      </c>
      <c r="D7" s="17" t="s">
        <v>115</v>
      </c>
      <c r="E7" s="133">
        <v>45694</v>
      </c>
      <c r="F7" s="128"/>
      <c r="G7" s="133">
        <v>45714</v>
      </c>
      <c r="H7" s="128"/>
      <c r="R7" s="58"/>
      <c r="S7" s="53"/>
    </row>
    <row r="8" spans="1:19">
      <c r="A8" s="57" t="s">
        <v>136</v>
      </c>
      <c r="B8" s="17" t="s">
        <v>137</v>
      </c>
      <c r="C8" s="17" t="s">
        <v>46</v>
      </c>
      <c r="D8" s="17" t="s">
        <v>138</v>
      </c>
      <c r="E8" s="133">
        <v>45696</v>
      </c>
      <c r="F8" s="128"/>
      <c r="G8" s="128"/>
      <c r="H8" s="128"/>
      <c r="R8" s="58"/>
      <c r="S8" s="53"/>
    </row>
    <row r="9" spans="1:19">
      <c r="A9" s="57" t="s">
        <v>190</v>
      </c>
      <c r="B9" s="17" t="s">
        <v>191</v>
      </c>
      <c r="C9" s="17" t="s">
        <v>192</v>
      </c>
      <c r="D9" s="17">
        <v>61999512097</v>
      </c>
      <c r="E9" s="133">
        <v>45696</v>
      </c>
      <c r="F9" s="128"/>
      <c r="G9" s="128"/>
      <c r="H9" s="128"/>
      <c r="R9" s="58"/>
      <c r="S9" s="53"/>
    </row>
    <row r="10" spans="1:19">
      <c r="A10" s="57"/>
      <c r="E10" s="128"/>
      <c r="F10" s="128"/>
      <c r="G10" s="128"/>
      <c r="H10" s="128"/>
      <c r="R10" s="58"/>
      <c r="S10" s="53"/>
    </row>
    <row r="11" spans="1:19">
      <c r="A11" s="57"/>
      <c r="E11" s="128"/>
      <c r="F11" s="128"/>
      <c r="G11" s="128"/>
      <c r="H11" s="128"/>
      <c r="R11" s="58"/>
      <c r="S11" s="53"/>
    </row>
    <row r="12" spans="1:19">
      <c r="A12" s="57"/>
      <c r="E12" s="128"/>
      <c r="F12" s="128"/>
      <c r="G12" s="128"/>
      <c r="H12" s="128"/>
      <c r="R12" s="58"/>
      <c r="S12" s="53"/>
    </row>
    <row r="13" spans="1:19">
      <c r="A13" s="57"/>
      <c r="E13" s="128"/>
      <c r="F13" s="128"/>
      <c r="G13" s="128"/>
      <c r="H13" s="128"/>
      <c r="R13" s="58"/>
      <c r="S13" s="53"/>
    </row>
    <row r="14" spans="1:19">
      <c r="A14" s="57"/>
      <c r="E14" s="128"/>
      <c r="F14" s="128"/>
      <c r="G14" s="128"/>
      <c r="H14" s="128"/>
      <c r="R14" s="58"/>
      <c r="S14" s="53"/>
    </row>
    <row r="15" spans="1:19">
      <c r="A15" s="57"/>
      <c r="E15" s="128"/>
      <c r="F15" s="128"/>
      <c r="G15" s="128"/>
      <c r="H15" s="128"/>
      <c r="R15" s="58"/>
      <c r="S15" s="53"/>
    </row>
    <row r="16" spans="1:19">
      <c r="A16" s="57"/>
      <c r="E16" s="128"/>
      <c r="F16" s="128"/>
      <c r="G16" s="128"/>
      <c r="H16" s="128"/>
      <c r="R16" s="58"/>
      <c r="S16" s="53"/>
    </row>
    <row r="17" spans="1:19">
      <c r="A17" s="57"/>
      <c r="E17" s="128"/>
      <c r="F17" s="128"/>
      <c r="G17" s="128"/>
      <c r="H17" s="128"/>
      <c r="R17" s="58"/>
      <c r="S17" s="53"/>
    </row>
    <row r="18" spans="1:19">
      <c r="A18" s="57"/>
      <c r="E18" s="128"/>
      <c r="F18" s="128"/>
      <c r="G18" s="128"/>
      <c r="H18" s="128"/>
      <c r="R18" s="58"/>
      <c r="S18" s="53"/>
    </row>
    <row r="19" spans="1:19">
      <c r="A19" s="57"/>
      <c r="E19" s="128"/>
      <c r="F19" s="128"/>
      <c r="G19" s="128"/>
      <c r="H19" s="128"/>
      <c r="R19" s="58"/>
      <c r="S19" s="53"/>
    </row>
    <row r="20" spans="1:19">
      <c r="A20" s="57"/>
      <c r="E20" s="128"/>
      <c r="F20" s="128"/>
      <c r="G20" s="128"/>
      <c r="H20" s="128"/>
      <c r="R20" s="58"/>
      <c r="S20" s="53"/>
    </row>
    <row r="21" spans="1:19">
      <c r="A21" s="57"/>
      <c r="E21" s="128"/>
      <c r="F21" s="128"/>
      <c r="G21" s="128"/>
      <c r="H21" s="128"/>
      <c r="R21" s="58"/>
      <c r="S21" s="53"/>
    </row>
    <row r="22" spans="1:19">
      <c r="A22" s="57"/>
      <c r="E22" s="128"/>
      <c r="F22" s="128"/>
      <c r="G22" s="128"/>
      <c r="H22" s="128"/>
      <c r="R22" s="58"/>
      <c r="S22" s="53"/>
    </row>
    <row r="23" spans="1:19">
      <c r="A23" s="57"/>
      <c r="E23" s="128"/>
      <c r="F23" s="128"/>
      <c r="G23" s="128"/>
      <c r="H23" s="128"/>
      <c r="R23" s="58"/>
      <c r="S23" s="53"/>
    </row>
    <row r="24" spans="1:19">
      <c r="A24" s="57"/>
      <c r="E24" s="128"/>
      <c r="F24" s="128"/>
      <c r="G24" s="128"/>
      <c r="H24" s="128"/>
      <c r="R24" s="58"/>
      <c r="S24" s="53"/>
    </row>
    <row r="25" spans="1:19">
      <c r="A25" s="57"/>
      <c r="E25" s="128"/>
      <c r="F25" s="128"/>
      <c r="G25" s="128"/>
      <c r="H25" s="128"/>
      <c r="R25" s="58"/>
      <c r="S25" s="53"/>
    </row>
    <row r="26" spans="1:19">
      <c r="A26" s="57"/>
      <c r="E26" s="128"/>
      <c r="F26" s="128"/>
      <c r="G26" s="128"/>
      <c r="H26" s="128"/>
      <c r="R26" s="58"/>
      <c r="S26" s="53"/>
    </row>
    <row r="27" spans="1:19">
      <c r="A27" s="57"/>
      <c r="E27" s="128"/>
      <c r="F27" s="128"/>
      <c r="G27" s="128"/>
      <c r="H27" s="128"/>
      <c r="R27" s="58"/>
      <c r="S27" s="53"/>
    </row>
    <row r="28" spans="1:19">
      <c r="A28" s="57"/>
      <c r="E28" s="128"/>
      <c r="F28" s="128"/>
      <c r="G28" s="128"/>
      <c r="H28" s="128"/>
      <c r="R28" s="58"/>
      <c r="S28" s="53"/>
    </row>
    <row r="29" spans="1:19">
      <c r="A29" s="57"/>
      <c r="E29" s="128"/>
      <c r="F29" s="128"/>
      <c r="G29" s="128"/>
      <c r="H29" s="128"/>
      <c r="R29" s="58"/>
      <c r="S29" s="53"/>
    </row>
    <row r="30" spans="1:19">
      <c r="A30" s="57"/>
      <c r="E30" s="128"/>
      <c r="F30" s="128"/>
      <c r="G30" s="128"/>
      <c r="H30" s="128"/>
      <c r="R30" s="58"/>
      <c r="S30" s="53"/>
    </row>
    <row r="31" spans="1:19">
      <c r="A31" s="57"/>
      <c r="E31" s="128"/>
      <c r="F31" s="128"/>
      <c r="G31" s="128"/>
      <c r="H31" s="128"/>
      <c r="R31" s="58"/>
      <c r="S31" s="53"/>
    </row>
    <row r="32" spans="1:19">
      <c r="A32" s="57"/>
      <c r="E32" s="128"/>
      <c r="F32" s="128"/>
      <c r="G32" s="128"/>
      <c r="H32" s="128"/>
      <c r="R32" s="58"/>
      <c r="S32" s="53"/>
    </row>
    <row r="33" spans="1:19">
      <c r="A33" s="57"/>
      <c r="E33" s="128"/>
      <c r="F33" s="128"/>
      <c r="G33" s="128"/>
      <c r="H33" s="128"/>
      <c r="R33" s="58"/>
      <c r="S33" s="53"/>
    </row>
    <row r="34" spans="1:19">
      <c r="A34" s="57"/>
      <c r="E34" s="128"/>
      <c r="F34" s="128"/>
      <c r="G34" s="128"/>
      <c r="H34" s="128"/>
      <c r="R34" s="58"/>
      <c r="S34" s="53"/>
    </row>
    <row r="35" spans="1:19">
      <c r="A35" s="57"/>
      <c r="E35" s="128"/>
      <c r="F35" s="128"/>
      <c r="G35" s="128"/>
      <c r="H35" s="128"/>
      <c r="R35" s="58"/>
      <c r="S35" s="53"/>
    </row>
    <row r="36" spans="1:19">
      <c r="A36" s="57"/>
      <c r="E36" s="128"/>
      <c r="F36" s="128"/>
      <c r="G36" s="128"/>
      <c r="H36" s="128"/>
      <c r="R36" s="58"/>
      <c r="S36" s="53"/>
    </row>
    <row r="37" spans="1:19">
      <c r="A37" s="57"/>
      <c r="E37" s="128"/>
      <c r="F37" s="128"/>
      <c r="G37" s="128"/>
      <c r="H37" s="128"/>
      <c r="R37" s="58"/>
      <c r="S37" s="53"/>
    </row>
    <row r="38" spans="1:19">
      <c r="A38" s="57"/>
      <c r="E38" s="128"/>
      <c r="F38" s="128"/>
      <c r="G38" s="128"/>
      <c r="H38" s="128"/>
      <c r="R38" s="58"/>
      <c r="S38" s="53"/>
    </row>
    <row r="39" spans="1:19">
      <c r="A39" s="57"/>
      <c r="E39" s="128"/>
      <c r="F39" s="128"/>
      <c r="G39" s="128"/>
      <c r="H39" s="128"/>
      <c r="R39" s="58"/>
      <c r="S39" s="53"/>
    </row>
    <row r="40" spans="1:19">
      <c r="A40" s="57"/>
      <c r="E40" s="128"/>
      <c r="F40" s="128"/>
      <c r="G40" s="128"/>
      <c r="H40" s="128"/>
      <c r="R40" s="58"/>
      <c r="S40" s="53"/>
    </row>
    <row r="41" spans="1:19">
      <c r="A41" s="57"/>
      <c r="E41" s="128"/>
      <c r="F41" s="128"/>
      <c r="G41" s="128"/>
      <c r="H41" s="128"/>
      <c r="R41" s="58"/>
      <c r="S41" s="53"/>
    </row>
    <row r="42" spans="1:19">
      <c r="A42" s="57"/>
      <c r="E42" s="128"/>
      <c r="F42" s="128"/>
      <c r="G42" s="128"/>
      <c r="H42" s="128"/>
      <c r="R42" s="58"/>
      <c r="S42" s="53"/>
    </row>
    <row r="43" spans="1:19">
      <c r="A43" s="57"/>
      <c r="E43" s="128"/>
      <c r="F43" s="128"/>
      <c r="G43" s="128"/>
      <c r="H43" s="128"/>
      <c r="R43" s="58"/>
      <c r="S43" s="53"/>
    </row>
    <row r="44" spans="1:19">
      <c r="A44" s="57"/>
      <c r="E44" s="128"/>
      <c r="F44" s="128"/>
      <c r="G44" s="128"/>
      <c r="H44" s="128"/>
      <c r="R44" s="58"/>
      <c r="S44" s="53"/>
    </row>
    <row r="45" spans="1:19">
      <c r="A45" s="57"/>
      <c r="E45" s="128"/>
      <c r="F45" s="128"/>
      <c r="G45" s="128"/>
      <c r="H45" s="128"/>
      <c r="R45" s="58"/>
      <c r="S45" s="53"/>
    </row>
    <row r="46" spans="1:19">
      <c r="A46" s="57"/>
      <c r="E46" s="128"/>
      <c r="F46" s="128"/>
      <c r="G46" s="128"/>
      <c r="H46" s="128"/>
      <c r="R46" s="58"/>
      <c r="S46" s="53"/>
    </row>
    <row r="47" spans="1:19">
      <c r="A47" s="57"/>
      <c r="E47" s="128"/>
      <c r="F47" s="128"/>
      <c r="G47" s="128"/>
      <c r="H47" s="128"/>
      <c r="R47" s="58"/>
      <c r="S47" s="53"/>
    </row>
    <row r="48" spans="1:19">
      <c r="A48" s="57"/>
      <c r="E48" s="128"/>
      <c r="F48" s="128"/>
      <c r="G48" s="128"/>
      <c r="H48" s="128"/>
      <c r="R48" s="58"/>
      <c r="S48" s="53"/>
    </row>
    <row r="49" spans="1:19">
      <c r="A49" s="57"/>
      <c r="E49" s="128"/>
      <c r="F49" s="128"/>
      <c r="G49" s="128"/>
      <c r="H49" s="128"/>
      <c r="R49" s="58"/>
      <c r="S49" s="53"/>
    </row>
    <row r="50" spans="1:19">
      <c r="A50" s="57"/>
      <c r="E50" s="128"/>
      <c r="F50" s="128"/>
      <c r="G50" s="128"/>
      <c r="H50" s="128"/>
      <c r="R50" s="58"/>
      <c r="S50" s="53"/>
    </row>
    <row r="51" spans="1:19">
      <c r="A51" s="57"/>
      <c r="E51" s="128"/>
      <c r="F51" s="128"/>
      <c r="G51" s="128"/>
      <c r="H51" s="128"/>
      <c r="R51" s="58"/>
      <c r="S51" s="53"/>
    </row>
    <row r="52" spans="1:19">
      <c r="A52" s="57"/>
      <c r="E52" s="128"/>
      <c r="F52" s="128"/>
      <c r="G52" s="128"/>
      <c r="H52" s="128"/>
      <c r="R52" s="58"/>
      <c r="S52" s="53"/>
    </row>
    <row r="53" spans="1:19">
      <c r="A53" s="57"/>
      <c r="E53" s="128"/>
      <c r="F53" s="128"/>
      <c r="G53" s="128"/>
      <c r="H53" s="128"/>
      <c r="R53" s="58"/>
      <c r="S53" s="53"/>
    </row>
    <row r="54" spans="1:19">
      <c r="A54" s="57"/>
      <c r="E54" s="128"/>
      <c r="F54" s="128"/>
      <c r="G54" s="128"/>
      <c r="H54" s="128"/>
      <c r="R54" s="58"/>
      <c r="S54" s="53"/>
    </row>
    <row r="55" spans="1:19">
      <c r="A55" s="57"/>
      <c r="E55" s="128"/>
      <c r="F55" s="128"/>
      <c r="G55" s="128"/>
      <c r="H55" s="128"/>
      <c r="R55" s="58"/>
      <c r="S55" s="53"/>
    </row>
    <row r="56" spans="1:19">
      <c r="A56" s="57"/>
      <c r="E56" s="128"/>
      <c r="F56" s="128"/>
      <c r="G56" s="128"/>
      <c r="H56" s="128"/>
      <c r="R56" s="58"/>
      <c r="S56" s="53"/>
    </row>
    <row r="57" spans="1:19">
      <c r="A57" s="57"/>
      <c r="E57" s="128"/>
      <c r="F57" s="128"/>
      <c r="G57" s="128"/>
      <c r="H57" s="128"/>
      <c r="R57" s="58"/>
      <c r="S57" s="53"/>
    </row>
    <row r="58" spans="1:19">
      <c r="A58" s="57"/>
      <c r="E58" s="128"/>
      <c r="F58" s="128"/>
      <c r="G58" s="128"/>
      <c r="H58" s="128"/>
      <c r="R58" s="58"/>
      <c r="S58" s="53"/>
    </row>
    <row r="59" spans="1:19">
      <c r="A59" s="57"/>
      <c r="E59" s="128"/>
      <c r="F59" s="128"/>
      <c r="G59" s="128"/>
      <c r="H59" s="128"/>
      <c r="R59" s="58"/>
      <c r="S59" s="53"/>
    </row>
    <row r="60" spans="1:19">
      <c r="A60" s="57"/>
      <c r="E60" s="128"/>
      <c r="F60" s="128"/>
      <c r="G60" s="128"/>
      <c r="H60" s="128"/>
      <c r="R60" s="58"/>
      <c r="S60" s="53"/>
    </row>
    <row r="61" spans="1:19">
      <c r="A61" s="57"/>
      <c r="E61" s="128"/>
      <c r="F61" s="128"/>
      <c r="G61" s="128"/>
      <c r="H61" s="128"/>
      <c r="R61" s="58"/>
      <c r="S61" s="53"/>
    </row>
    <row r="62" spans="1:19">
      <c r="A62" s="57"/>
      <c r="E62" s="128"/>
      <c r="F62" s="128"/>
      <c r="G62" s="128"/>
      <c r="H62" s="128"/>
      <c r="R62" s="58"/>
      <c r="S62" s="53"/>
    </row>
    <row r="63" spans="1:19">
      <c r="A63" s="57"/>
      <c r="E63" s="128"/>
      <c r="F63" s="128"/>
      <c r="G63" s="128"/>
      <c r="H63" s="128"/>
      <c r="R63" s="58"/>
      <c r="S63" s="53"/>
    </row>
    <row r="64" spans="1:19">
      <c r="A64" s="57"/>
      <c r="E64" s="128"/>
      <c r="F64" s="128"/>
      <c r="G64" s="128"/>
      <c r="H64" s="128"/>
      <c r="R64" s="58"/>
      <c r="S64" s="53"/>
    </row>
    <row r="65" spans="1:19">
      <c r="A65" s="57"/>
      <c r="E65" s="128"/>
      <c r="F65" s="128"/>
      <c r="G65" s="128"/>
      <c r="H65" s="128"/>
      <c r="R65" s="58"/>
      <c r="S65" s="53"/>
    </row>
    <row r="66" spans="1:19">
      <c r="A66" s="57"/>
      <c r="E66" s="128"/>
      <c r="F66" s="128"/>
      <c r="G66" s="128"/>
      <c r="H66" s="128"/>
      <c r="R66" s="58"/>
      <c r="S66" s="53"/>
    </row>
    <row r="67" spans="1:19">
      <c r="A67" s="57"/>
      <c r="E67" s="128"/>
      <c r="F67" s="128"/>
      <c r="G67" s="128"/>
      <c r="H67" s="128"/>
      <c r="R67" s="58"/>
      <c r="S67" s="53"/>
    </row>
    <row r="68" spans="1:19">
      <c r="A68" s="57"/>
      <c r="E68" s="128"/>
      <c r="F68" s="128"/>
      <c r="G68" s="128"/>
      <c r="H68" s="128"/>
      <c r="R68" s="58"/>
      <c r="S68" s="53"/>
    </row>
    <row r="69" spans="1:19">
      <c r="A69" s="57"/>
      <c r="E69" s="128"/>
      <c r="F69" s="128"/>
      <c r="G69" s="128"/>
      <c r="H69" s="128"/>
      <c r="R69" s="58"/>
      <c r="S69" s="53"/>
    </row>
    <row r="70" spans="1:19">
      <c r="A70" s="57"/>
      <c r="E70" s="128"/>
      <c r="F70" s="128"/>
      <c r="G70" s="128"/>
      <c r="H70" s="128"/>
      <c r="R70" s="58"/>
      <c r="S70" s="53"/>
    </row>
    <row r="71" spans="1:19">
      <c r="A71" s="57"/>
      <c r="E71" s="128"/>
      <c r="F71" s="128"/>
      <c r="G71" s="128"/>
      <c r="H71" s="128"/>
      <c r="R71" s="58"/>
      <c r="S71" s="53"/>
    </row>
    <row r="72" spans="1:19">
      <c r="A72" s="57"/>
      <c r="E72" s="128"/>
      <c r="F72" s="128"/>
      <c r="G72" s="128"/>
      <c r="H72" s="128"/>
      <c r="R72" s="58"/>
      <c r="S72" s="53"/>
    </row>
    <row r="73" spans="1:19">
      <c r="A73" s="57"/>
      <c r="E73" s="128"/>
      <c r="F73" s="128"/>
      <c r="G73" s="128"/>
      <c r="H73" s="128"/>
      <c r="R73" s="58"/>
      <c r="S73" s="53"/>
    </row>
    <row r="74" spans="1:19">
      <c r="A74" s="57"/>
      <c r="E74" s="128"/>
      <c r="F74" s="128"/>
      <c r="G74" s="128"/>
      <c r="H74" s="128"/>
      <c r="R74" s="58"/>
      <c r="S74" s="53"/>
    </row>
    <row r="75" spans="1:19">
      <c r="A75" s="57"/>
      <c r="E75" s="128"/>
      <c r="F75" s="128"/>
      <c r="G75" s="128"/>
      <c r="H75" s="128"/>
      <c r="R75" s="58"/>
      <c r="S75" s="53"/>
    </row>
    <row r="76" spans="1:19">
      <c r="A76" s="57"/>
      <c r="E76" s="128"/>
      <c r="F76" s="128"/>
      <c r="G76" s="128"/>
      <c r="H76" s="128"/>
      <c r="R76" s="58"/>
      <c r="S76" s="53"/>
    </row>
    <row r="77" spans="1:19">
      <c r="A77" s="57"/>
      <c r="E77" s="128"/>
      <c r="F77" s="128"/>
      <c r="G77" s="128"/>
      <c r="H77" s="128"/>
      <c r="R77" s="58"/>
      <c r="S77" s="53"/>
    </row>
    <row r="78" spans="1:19">
      <c r="A78" s="57"/>
      <c r="E78" s="128"/>
      <c r="F78" s="128"/>
      <c r="G78" s="128"/>
      <c r="H78" s="128"/>
      <c r="R78" s="58"/>
      <c r="S78" s="53"/>
    </row>
    <row r="79" spans="1:19">
      <c r="A79" s="57"/>
      <c r="E79" s="128"/>
      <c r="F79" s="128"/>
      <c r="G79" s="128"/>
      <c r="H79" s="128"/>
      <c r="R79" s="58"/>
      <c r="S79" s="53"/>
    </row>
    <row r="80" spans="1:19">
      <c r="A80" s="57"/>
      <c r="E80" s="128"/>
      <c r="F80" s="128"/>
      <c r="G80" s="128"/>
      <c r="H80" s="128"/>
      <c r="R80" s="58"/>
      <c r="S80" s="53"/>
    </row>
    <row r="81" spans="1:19">
      <c r="A81" s="57"/>
      <c r="E81" s="128"/>
      <c r="F81" s="128"/>
      <c r="G81" s="128"/>
      <c r="H81" s="128"/>
      <c r="R81" s="58"/>
      <c r="S81" s="53"/>
    </row>
    <row r="82" spans="1:19">
      <c r="A82" s="57"/>
      <c r="E82" s="128"/>
      <c r="F82" s="128"/>
      <c r="G82" s="128"/>
      <c r="H82" s="128"/>
      <c r="R82" s="58"/>
      <c r="S82" s="53"/>
    </row>
    <row r="83" spans="1:19">
      <c r="A83" s="57"/>
      <c r="E83" s="128"/>
      <c r="F83" s="128"/>
      <c r="G83" s="128"/>
      <c r="H83" s="128"/>
      <c r="R83" s="58"/>
      <c r="S83" s="53"/>
    </row>
    <row r="84" spans="1:19">
      <c r="A84" s="57"/>
      <c r="E84" s="128"/>
      <c r="F84" s="128"/>
      <c r="G84" s="128"/>
      <c r="H84" s="128"/>
      <c r="R84" s="58"/>
      <c r="S84" s="53"/>
    </row>
    <row r="85" spans="1:19">
      <c r="A85" s="57"/>
      <c r="E85" s="128"/>
      <c r="F85" s="128"/>
      <c r="G85" s="128"/>
      <c r="H85" s="128"/>
      <c r="R85" s="58"/>
      <c r="S85" s="53"/>
    </row>
    <row r="86" spans="1:19">
      <c r="A86" s="57"/>
      <c r="E86" s="128"/>
      <c r="F86" s="128"/>
      <c r="G86" s="128"/>
      <c r="H86" s="128"/>
      <c r="R86" s="58"/>
      <c r="S86" s="53"/>
    </row>
    <row r="87" spans="1:19">
      <c r="A87" s="57"/>
      <c r="E87" s="128"/>
      <c r="F87" s="128"/>
      <c r="G87" s="128"/>
      <c r="H87" s="128"/>
      <c r="R87" s="58"/>
      <c r="S87" s="53"/>
    </row>
    <row r="88" spans="1:19">
      <c r="A88" s="57"/>
      <c r="E88" s="128"/>
      <c r="F88" s="128"/>
      <c r="G88" s="128"/>
      <c r="H88" s="128"/>
      <c r="R88" s="58"/>
      <c r="S88" s="53"/>
    </row>
    <row r="89" spans="1:19">
      <c r="A89" s="57"/>
      <c r="E89" s="128"/>
      <c r="F89" s="128"/>
      <c r="G89" s="128"/>
      <c r="H89" s="128"/>
      <c r="R89" s="58"/>
      <c r="S89" s="53"/>
    </row>
    <row r="90" spans="1:19">
      <c r="A90" s="57"/>
      <c r="E90" s="128"/>
      <c r="F90" s="128"/>
      <c r="G90" s="128"/>
      <c r="H90" s="128"/>
      <c r="R90" s="58"/>
      <c r="S90" s="53"/>
    </row>
    <row r="91" spans="1:19">
      <c r="A91" s="57"/>
      <c r="E91" s="128"/>
      <c r="F91" s="128"/>
      <c r="G91" s="128"/>
      <c r="H91" s="128"/>
      <c r="R91" s="58"/>
      <c r="S91" s="53"/>
    </row>
    <row r="92" spans="1:19">
      <c r="A92" s="57"/>
      <c r="E92" s="128"/>
      <c r="F92" s="128"/>
      <c r="G92" s="128"/>
      <c r="H92" s="128"/>
      <c r="R92" s="58"/>
      <c r="S92" s="53"/>
    </row>
    <row r="93" spans="1:19">
      <c r="A93" s="57"/>
      <c r="E93" s="128"/>
      <c r="F93" s="128"/>
      <c r="G93" s="128"/>
      <c r="H93" s="128"/>
      <c r="R93" s="58"/>
      <c r="S93" s="53"/>
    </row>
    <row r="94" spans="1:19">
      <c r="A94" s="57"/>
      <c r="E94" s="128"/>
      <c r="F94" s="128"/>
      <c r="G94" s="128"/>
      <c r="H94" s="128"/>
      <c r="R94" s="58"/>
      <c r="S94" s="53"/>
    </row>
    <row r="95" spans="1:19">
      <c r="A95" s="57"/>
      <c r="E95" s="128"/>
      <c r="F95" s="128"/>
      <c r="G95" s="128"/>
      <c r="H95" s="128"/>
      <c r="R95" s="58"/>
      <c r="S95" s="53"/>
    </row>
    <row r="96" spans="1:19">
      <c r="A96" s="57"/>
      <c r="E96" s="128"/>
      <c r="F96" s="128"/>
      <c r="G96" s="128"/>
      <c r="H96" s="128"/>
      <c r="R96" s="58"/>
      <c r="S96" s="53"/>
    </row>
    <row r="97" spans="1:19">
      <c r="A97" s="57"/>
      <c r="E97" s="128"/>
      <c r="F97" s="128"/>
      <c r="G97" s="128"/>
      <c r="H97" s="128"/>
      <c r="R97" s="58"/>
      <c r="S97" s="53"/>
    </row>
    <row r="98" spans="1:19">
      <c r="A98" s="57"/>
      <c r="E98" s="128"/>
      <c r="F98" s="128"/>
      <c r="G98" s="128"/>
      <c r="H98" s="128"/>
      <c r="R98" s="58"/>
      <c r="S98" s="53"/>
    </row>
    <row r="99" spans="1:19">
      <c r="A99" s="57"/>
      <c r="E99" s="128"/>
      <c r="F99" s="128"/>
      <c r="G99" s="128"/>
      <c r="H99" s="128"/>
      <c r="R99" s="58"/>
      <c r="S99" s="53"/>
    </row>
    <row r="100" spans="1:19">
      <c r="A100" s="57"/>
      <c r="E100" s="128"/>
      <c r="F100" s="128"/>
      <c r="G100" s="128"/>
      <c r="H100" s="128"/>
      <c r="R100" s="58"/>
      <c r="S100" s="53"/>
    </row>
    <row r="101" spans="1:19">
      <c r="A101" s="57"/>
      <c r="E101" s="128"/>
      <c r="F101" s="128"/>
      <c r="G101" s="128"/>
      <c r="H101" s="128"/>
      <c r="R101" s="58"/>
      <c r="S101" s="53"/>
    </row>
    <row r="102" spans="1:19">
      <c r="A102" s="57"/>
      <c r="E102" s="128"/>
      <c r="F102" s="128"/>
      <c r="G102" s="128"/>
      <c r="H102" s="128"/>
      <c r="R102" s="58"/>
      <c r="S102" s="53"/>
    </row>
    <row r="103" spans="1:19">
      <c r="A103" s="57"/>
      <c r="E103" s="128"/>
      <c r="F103" s="128"/>
      <c r="G103" s="128"/>
      <c r="H103" s="128"/>
      <c r="R103" s="58"/>
      <c r="S103" s="53"/>
    </row>
    <row r="104" spans="1:19">
      <c r="A104" s="57"/>
      <c r="E104" s="128"/>
      <c r="F104" s="128"/>
      <c r="G104" s="128"/>
      <c r="H104" s="128"/>
      <c r="R104" s="58"/>
      <c r="S104" s="53"/>
    </row>
    <row r="105" spans="1:19">
      <c r="A105" s="57"/>
      <c r="E105" s="128"/>
      <c r="F105" s="128"/>
      <c r="G105" s="128"/>
      <c r="H105" s="128"/>
      <c r="R105" s="58"/>
      <c r="S105" s="53"/>
    </row>
    <row r="106" spans="1:19">
      <c r="A106" s="57"/>
      <c r="E106" s="128"/>
      <c r="F106" s="128"/>
      <c r="G106" s="128"/>
      <c r="H106" s="128"/>
      <c r="R106" s="58"/>
      <c r="S106" s="53"/>
    </row>
    <row r="107" spans="1:19">
      <c r="A107" s="57"/>
      <c r="E107" s="128"/>
      <c r="F107" s="128"/>
      <c r="G107" s="128"/>
      <c r="H107" s="128"/>
      <c r="R107" s="58"/>
      <c r="S107" s="53"/>
    </row>
    <row r="108" spans="1:19">
      <c r="A108" s="57"/>
      <c r="E108" s="128"/>
      <c r="F108" s="128"/>
      <c r="G108" s="128"/>
      <c r="H108" s="128"/>
      <c r="R108" s="58"/>
      <c r="S108" s="53"/>
    </row>
    <row r="109" spans="1:19">
      <c r="A109" s="57"/>
      <c r="E109" s="128"/>
      <c r="F109" s="128"/>
      <c r="G109" s="128"/>
      <c r="H109" s="128"/>
      <c r="R109" s="58"/>
      <c r="S109" s="53"/>
    </row>
    <row r="110" spans="1:19">
      <c r="A110" s="57"/>
      <c r="E110" s="128"/>
      <c r="F110" s="128"/>
      <c r="G110" s="128"/>
      <c r="H110" s="128"/>
      <c r="R110" s="58"/>
      <c r="S110" s="53"/>
    </row>
    <row r="111" spans="1:19">
      <c r="A111" s="57"/>
      <c r="E111" s="128"/>
      <c r="F111" s="128"/>
      <c r="G111" s="128"/>
      <c r="H111" s="128"/>
      <c r="R111" s="58"/>
      <c r="S111" s="53"/>
    </row>
    <row r="112" spans="1:19">
      <c r="A112" s="57"/>
      <c r="E112" s="128"/>
      <c r="F112" s="128"/>
      <c r="G112" s="128"/>
      <c r="H112" s="128"/>
      <c r="R112" s="58"/>
      <c r="S112" s="53"/>
    </row>
    <row r="113" spans="1:19">
      <c r="A113" s="57"/>
      <c r="E113" s="128"/>
      <c r="F113" s="128"/>
      <c r="G113" s="128"/>
      <c r="H113" s="128"/>
      <c r="R113" s="58"/>
      <c r="S113" s="53"/>
    </row>
    <row r="114" spans="1:19">
      <c r="A114" s="57"/>
      <c r="E114" s="128"/>
      <c r="F114" s="128"/>
      <c r="G114" s="128"/>
      <c r="H114" s="128"/>
      <c r="R114" s="58"/>
      <c r="S114" s="53"/>
    </row>
    <row r="115" spans="1:19">
      <c r="A115" s="57"/>
      <c r="E115" s="128"/>
      <c r="F115" s="128"/>
      <c r="G115" s="128"/>
      <c r="H115" s="128"/>
      <c r="R115" s="58"/>
      <c r="S115" s="53"/>
    </row>
    <row r="116" spans="1:19">
      <c r="A116" s="57"/>
      <c r="E116" s="128"/>
      <c r="F116" s="128"/>
      <c r="G116" s="128"/>
      <c r="H116" s="128"/>
      <c r="R116" s="58"/>
      <c r="S116" s="53"/>
    </row>
    <row r="117" spans="1:19">
      <c r="A117" s="57"/>
      <c r="E117" s="128"/>
      <c r="F117" s="128"/>
      <c r="G117" s="128"/>
      <c r="H117" s="128"/>
      <c r="R117" s="58"/>
      <c r="S117" s="53"/>
    </row>
    <row r="118" spans="1:19">
      <c r="A118" s="57"/>
      <c r="E118" s="128"/>
      <c r="F118" s="128"/>
      <c r="G118" s="128"/>
      <c r="H118" s="128"/>
      <c r="R118" s="58"/>
      <c r="S118" s="53"/>
    </row>
    <row r="119" spans="1:19">
      <c r="A119" s="57"/>
      <c r="E119" s="128"/>
      <c r="F119" s="128"/>
      <c r="G119" s="128"/>
      <c r="H119" s="128"/>
      <c r="R119" s="58"/>
      <c r="S119" s="53"/>
    </row>
    <row r="120" spans="1:19">
      <c r="A120" s="57"/>
      <c r="E120" s="128"/>
      <c r="F120" s="128"/>
      <c r="G120" s="128"/>
      <c r="H120" s="128"/>
      <c r="R120" s="58"/>
      <c r="S120" s="53"/>
    </row>
    <row r="121" spans="1:19">
      <c r="A121" s="57"/>
      <c r="E121" s="128"/>
      <c r="F121" s="128"/>
      <c r="G121" s="128"/>
      <c r="H121" s="128"/>
      <c r="R121" s="58"/>
      <c r="S121" s="53"/>
    </row>
    <row r="122" spans="1:19">
      <c r="A122" s="57"/>
      <c r="E122" s="128"/>
      <c r="F122" s="128"/>
      <c r="G122" s="128"/>
      <c r="H122" s="128"/>
      <c r="R122" s="58"/>
      <c r="S122" s="53"/>
    </row>
    <row r="123" spans="1:19">
      <c r="A123" s="57"/>
      <c r="E123" s="128"/>
      <c r="F123" s="128"/>
      <c r="G123" s="128"/>
      <c r="H123" s="128"/>
      <c r="R123" s="58"/>
      <c r="S123" s="53"/>
    </row>
    <row r="124" spans="1:19">
      <c r="A124" s="57"/>
      <c r="E124" s="128"/>
      <c r="F124" s="128"/>
      <c r="G124" s="128"/>
      <c r="H124" s="128"/>
      <c r="R124" s="58"/>
      <c r="S124" s="53"/>
    </row>
    <row r="125" spans="1:19">
      <c r="A125" s="57"/>
      <c r="E125" s="128"/>
      <c r="F125" s="128"/>
      <c r="G125" s="128"/>
      <c r="H125" s="128"/>
      <c r="R125" s="58"/>
      <c r="S125" s="53"/>
    </row>
    <row r="126" spans="1:19">
      <c r="A126" s="57"/>
      <c r="E126" s="128"/>
      <c r="F126" s="128"/>
      <c r="G126" s="128"/>
      <c r="H126" s="128"/>
      <c r="R126" s="58"/>
      <c r="S126" s="53"/>
    </row>
    <row r="127" spans="1:19">
      <c r="A127" s="57"/>
      <c r="E127" s="128"/>
      <c r="F127" s="128"/>
      <c r="G127" s="128"/>
      <c r="H127" s="128"/>
      <c r="R127" s="58"/>
      <c r="S127" s="53"/>
    </row>
    <row r="128" spans="1:19">
      <c r="A128" s="57"/>
      <c r="E128" s="128"/>
      <c r="F128" s="128"/>
      <c r="G128" s="128"/>
      <c r="H128" s="128"/>
      <c r="R128" s="58"/>
      <c r="S128" s="53"/>
    </row>
    <row r="129" spans="1:19">
      <c r="A129" s="57"/>
      <c r="E129" s="128"/>
      <c r="F129" s="128"/>
      <c r="G129" s="128"/>
      <c r="H129" s="128"/>
      <c r="R129" s="58"/>
      <c r="S129" s="53"/>
    </row>
    <row r="130" spans="1:19">
      <c r="A130" s="57"/>
      <c r="E130" s="128"/>
      <c r="F130" s="128"/>
      <c r="G130" s="128"/>
      <c r="H130" s="128"/>
      <c r="R130" s="58"/>
      <c r="S130" s="53"/>
    </row>
    <row r="131" spans="1:19">
      <c r="A131" s="57"/>
      <c r="E131" s="128"/>
      <c r="F131" s="128"/>
      <c r="G131" s="128"/>
      <c r="H131" s="128"/>
      <c r="R131" s="58"/>
      <c r="S131" s="53"/>
    </row>
    <row r="132" spans="1:19">
      <c r="A132" s="57"/>
      <c r="E132" s="128"/>
      <c r="F132" s="128"/>
      <c r="G132" s="128"/>
      <c r="H132" s="128"/>
      <c r="R132" s="58"/>
      <c r="S132" s="53"/>
    </row>
    <row r="133" spans="1:19">
      <c r="A133" s="57"/>
      <c r="E133" s="128"/>
      <c r="F133" s="128"/>
      <c r="G133" s="128"/>
      <c r="H133" s="128"/>
      <c r="R133" s="58"/>
      <c r="S133" s="53"/>
    </row>
    <row r="134" spans="1:19">
      <c r="A134" s="57"/>
      <c r="E134" s="128"/>
      <c r="F134" s="128"/>
      <c r="G134" s="128"/>
      <c r="H134" s="128"/>
      <c r="R134" s="58"/>
      <c r="S134" s="53"/>
    </row>
    <row r="135" spans="1:19">
      <c r="A135" s="57"/>
      <c r="E135" s="128"/>
      <c r="F135" s="128"/>
      <c r="G135" s="128"/>
      <c r="H135" s="128"/>
      <c r="R135" s="58"/>
      <c r="S135" s="53"/>
    </row>
    <row r="136" spans="1:19">
      <c r="A136" s="57"/>
      <c r="E136" s="128"/>
      <c r="F136" s="128"/>
      <c r="G136" s="128"/>
      <c r="H136" s="128"/>
      <c r="R136" s="58"/>
      <c r="S136" s="53"/>
    </row>
    <row r="137" spans="1:19">
      <c r="A137" s="57"/>
      <c r="E137" s="128"/>
      <c r="F137" s="128"/>
      <c r="G137" s="128"/>
      <c r="H137" s="128"/>
      <c r="R137" s="58"/>
      <c r="S137" s="53"/>
    </row>
    <row r="138" spans="1:19">
      <c r="A138" s="57"/>
      <c r="E138" s="128"/>
      <c r="F138" s="128"/>
      <c r="G138" s="128"/>
      <c r="H138" s="128"/>
      <c r="R138" s="58"/>
      <c r="S138" s="53"/>
    </row>
    <row r="139" spans="1:19">
      <c r="A139" s="57"/>
      <c r="E139" s="128"/>
      <c r="F139" s="128"/>
      <c r="G139" s="128"/>
      <c r="H139" s="128"/>
      <c r="R139" s="58"/>
      <c r="S139" s="53"/>
    </row>
    <row r="140" spans="1:19">
      <c r="A140" s="57"/>
      <c r="E140" s="128"/>
      <c r="F140" s="128"/>
      <c r="G140" s="128"/>
      <c r="H140" s="128"/>
      <c r="R140" s="58"/>
      <c r="S140" s="53"/>
    </row>
    <row r="141" spans="1:19">
      <c r="A141" s="57"/>
      <c r="E141" s="128"/>
      <c r="F141" s="128"/>
      <c r="G141" s="128"/>
      <c r="H141" s="128"/>
      <c r="R141" s="58"/>
      <c r="S141" s="53"/>
    </row>
    <row r="142" spans="1:19">
      <c r="A142" s="57"/>
      <c r="E142" s="128"/>
      <c r="F142" s="128"/>
      <c r="G142" s="128"/>
      <c r="H142" s="128"/>
      <c r="R142" s="58"/>
      <c r="S142" s="53"/>
    </row>
    <row r="143" spans="1:19">
      <c r="A143" s="57"/>
      <c r="E143" s="128"/>
      <c r="F143" s="128"/>
      <c r="G143" s="128"/>
      <c r="H143" s="128"/>
      <c r="R143" s="58"/>
      <c r="S143" s="53"/>
    </row>
    <row r="144" spans="1:19">
      <c r="A144" s="57"/>
      <c r="E144" s="128"/>
      <c r="F144" s="128"/>
      <c r="G144" s="128"/>
      <c r="H144" s="128"/>
      <c r="R144" s="58"/>
      <c r="S144" s="53"/>
    </row>
    <row r="145" spans="1:19">
      <c r="A145" s="57"/>
      <c r="E145" s="128"/>
      <c r="F145" s="128"/>
      <c r="G145" s="128"/>
      <c r="H145" s="128"/>
      <c r="R145" s="58"/>
      <c r="S145" s="53"/>
    </row>
    <row r="146" spans="1:19">
      <c r="A146" s="57"/>
      <c r="E146" s="128"/>
      <c r="F146" s="128"/>
      <c r="G146" s="128"/>
      <c r="H146" s="128"/>
      <c r="R146" s="58"/>
      <c r="S146" s="53"/>
    </row>
    <row r="147" spans="1:19" ht="15.75" thickBot="1">
      <c r="A147" s="59"/>
      <c r="B147" s="60"/>
      <c r="C147" s="60"/>
      <c r="D147" s="60"/>
      <c r="E147" s="129"/>
      <c r="F147" s="129"/>
      <c r="G147" s="129"/>
      <c r="H147" s="129"/>
      <c r="I147" s="60"/>
      <c r="J147" s="60"/>
      <c r="K147" s="60"/>
      <c r="L147" s="60"/>
      <c r="M147" s="60"/>
      <c r="N147" s="60"/>
      <c r="O147" s="60"/>
      <c r="P147" s="60"/>
      <c r="Q147" s="60"/>
      <c r="R147" s="61"/>
      <c r="S147" s="53"/>
    </row>
    <row r="148" spans="1:19">
      <c r="A148" s="56"/>
      <c r="B148" s="56"/>
      <c r="C148" s="56"/>
      <c r="D148" s="56"/>
      <c r="E148" s="130"/>
      <c r="F148" s="130"/>
      <c r="G148" s="130"/>
      <c r="H148" s="130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</sheetData>
  <mergeCells count="295"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16:F16"/>
    <mergeCell ref="E17:F17"/>
    <mergeCell ref="E18:F18"/>
    <mergeCell ref="E19:F19"/>
    <mergeCell ref="E20:F20"/>
    <mergeCell ref="E21:F21"/>
    <mergeCell ref="E10:F10"/>
    <mergeCell ref="E11:F11"/>
    <mergeCell ref="E12:F12"/>
    <mergeCell ref="E13:F13"/>
    <mergeCell ref="E14:F14"/>
    <mergeCell ref="E15:F15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G12:H12"/>
    <mergeCell ref="G13:H13"/>
    <mergeCell ref="G14:H14"/>
    <mergeCell ref="G15:H15"/>
    <mergeCell ref="G16:H16"/>
    <mergeCell ref="G17:H17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11" sqref="F11:G11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1" t="s">
        <v>95</v>
      </c>
      <c r="B1" s="52" t="s">
        <v>103</v>
      </c>
      <c r="C1" s="52" t="s">
        <v>96</v>
      </c>
      <c r="D1" s="137" t="s">
        <v>97</v>
      </c>
      <c r="E1" s="137"/>
      <c r="F1" s="137" t="s">
        <v>98</v>
      </c>
      <c r="G1" s="138"/>
    </row>
    <row r="2" spans="1:7">
      <c r="A2" s="19" t="s">
        <v>123</v>
      </c>
      <c r="B2" t="s">
        <v>124</v>
      </c>
      <c r="C2" t="s">
        <v>122</v>
      </c>
      <c r="D2" s="139">
        <v>45696</v>
      </c>
      <c r="E2" s="106"/>
      <c r="F2" s="139">
        <v>45712</v>
      </c>
      <c r="G2" s="135"/>
    </row>
    <row r="3" spans="1:7">
      <c r="A3" s="19"/>
      <c r="D3" s="106"/>
      <c r="E3" s="106"/>
      <c r="F3" s="106"/>
      <c r="G3" s="135"/>
    </row>
    <row r="4" spans="1:7">
      <c r="A4" s="19"/>
      <c r="D4" s="106"/>
      <c r="E4" s="106"/>
      <c r="F4" s="106"/>
      <c r="G4" s="135"/>
    </row>
    <row r="5" spans="1:7">
      <c r="A5" s="19"/>
      <c r="D5" s="106"/>
      <c r="E5" s="106"/>
      <c r="F5" s="106"/>
      <c r="G5" s="135"/>
    </row>
    <row r="6" spans="1:7">
      <c r="A6" s="19"/>
      <c r="D6" s="106"/>
      <c r="E6" s="106"/>
      <c r="F6" s="106"/>
      <c r="G6" s="135"/>
    </row>
    <row r="7" spans="1:7">
      <c r="A7" s="19"/>
      <c r="D7" s="106"/>
      <c r="E7" s="106"/>
      <c r="F7" s="106"/>
      <c r="G7" s="135"/>
    </row>
    <row r="8" spans="1:7">
      <c r="A8" s="19"/>
      <c r="D8" s="106"/>
      <c r="E8" s="106"/>
      <c r="F8" s="106"/>
      <c r="G8" s="135"/>
    </row>
    <row r="9" spans="1:7">
      <c r="A9" s="19"/>
      <c r="D9" s="106"/>
      <c r="E9" s="106"/>
      <c r="F9" s="106"/>
      <c r="G9" s="135"/>
    </row>
    <row r="10" spans="1:7">
      <c r="A10" s="19"/>
      <c r="D10" s="106"/>
      <c r="E10" s="106"/>
      <c r="F10" s="106"/>
      <c r="G10" s="135"/>
    </row>
    <row r="11" spans="1:7">
      <c r="A11" s="19"/>
      <c r="D11" s="106"/>
      <c r="E11" s="106"/>
      <c r="F11" s="106"/>
      <c r="G11" s="135"/>
    </row>
    <row r="12" spans="1:7">
      <c r="A12" s="19"/>
      <c r="D12" s="106"/>
      <c r="E12" s="106"/>
      <c r="F12" s="106"/>
      <c r="G12" s="135"/>
    </row>
    <row r="13" spans="1:7">
      <c r="A13" s="19"/>
      <c r="D13" s="106"/>
      <c r="E13" s="106"/>
      <c r="F13" s="106"/>
      <c r="G13" s="135"/>
    </row>
    <row r="14" spans="1:7">
      <c r="A14" s="19"/>
      <c r="D14" s="106"/>
      <c r="E14" s="106"/>
      <c r="F14" s="106"/>
      <c r="G14" s="135"/>
    </row>
    <row r="15" spans="1:7">
      <c r="A15" s="19"/>
      <c r="D15" s="106"/>
      <c r="E15" s="106"/>
      <c r="F15" s="106"/>
      <c r="G15" s="135"/>
    </row>
    <row r="16" spans="1:7">
      <c r="A16" s="19"/>
      <c r="D16" s="106"/>
      <c r="E16" s="106"/>
      <c r="F16" s="106"/>
      <c r="G16" s="135"/>
    </row>
    <row r="17" spans="1:7">
      <c r="A17" s="19"/>
      <c r="D17" s="106"/>
      <c r="E17" s="106"/>
      <c r="F17" s="106"/>
      <c r="G17" s="135"/>
    </row>
    <row r="18" spans="1:7">
      <c r="A18" s="19"/>
      <c r="D18" s="106"/>
      <c r="E18" s="106"/>
      <c r="F18" s="106"/>
      <c r="G18" s="135"/>
    </row>
    <row r="19" spans="1:7">
      <c r="A19" s="19"/>
      <c r="D19" s="106"/>
      <c r="E19" s="106"/>
      <c r="F19" s="106"/>
      <c r="G19" s="135"/>
    </row>
    <row r="20" spans="1:7">
      <c r="A20" s="19"/>
      <c r="D20" s="106"/>
      <c r="E20" s="106"/>
      <c r="F20" s="106"/>
      <c r="G20" s="135"/>
    </row>
    <row r="21" spans="1:7">
      <c r="A21" s="19"/>
      <c r="D21" s="106"/>
      <c r="E21" s="106"/>
      <c r="F21" s="106"/>
      <c r="G21" s="135"/>
    </row>
    <row r="22" spans="1:7">
      <c r="A22" s="19"/>
      <c r="D22" s="106"/>
      <c r="E22" s="106"/>
      <c r="F22" s="106"/>
      <c r="G22" s="135"/>
    </row>
    <row r="23" spans="1:7">
      <c r="A23" s="19"/>
      <c r="D23" s="106"/>
      <c r="E23" s="106"/>
      <c r="F23" s="106"/>
      <c r="G23" s="135"/>
    </row>
    <row r="24" spans="1:7">
      <c r="A24" s="19"/>
      <c r="D24" s="106"/>
      <c r="E24" s="106"/>
      <c r="F24" s="106"/>
      <c r="G24" s="135"/>
    </row>
    <row r="25" spans="1:7">
      <c r="A25" s="19"/>
      <c r="D25" s="106"/>
      <c r="E25" s="106"/>
      <c r="F25" s="106"/>
      <c r="G25" s="135"/>
    </row>
    <row r="26" spans="1:7">
      <c r="A26" s="19"/>
      <c r="D26" s="106"/>
      <c r="E26" s="106"/>
      <c r="F26" s="106"/>
      <c r="G26" s="135"/>
    </row>
    <row r="27" spans="1:7">
      <c r="A27" s="19"/>
      <c r="D27" s="106"/>
      <c r="E27" s="106"/>
      <c r="F27" s="106"/>
      <c r="G27" s="135"/>
    </row>
    <row r="28" spans="1:7">
      <c r="A28" s="19"/>
      <c r="D28" s="106"/>
      <c r="E28" s="106"/>
      <c r="F28" s="106"/>
      <c r="G28" s="135"/>
    </row>
    <row r="29" spans="1:7">
      <c r="A29" s="19"/>
      <c r="D29" s="106"/>
      <c r="E29" s="106"/>
      <c r="F29" s="106"/>
      <c r="G29" s="135"/>
    </row>
    <row r="30" spans="1:7">
      <c r="A30" s="19"/>
      <c r="D30" s="106"/>
      <c r="E30" s="106"/>
      <c r="F30" s="106"/>
      <c r="G30" s="135"/>
    </row>
    <row r="31" spans="1:7">
      <c r="A31" s="19"/>
      <c r="D31" s="106"/>
      <c r="E31" s="106"/>
      <c r="F31" s="106"/>
      <c r="G31" s="135"/>
    </row>
    <row r="32" spans="1:7">
      <c r="A32" s="19"/>
      <c r="D32" s="106"/>
      <c r="E32" s="106"/>
      <c r="F32" s="106"/>
      <c r="G32" s="135"/>
    </row>
    <row r="33" spans="1:7">
      <c r="A33" s="19"/>
      <c r="D33" s="106"/>
      <c r="E33" s="106"/>
      <c r="F33" s="106"/>
      <c r="G33" s="135"/>
    </row>
    <row r="34" spans="1:7">
      <c r="A34" s="19"/>
      <c r="D34" s="106"/>
      <c r="E34" s="106"/>
      <c r="F34" s="106"/>
      <c r="G34" s="135"/>
    </row>
    <row r="35" spans="1:7">
      <c r="A35" s="19"/>
      <c r="D35" s="106"/>
      <c r="E35" s="106"/>
      <c r="F35" s="106"/>
      <c r="G35" s="135"/>
    </row>
    <row r="36" spans="1:7">
      <c r="A36" s="19"/>
      <c r="D36" s="106"/>
      <c r="E36" s="106"/>
      <c r="F36" s="106"/>
      <c r="G36" s="135"/>
    </row>
    <row r="37" spans="1:7">
      <c r="A37" s="19"/>
      <c r="D37" s="106"/>
      <c r="E37" s="106"/>
      <c r="F37" s="106"/>
      <c r="G37" s="135"/>
    </row>
    <row r="38" spans="1:7">
      <c r="A38" s="19"/>
      <c r="D38" s="106"/>
      <c r="E38" s="106"/>
      <c r="F38" s="106"/>
      <c r="G38" s="135"/>
    </row>
    <row r="39" spans="1:7">
      <c r="A39" s="19"/>
      <c r="D39" s="106"/>
      <c r="E39" s="106"/>
      <c r="F39" s="106"/>
      <c r="G39" s="135"/>
    </row>
    <row r="40" spans="1:7">
      <c r="A40" s="19"/>
      <c r="D40" s="106"/>
      <c r="E40" s="106"/>
      <c r="F40" s="106"/>
      <c r="G40" s="135"/>
    </row>
    <row r="41" spans="1:7">
      <c r="A41" s="19"/>
      <c r="D41" s="106"/>
      <c r="E41" s="106"/>
      <c r="F41" s="106"/>
      <c r="G41" s="135"/>
    </row>
    <row r="42" spans="1:7">
      <c r="A42" s="19"/>
      <c r="D42" s="106"/>
      <c r="E42" s="106"/>
      <c r="F42" s="106"/>
      <c r="G42" s="135"/>
    </row>
    <row r="43" spans="1:7">
      <c r="A43" s="19"/>
      <c r="D43" s="106"/>
      <c r="E43" s="106"/>
      <c r="F43" s="106"/>
      <c r="G43" s="135"/>
    </row>
    <row r="44" spans="1:7">
      <c r="A44" s="19"/>
      <c r="D44" s="106"/>
      <c r="E44" s="106"/>
      <c r="F44" s="106"/>
      <c r="G44" s="135"/>
    </row>
    <row r="45" spans="1:7">
      <c r="A45" s="19"/>
      <c r="D45" s="106"/>
      <c r="E45" s="106"/>
      <c r="F45" s="106"/>
      <c r="G45" s="135"/>
    </row>
    <row r="46" spans="1:7">
      <c r="A46" s="19"/>
      <c r="D46" s="106"/>
      <c r="E46" s="106"/>
      <c r="F46" s="106"/>
      <c r="G46" s="135"/>
    </row>
    <row r="47" spans="1:7">
      <c r="A47" s="19"/>
      <c r="D47" s="106"/>
      <c r="E47" s="106"/>
      <c r="F47" s="106"/>
      <c r="G47" s="135"/>
    </row>
    <row r="48" spans="1:7">
      <c r="A48" s="19"/>
      <c r="D48" s="106"/>
      <c r="E48" s="106"/>
      <c r="F48" s="106"/>
      <c r="G48" s="135"/>
    </row>
    <row r="49" spans="1:7">
      <c r="A49" s="19"/>
      <c r="D49" s="106"/>
      <c r="E49" s="106"/>
      <c r="F49" s="106"/>
      <c r="G49" s="135"/>
    </row>
    <row r="50" spans="1:7">
      <c r="A50" s="19"/>
      <c r="D50" s="106"/>
      <c r="E50" s="106"/>
      <c r="F50" s="106"/>
      <c r="G50" s="135"/>
    </row>
    <row r="51" spans="1:7">
      <c r="A51" s="19"/>
      <c r="D51" s="106"/>
      <c r="E51" s="106"/>
      <c r="F51" s="106"/>
      <c r="G51" s="135"/>
    </row>
    <row r="52" spans="1:7">
      <c r="A52" s="19"/>
      <c r="D52" s="106"/>
      <c r="E52" s="106"/>
      <c r="F52" s="106"/>
      <c r="G52" s="135"/>
    </row>
    <row r="53" spans="1:7">
      <c r="A53" s="19"/>
      <c r="D53" s="106"/>
      <c r="E53" s="106"/>
      <c r="F53" s="106"/>
      <c r="G53" s="135"/>
    </row>
    <row r="54" spans="1:7">
      <c r="A54" s="19"/>
      <c r="D54" s="106"/>
      <c r="E54" s="106"/>
      <c r="F54" s="106"/>
      <c r="G54" s="135"/>
    </row>
    <row r="55" spans="1:7">
      <c r="A55" s="19"/>
      <c r="D55" s="106"/>
      <c r="E55" s="106"/>
      <c r="F55" s="106"/>
      <c r="G55" s="135"/>
    </row>
    <row r="56" spans="1:7">
      <c r="A56" s="19"/>
      <c r="D56" s="106"/>
      <c r="E56" s="106"/>
      <c r="F56" s="106"/>
      <c r="G56" s="135"/>
    </row>
    <row r="57" spans="1:7">
      <c r="A57" s="19"/>
      <c r="D57" s="106"/>
      <c r="E57" s="106"/>
      <c r="F57" s="106"/>
      <c r="G57" s="135"/>
    </row>
    <row r="58" spans="1:7">
      <c r="A58" s="19"/>
      <c r="D58" s="106"/>
      <c r="E58" s="106"/>
      <c r="F58" s="106"/>
      <c r="G58" s="135"/>
    </row>
    <row r="59" spans="1:7">
      <c r="A59" s="19"/>
      <c r="D59" s="106"/>
      <c r="E59" s="106"/>
      <c r="F59" s="106"/>
      <c r="G59" s="135"/>
    </row>
    <row r="60" spans="1:7">
      <c r="A60" s="19"/>
      <c r="D60" s="106"/>
      <c r="E60" s="106"/>
      <c r="F60" s="106"/>
      <c r="G60" s="135"/>
    </row>
    <row r="61" spans="1:7">
      <c r="A61" s="19"/>
      <c r="D61" s="106"/>
      <c r="E61" s="106"/>
      <c r="F61" s="106"/>
      <c r="G61" s="135"/>
    </row>
    <row r="62" spans="1:7">
      <c r="A62" s="19"/>
      <c r="D62" s="106"/>
      <c r="E62" s="106"/>
      <c r="F62" s="106"/>
      <c r="G62" s="135"/>
    </row>
    <row r="63" spans="1:7">
      <c r="A63" s="19"/>
      <c r="D63" s="106"/>
      <c r="E63" s="106"/>
      <c r="F63" s="106"/>
      <c r="G63" s="135"/>
    </row>
    <row r="64" spans="1:7">
      <c r="A64" s="19"/>
      <c r="D64" s="106"/>
      <c r="E64" s="106"/>
      <c r="F64" s="106"/>
      <c r="G64" s="135"/>
    </row>
    <row r="65" spans="1:7">
      <c r="A65" s="19"/>
      <c r="D65" s="106"/>
      <c r="E65" s="106"/>
      <c r="F65" s="106"/>
      <c r="G65" s="135"/>
    </row>
    <row r="66" spans="1:7">
      <c r="A66" s="19"/>
      <c r="D66" s="106"/>
      <c r="E66" s="106"/>
      <c r="F66" s="106"/>
      <c r="G66" s="135"/>
    </row>
    <row r="67" spans="1:7">
      <c r="A67" s="19"/>
      <c r="D67" s="106"/>
      <c r="E67" s="106"/>
      <c r="F67" s="106"/>
      <c r="G67" s="135"/>
    </row>
    <row r="68" spans="1:7">
      <c r="A68" s="19"/>
      <c r="D68" s="106"/>
      <c r="E68" s="106"/>
      <c r="F68" s="106"/>
      <c r="G68" s="135"/>
    </row>
    <row r="69" spans="1:7">
      <c r="A69" s="19"/>
      <c r="D69" s="106"/>
      <c r="E69" s="106"/>
      <c r="F69" s="106"/>
      <c r="G69" s="135"/>
    </row>
    <row r="70" spans="1:7">
      <c r="A70" s="19"/>
      <c r="D70" s="106"/>
      <c r="E70" s="106"/>
      <c r="F70" s="106"/>
      <c r="G70" s="135"/>
    </row>
    <row r="71" spans="1:7">
      <c r="A71" s="19"/>
      <c r="D71" s="106"/>
      <c r="E71" s="106"/>
      <c r="F71" s="106"/>
      <c r="G71" s="135"/>
    </row>
    <row r="72" spans="1:7">
      <c r="A72" s="19"/>
      <c r="D72" s="106"/>
      <c r="E72" s="106"/>
      <c r="F72" s="106"/>
      <c r="G72" s="135"/>
    </row>
    <row r="73" spans="1:7">
      <c r="A73" s="19"/>
      <c r="D73" s="106"/>
      <c r="E73" s="106"/>
      <c r="F73" s="106"/>
      <c r="G73" s="135"/>
    </row>
    <row r="74" spans="1:7">
      <c r="A74" s="19"/>
      <c r="D74" s="106"/>
      <c r="E74" s="106"/>
      <c r="F74" s="106"/>
      <c r="G74" s="135"/>
    </row>
    <row r="75" spans="1:7">
      <c r="A75" s="19"/>
      <c r="D75" s="106"/>
      <c r="E75" s="106"/>
      <c r="F75" s="106"/>
      <c r="G75" s="135"/>
    </row>
    <row r="76" spans="1:7">
      <c r="A76" s="19"/>
      <c r="D76" s="106"/>
      <c r="E76" s="106"/>
      <c r="F76" s="106"/>
      <c r="G76" s="135"/>
    </row>
    <row r="77" spans="1:7">
      <c r="A77" s="19"/>
      <c r="D77" s="106"/>
      <c r="E77" s="106"/>
      <c r="F77" s="106"/>
      <c r="G77" s="135"/>
    </row>
    <row r="78" spans="1:7">
      <c r="A78" s="19"/>
      <c r="D78" s="106"/>
      <c r="E78" s="106"/>
      <c r="F78" s="106"/>
      <c r="G78" s="135"/>
    </row>
    <row r="79" spans="1:7">
      <c r="A79" s="19"/>
      <c r="D79" s="106"/>
      <c r="E79" s="106"/>
      <c r="F79" s="106"/>
      <c r="G79" s="135"/>
    </row>
    <row r="80" spans="1:7">
      <c r="A80" s="19"/>
      <c r="D80" s="106"/>
      <c r="E80" s="106"/>
      <c r="F80" s="106"/>
      <c r="G80" s="135"/>
    </row>
    <row r="81" spans="1:7">
      <c r="A81" s="19"/>
      <c r="D81" s="106"/>
      <c r="E81" s="106"/>
      <c r="F81" s="106"/>
      <c r="G81" s="135"/>
    </row>
    <row r="82" spans="1:7">
      <c r="A82" s="19"/>
      <c r="D82" s="106"/>
      <c r="E82" s="106"/>
      <c r="F82" s="106"/>
      <c r="G82" s="135"/>
    </row>
    <row r="83" spans="1:7">
      <c r="A83" s="19"/>
      <c r="D83" s="106"/>
      <c r="E83" s="106"/>
      <c r="F83" s="106"/>
      <c r="G83" s="135"/>
    </row>
    <row r="84" spans="1:7">
      <c r="A84" s="19"/>
      <c r="D84" s="106"/>
      <c r="E84" s="106"/>
      <c r="F84" s="106"/>
      <c r="G84" s="135"/>
    </row>
    <row r="85" spans="1:7">
      <c r="A85" s="19"/>
      <c r="D85" s="106"/>
      <c r="E85" s="106"/>
      <c r="F85" s="106"/>
      <c r="G85" s="135"/>
    </row>
    <row r="86" spans="1:7">
      <c r="A86" s="19"/>
      <c r="D86" s="106"/>
      <c r="E86" s="106"/>
      <c r="F86" s="106"/>
      <c r="G86" s="135"/>
    </row>
    <row r="87" spans="1:7">
      <c r="A87" s="19"/>
      <c r="D87" s="106"/>
      <c r="E87" s="106"/>
      <c r="F87" s="106"/>
      <c r="G87" s="135"/>
    </row>
    <row r="88" spans="1:7">
      <c r="A88" s="19"/>
      <c r="D88" s="106"/>
      <c r="E88" s="106"/>
      <c r="F88" s="106"/>
      <c r="G88" s="135"/>
    </row>
    <row r="89" spans="1:7">
      <c r="A89" s="19"/>
      <c r="D89" s="106"/>
      <c r="E89" s="106"/>
      <c r="F89" s="106"/>
      <c r="G89" s="135"/>
    </row>
    <row r="90" spans="1:7">
      <c r="A90" s="19"/>
      <c r="D90" s="106"/>
      <c r="E90" s="106"/>
      <c r="F90" s="106"/>
      <c r="G90" s="135"/>
    </row>
    <row r="91" spans="1:7">
      <c r="A91" s="19"/>
      <c r="D91" s="106"/>
      <c r="E91" s="106"/>
      <c r="F91" s="106"/>
      <c r="G91" s="135"/>
    </row>
    <row r="92" spans="1:7">
      <c r="A92" s="19"/>
      <c r="D92" s="106"/>
      <c r="E92" s="106"/>
      <c r="F92" s="106"/>
      <c r="G92" s="135"/>
    </row>
    <row r="93" spans="1:7">
      <c r="A93" s="19"/>
      <c r="D93" s="106"/>
      <c r="E93" s="106"/>
      <c r="F93" s="106"/>
      <c r="G93" s="135"/>
    </row>
    <row r="94" spans="1:7">
      <c r="A94" s="19"/>
      <c r="D94" s="106"/>
      <c r="E94" s="106"/>
      <c r="F94" s="106"/>
      <c r="G94" s="135"/>
    </row>
    <row r="95" spans="1:7">
      <c r="A95" s="19"/>
      <c r="D95" s="106"/>
      <c r="E95" s="106"/>
      <c r="F95" s="106"/>
      <c r="G95" s="135"/>
    </row>
    <row r="96" spans="1:7">
      <c r="A96" s="19"/>
      <c r="D96" s="106"/>
      <c r="E96" s="106"/>
      <c r="F96" s="106"/>
      <c r="G96" s="135"/>
    </row>
    <row r="97" spans="1:7">
      <c r="A97" s="19"/>
      <c r="D97" s="106"/>
      <c r="E97" s="106"/>
      <c r="F97" s="106"/>
      <c r="G97" s="135"/>
    </row>
    <row r="98" spans="1:7">
      <c r="A98" s="19"/>
      <c r="D98" s="106"/>
      <c r="E98" s="106"/>
      <c r="F98" s="106"/>
      <c r="G98" s="135"/>
    </row>
    <row r="99" spans="1:7">
      <c r="A99" s="19"/>
      <c r="D99" s="106"/>
      <c r="E99" s="106"/>
      <c r="F99" s="106"/>
      <c r="G99" s="135"/>
    </row>
    <row r="100" spans="1:7">
      <c r="A100" s="19"/>
      <c r="D100" s="106"/>
      <c r="E100" s="106"/>
      <c r="F100" s="106"/>
      <c r="G100" s="135"/>
    </row>
    <row r="101" spans="1:7">
      <c r="A101" s="19"/>
      <c r="D101" s="106"/>
      <c r="E101" s="106"/>
      <c r="F101" s="106"/>
      <c r="G101" s="135"/>
    </row>
    <row r="102" spans="1:7">
      <c r="A102" s="19"/>
      <c r="D102" s="106"/>
      <c r="E102" s="106"/>
      <c r="F102" s="106"/>
      <c r="G102" s="135"/>
    </row>
    <row r="103" spans="1:7">
      <c r="A103" s="19"/>
      <c r="D103" s="106"/>
      <c r="E103" s="106"/>
      <c r="F103" s="106"/>
      <c r="G103" s="135"/>
    </row>
    <row r="104" spans="1:7">
      <c r="A104" s="19"/>
      <c r="D104" s="106"/>
      <c r="E104" s="106"/>
      <c r="F104" s="106"/>
      <c r="G104" s="135"/>
    </row>
    <row r="105" spans="1:7">
      <c r="A105" s="19"/>
      <c r="D105" s="106"/>
      <c r="E105" s="106"/>
      <c r="F105" s="106"/>
      <c r="G105" s="135"/>
    </row>
    <row r="106" spans="1:7">
      <c r="A106" s="19"/>
      <c r="D106" s="106"/>
      <c r="E106" s="106"/>
      <c r="F106" s="106"/>
      <c r="G106" s="135"/>
    </row>
    <row r="107" spans="1:7">
      <c r="A107" s="19"/>
      <c r="D107" s="106"/>
      <c r="E107" s="106"/>
      <c r="F107" s="106"/>
      <c r="G107" s="135"/>
    </row>
    <row r="108" spans="1:7">
      <c r="A108" s="19"/>
      <c r="D108" s="106"/>
      <c r="E108" s="106"/>
      <c r="F108" s="106"/>
      <c r="G108" s="135"/>
    </row>
    <row r="109" spans="1:7">
      <c r="A109" s="19"/>
      <c r="D109" s="106"/>
      <c r="E109" s="106"/>
      <c r="F109" s="106"/>
      <c r="G109" s="135"/>
    </row>
    <row r="110" spans="1:7">
      <c r="A110" s="19"/>
      <c r="D110" s="106"/>
      <c r="E110" s="106"/>
      <c r="F110" s="106"/>
      <c r="G110" s="135"/>
    </row>
    <row r="111" spans="1:7">
      <c r="A111" s="19"/>
      <c r="D111" s="106"/>
      <c r="E111" s="106"/>
      <c r="F111" s="106"/>
      <c r="G111" s="135"/>
    </row>
    <row r="112" spans="1:7">
      <c r="A112" s="19"/>
      <c r="D112" s="106"/>
      <c r="E112" s="106"/>
      <c r="F112" s="106"/>
      <c r="G112" s="135"/>
    </row>
    <row r="113" spans="1:7">
      <c r="A113" s="19"/>
      <c r="D113" s="106"/>
      <c r="E113" s="106"/>
      <c r="F113" s="106"/>
      <c r="G113" s="135"/>
    </row>
    <row r="114" spans="1:7">
      <c r="A114" s="19"/>
      <c r="D114" s="106"/>
      <c r="E114" s="106"/>
      <c r="F114" s="106"/>
      <c r="G114" s="135"/>
    </row>
    <row r="115" spans="1:7">
      <c r="A115" s="19"/>
      <c r="D115" s="106"/>
      <c r="E115" s="106"/>
      <c r="F115" s="106"/>
      <c r="G115" s="135"/>
    </row>
    <row r="116" spans="1:7">
      <c r="A116" s="19"/>
      <c r="D116" s="106"/>
      <c r="E116" s="106"/>
      <c r="F116" s="106"/>
      <c r="G116" s="135"/>
    </row>
    <row r="117" spans="1:7">
      <c r="A117" s="19"/>
      <c r="D117" s="106"/>
      <c r="E117" s="106"/>
      <c r="F117" s="106"/>
      <c r="G117" s="135"/>
    </row>
    <row r="118" spans="1:7">
      <c r="A118" s="19"/>
      <c r="D118" s="106"/>
      <c r="E118" s="106"/>
      <c r="F118" s="106"/>
      <c r="G118" s="135"/>
    </row>
    <row r="119" spans="1:7">
      <c r="A119" s="19"/>
      <c r="D119" s="106"/>
      <c r="E119" s="106"/>
      <c r="F119" s="106"/>
      <c r="G119" s="135"/>
    </row>
    <row r="120" spans="1:7">
      <c r="A120" s="19"/>
      <c r="D120" s="106"/>
      <c r="E120" s="106"/>
      <c r="F120" s="106"/>
      <c r="G120" s="135"/>
    </row>
    <row r="121" spans="1:7">
      <c r="A121" s="19"/>
      <c r="D121" s="106"/>
      <c r="E121" s="106"/>
      <c r="F121" s="106"/>
      <c r="G121" s="135"/>
    </row>
    <row r="122" spans="1:7">
      <c r="A122" s="19"/>
      <c r="D122" s="106"/>
      <c r="E122" s="106"/>
      <c r="F122" s="106"/>
      <c r="G122" s="135"/>
    </row>
    <row r="123" spans="1:7">
      <c r="A123" s="19"/>
      <c r="D123" s="106"/>
      <c r="E123" s="106"/>
      <c r="F123" s="106"/>
      <c r="G123" s="135"/>
    </row>
    <row r="124" spans="1:7">
      <c r="A124" s="19"/>
      <c r="D124" s="106"/>
      <c r="E124" s="106"/>
      <c r="F124" s="106"/>
      <c r="G124" s="135"/>
    </row>
    <row r="125" spans="1:7">
      <c r="A125" s="19"/>
      <c r="D125" s="106"/>
      <c r="E125" s="106"/>
      <c r="F125" s="106"/>
      <c r="G125" s="135"/>
    </row>
    <row r="126" spans="1:7">
      <c r="A126" s="19"/>
      <c r="D126" s="106"/>
      <c r="E126" s="106"/>
      <c r="F126" s="106"/>
      <c r="G126" s="135"/>
    </row>
    <row r="127" spans="1:7">
      <c r="A127" s="19"/>
      <c r="D127" s="106"/>
      <c r="E127" s="106"/>
      <c r="F127" s="106"/>
      <c r="G127" s="135"/>
    </row>
    <row r="128" spans="1:7">
      <c r="A128" s="19"/>
      <c r="D128" s="106"/>
      <c r="E128" s="106"/>
      <c r="F128" s="106"/>
      <c r="G128" s="135"/>
    </row>
    <row r="129" spans="1:7">
      <c r="A129" s="19"/>
      <c r="D129" s="106"/>
      <c r="E129" s="106"/>
      <c r="F129" s="106"/>
      <c r="G129" s="135"/>
    </row>
    <row r="130" spans="1:7">
      <c r="A130" s="19"/>
      <c r="D130" s="106"/>
      <c r="E130" s="106"/>
      <c r="F130" s="106"/>
      <c r="G130" s="135"/>
    </row>
    <row r="131" spans="1:7">
      <c r="A131" s="19"/>
      <c r="D131" s="106"/>
      <c r="E131" s="106"/>
      <c r="F131" s="106"/>
      <c r="G131" s="135"/>
    </row>
    <row r="132" spans="1:7">
      <c r="A132" s="19"/>
      <c r="D132" s="106"/>
      <c r="E132" s="106"/>
      <c r="F132" s="106"/>
      <c r="G132" s="135"/>
    </row>
    <row r="133" spans="1:7">
      <c r="A133" s="19"/>
      <c r="D133" s="106"/>
      <c r="E133" s="106"/>
      <c r="F133" s="106"/>
      <c r="G133" s="135"/>
    </row>
    <row r="134" spans="1:7">
      <c r="A134" s="19"/>
      <c r="D134" s="106"/>
      <c r="E134" s="106"/>
      <c r="F134" s="106"/>
      <c r="G134" s="135"/>
    </row>
    <row r="135" spans="1:7">
      <c r="A135" s="19"/>
      <c r="D135" s="106"/>
      <c r="E135" s="106"/>
      <c r="F135" s="106"/>
      <c r="G135" s="135"/>
    </row>
    <row r="136" spans="1:7">
      <c r="A136" s="19"/>
      <c r="D136" s="106"/>
      <c r="E136" s="106"/>
      <c r="F136" s="106"/>
      <c r="G136" s="135"/>
    </row>
    <row r="137" spans="1:7">
      <c r="A137" s="19"/>
      <c r="D137" s="106"/>
      <c r="E137" s="106"/>
      <c r="F137" s="106"/>
      <c r="G137" s="135"/>
    </row>
    <row r="138" spans="1:7">
      <c r="A138" s="19"/>
      <c r="D138" s="106"/>
      <c r="E138" s="106"/>
      <c r="F138" s="106"/>
      <c r="G138" s="135"/>
    </row>
    <row r="139" spans="1:7">
      <c r="A139" s="19"/>
      <c r="D139" s="106"/>
      <c r="E139" s="106"/>
      <c r="F139" s="106"/>
      <c r="G139" s="135"/>
    </row>
    <row r="140" spans="1:7">
      <c r="A140" s="19"/>
      <c r="D140" s="106"/>
      <c r="E140" s="106"/>
      <c r="F140" s="106"/>
      <c r="G140" s="135"/>
    </row>
    <row r="141" spans="1:7">
      <c r="A141" s="19"/>
      <c r="D141" s="106"/>
      <c r="E141" s="106"/>
      <c r="F141" s="106"/>
      <c r="G141" s="135"/>
    </row>
    <row r="142" spans="1:7">
      <c r="A142" s="19"/>
      <c r="D142" s="106"/>
      <c r="E142" s="106"/>
      <c r="F142" s="106"/>
      <c r="G142" s="135"/>
    </row>
    <row r="143" spans="1:7">
      <c r="A143" s="19"/>
      <c r="D143" s="106"/>
      <c r="E143" s="106"/>
      <c r="F143" s="106"/>
      <c r="G143" s="135"/>
    </row>
    <row r="144" spans="1:7">
      <c r="A144" s="19"/>
      <c r="D144" s="106"/>
      <c r="E144" s="106"/>
      <c r="F144" s="106"/>
      <c r="G144" s="135"/>
    </row>
    <row r="145" spans="1:7">
      <c r="A145" s="19"/>
      <c r="D145" s="106"/>
      <c r="E145" s="106"/>
      <c r="F145" s="106"/>
      <c r="G145" s="135"/>
    </row>
    <row r="146" spans="1:7">
      <c r="A146" s="19"/>
      <c r="D146" s="106"/>
      <c r="E146" s="106"/>
      <c r="F146" s="106"/>
      <c r="G146" s="135"/>
    </row>
    <row r="147" spans="1:7" ht="15.75" thickBot="1">
      <c r="A147" s="20"/>
      <c r="B147" s="50"/>
      <c r="C147" s="50"/>
      <c r="D147" s="108"/>
      <c r="E147" s="108"/>
      <c r="F147" s="108"/>
      <c r="G147" s="136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G3" sqref="G3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51" t="s">
        <v>95</v>
      </c>
      <c r="B1" s="52" t="s">
        <v>96</v>
      </c>
      <c r="C1" s="137" t="s">
        <v>97</v>
      </c>
      <c r="D1" s="137"/>
      <c r="E1" s="137" t="s">
        <v>98</v>
      </c>
      <c r="F1" s="138"/>
    </row>
    <row r="2" spans="1:6">
      <c r="A2" s="19" t="s">
        <v>194</v>
      </c>
      <c r="B2" t="s">
        <v>195</v>
      </c>
      <c r="C2" s="139">
        <v>45696</v>
      </c>
      <c r="D2" s="106"/>
      <c r="E2" s="106" t="s">
        <v>141</v>
      </c>
      <c r="F2" s="135"/>
    </row>
    <row r="3" spans="1:6">
      <c r="A3" s="19"/>
      <c r="C3" s="106"/>
      <c r="D3" s="106"/>
      <c r="E3" s="106"/>
      <c r="F3" s="135"/>
    </row>
    <row r="4" spans="1:6">
      <c r="A4" s="19"/>
      <c r="C4" s="106"/>
      <c r="D4" s="106"/>
      <c r="E4" s="106"/>
      <c r="F4" s="135"/>
    </row>
    <row r="5" spans="1:6">
      <c r="A5" s="19"/>
      <c r="C5" s="106"/>
      <c r="D5" s="106"/>
      <c r="E5" s="106"/>
      <c r="F5" s="135"/>
    </row>
    <row r="6" spans="1:6">
      <c r="A6" s="19"/>
      <c r="C6" s="106"/>
      <c r="D6" s="106"/>
      <c r="E6" s="106"/>
      <c r="F6" s="135"/>
    </row>
    <row r="7" spans="1:6">
      <c r="A7" s="19"/>
      <c r="C7" s="106"/>
      <c r="D7" s="106"/>
      <c r="E7" s="106"/>
      <c r="F7" s="135"/>
    </row>
    <row r="8" spans="1:6">
      <c r="A8" s="19"/>
      <c r="C8" s="106"/>
      <c r="D8" s="106"/>
      <c r="E8" s="106"/>
      <c r="F8" s="135"/>
    </row>
    <row r="9" spans="1:6">
      <c r="A9" s="19"/>
      <c r="C9" s="106"/>
      <c r="D9" s="106"/>
      <c r="E9" s="106"/>
      <c r="F9" s="135"/>
    </row>
    <row r="10" spans="1:6">
      <c r="A10" s="19"/>
      <c r="C10" s="106"/>
      <c r="D10" s="106"/>
      <c r="E10" s="106"/>
      <c r="F10" s="135"/>
    </row>
    <row r="11" spans="1:6">
      <c r="A11" s="19"/>
      <c r="C11" s="106"/>
      <c r="D11" s="106"/>
      <c r="E11" s="106"/>
      <c r="F11" s="135"/>
    </row>
    <row r="12" spans="1:6">
      <c r="A12" s="19"/>
      <c r="C12" s="106"/>
      <c r="D12" s="106"/>
      <c r="E12" s="106"/>
      <c r="F12" s="135"/>
    </row>
    <row r="13" spans="1:6">
      <c r="A13" s="19"/>
      <c r="C13" s="106"/>
      <c r="D13" s="106"/>
      <c r="E13" s="106"/>
      <c r="F13" s="135"/>
    </row>
    <row r="14" spans="1:6">
      <c r="A14" s="19"/>
      <c r="C14" s="106"/>
      <c r="D14" s="106"/>
      <c r="E14" s="106"/>
      <c r="F14" s="135"/>
    </row>
    <row r="15" spans="1:6">
      <c r="A15" s="19"/>
      <c r="C15" s="106"/>
      <c r="D15" s="106"/>
      <c r="E15" s="106"/>
      <c r="F15" s="135"/>
    </row>
    <row r="16" spans="1:6">
      <c r="A16" s="19"/>
      <c r="C16" s="106"/>
      <c r="D16" s="106"/>
      <c r="E16" s="106"/>
      <c r="F16" s="135"/>
    </row>
    <row r="17" spans="1:6">
      <c r="A17" s="19"/>
      <c r="C17" s="106"/>
      <c r="D17" s="106"/>
      <c r="E17" s="106"/>
      <c r="F17" s="135"/>
    </row>
    <row r="18" spans="1:6">
      <c r="A18" s="19"/>
      <c r="C18" s="106"/>
      <c r="D18" s="106"/>
      <c r="E18" s="106"/>
      <c r="F18" s="135"/>
    </row>
    <row r="19" spans="1:6">
      <c r="A19" s="19"/>
      <c r="C19" s="106"/>
      <c r="D19" s="106"/>
      <c r="E19" s="106"/>
      <c r="F19" s="135"/>
    </row>
    <row r="20" spans="1:6">
      <c r="A20" s="19"/>
      <c r="C20" s="106"/>
      <c r="D20" s="106"/>
      <c r="E20" s="106"/>
      <c r="F20" s="135"/>
    </row>
    <row r="21" spans="1:6">
      <c r="A21" s="19"/>
      <c r="C21" s="106"/>
      <c r="D21" s="106"/>
      <c r="E21" s="106"/>
      <c r="F21" s="135"/>
    </row>
    <row r="22" spans="1:6">
      <c r="A22" s="19"/>
      <c r="C22" s="106"/>
      <c r="D22" s="106"/>
      <c r="E22" s="106"/>
      <c r="F22" s="135"/>
    </row>
    <row r="23" spans="1:6">
      <c r="A23" s="19"/>
      <c r="C23" s="106"/>
      <c r="D23" s="106"/>
      <c r="E23" s="106"/>
      <c r="F23" s="135"/>
    </row>
    <row r="24" spans="1:6">
      <c r="A24" s="19"/>
      <c r="C24" s="106"/>
      <c r="D24" s="106"/>
      <c r="E24" s="106"/>
      <c r="F24" s="135"/>
    </row>
    <row r="25" spans="1:6">
      <c r="A25" s="19"/>
      <c r="C25" s="106"/>
      <c r="D25" s="106"/>
      <c r="E25" s="106"/>
      <c r="F25" s="135"/>
    </row>
    <row r="26" spans="1:6">
      <c r="A26" s="19"/>
      <c r="C26" s="106"/>
      <c r="D26" s="106"/>
      <c r="E26" s="106"/>
      <c r="F26" s="135"/>
    </row>
    <row r="27" spans="1:6">
      <c r="A27" s="19"/>
      <c r="C27" s="106"/>
      <c r="D27" s="106"/>
      <c r="E27" s="106"/>
      <c r="F27" s="135"/>
    </row>
    <row r="28" spans="1:6">
      <c r="A28" s="19"/>
      <c r="C28" s="106"/>
      <c r="D28" s="106"/>
      <c r="E28" s="106"/>
      <c r="F28" s="135"/>
    </row>
    <row r="29" spans="1:6">
      <c r="A29" s="19"/>
      <c r="C29" s="106"/>
      <c r="D29" s="106"/>
      <c r="E29" s="106"/>
      <c r="F29" s="135"/>
    </row>
    <row r="30" spans="1:6">
      <c r="A30" s="19"/>
      <c r="C30" s="106"/>
      <c r="D30" s="106"/>
      <c r="E30" s="106"/>
      <c r="F30" s="135"/>
    </row>
    <row r="31" spans="1:6">
      <c r="A31" s="19"/>
      <c r="C31" s="106"/>
      <c r="D31" s="106"/>
      <c r="E31" s="106"/>
      <c r="F31" s="135"/>
    </row>
    <row r="32" spans="1:6">
      <c r="A32" s="19"/>
      <c r="C32" s="106"/>
      <c r="D32" s="106"/>
      <c r="E32" s="106"/>
      <c r="F32" s="135"/>
    </row>
    <row r="33" spans="1:6">
      <c r="A33" s="19"/>
      <c r="C33" s="106"/>
      <c r="D33" s="106"/>
      <c r="E33" s="106"/>
      <c r="F33" s="135"/>
    </row>
    <row r="34" spans="1:6">
      <c r="A34" s="19"/>
      <c r="C34" s="106"/>
      <c r="D34" s="106"/>
      <c r="E34" s="106"/>
      <c r="F34" s="135"/>
    </row>
    <row r="35" spans="1:6">
      <c r="A35" s="19"/>
      <c r="C35" s="106"/>
      <c r="D35" s="106"/>
      <c r="E35" s="106"/>
      <c r="F35" s="135"/>
    </row>
    <row r="36" spans="1:6">
      <c r="A36" s="19"/>
      <c r="C36" s="106"/>
      <c r="D36" s="106"/>
      <c r="E36" s="106"/>
      <c r="F36" s="135"/>
    </row>
    <row r="37" spans="1:6">
      <c r="A37" s="19"/>
      <c r="C37" s="106"/>
      <c r="D37" s="106"/>
      <c r="E37" s="106"/>
      <c r="F37" s="135"/>
    </row>
    <row r="38" spans="1:6">
      <c r="A38" s="19"/>
      <c r="C38" s="106"/>
      <c r="D38" s="106"/>
      <c r="E38" s="106"/>
      <c r="F38" s="135"/>
    </row>
    <row r="39" spans="1:6">
      <c r="A39" s="19"/>
      <c r="C39" s="106"/>
      <c r="D39" s="106"/>
      <c r="E39" s="106"/>
      <c r="F39" s="135"/>
    </row>
    <row r="40" spans="1:6">
      <c r="A40" s="19"/>
      <c r="C40" s="106"/>
      <c r="D40" s="106"/>
      <c r="E40" s="106"/>
      <c r="F40" s="135"/>
    </row>
    <row r="41" spans="1:6">
      <c r="A41" s="19"/>
      <c r="C41" s="106"/>
      <c r="D41" s="106"/>
      <c r="E41" s="106"/>
      <c r="F41" s="135"/>
    </row>
    <row r="42" spans="1:6">
      <c r="A42" s="19"/>
      <c r="C42" s="106"/>
      <c r="D42" s="106"/>
      <c r="E42" s="106"/>
      <c r="F42" s="135"/>
    </row>
    <row r="43" spans="1:6">
      <c r="A43" s="19"/>
      <c r="C43" s="106"/>
      <c r="D43" s="106"/>
      <c r="E43" s="106"/>
      <c r="F43" s="135"/>
    </row>
    <row r="44" spans="1:6">
      <c r="A44" s="19"/>
      <c r="C44" s="106"/>
      <c r="D44" s="106"/>
      <c r="E44" s="106"/>
      <c r="F44" s="135"/>
    </row>
    <row r="45" spans="1:6">
      <c r="A45" s="19"/>
      <c r="C45" s="106"/>
      <c r="D45" s="106"/>
      <c r="E45" s="106"/>
      <c r="F45" s="135"/>
    </row>
    <row r="46" spans="1:6">
      <c r="A46" s="19"/>
      <c r="C46" s="106"/>
      <c r="D46" s="106"/>
      <c r="E46" s="106"/>
      <c r="F46" s="135"/>
    </row>
    <row r="47" spans="1:6">
      <c r="A47" s="19"/>
      <c r="C47" s="106"/>
      <c r="D47" s="106"/>
      <c r="E47" s="106"/>
      <c r="F47" s="135"/>
    </row>
    <row r="48" spans="1:6">
      <c r="A48" s="19"/>
      <c r="C48" s="106"/>
      <c r="D48" s="106"/>
      <c r="E48" s="106"/>
      <c r="F48" s="135"/>
    </row>
    <row r="49" spans="1:6">
      <c r="A49" s="19"/>
      <c r="C49" s="106"/>
      <c r="D49" s="106"/>
      <c r="E49" s="106"/>
      <c r="F49" s="135"/>
    </row>
    <row r="50" spans="1:6">
      <c r="A50" s="19"/>
      <c r="C50" s="106"/>
      <c r="D50" s="106"/>
      <c r="E50" s="106"/>
      <c r="F50" s="135"/>
    </row>
    <row r="51" spans="1:6">
      <c r="A51" s="19"/>
      <c r="C51" s="106"/>
      <c r="D51" s="106"/>
      <c r="E51" s="106"/>
      <c r="F51" s="135"/>
    </row>
    <row r="52" spans="1:6">
      <c r="A52" s="19"/>
      <c r="C52" s="106"/>
      <c r="D52" s="106"/>
      <c r="E52" s="106"/>
      <c r="F52" s="135"/>
    </row>
    <row r="53" spans="1:6">
      <c r="A53" s="19"/>
      <c r="C53" s="106"/>
      <c r="D53" s="106"/>
      <c r="E53" s="106"/>
      <c r="F53" s="135"/>
    </row>
    <row r="54" spans="1:6">
      <c r="A54" s="19"/>
      <c r="C54" s="106"/>
      <c r="D54" s="106"/>
      <c r="E54" s="106"/>
      <c r="F54" s="135"/>
    </row>
    <row r="55" spans="1:6">
      <c r="A55" s="19"/>
      <c r="C55" s="106"/>
      <c r="D55" s="106"/>
      <c r="E55" s="106"/>
      <c r="F55" s="135"/>
    </row>
    <row r="56" spans="1:6">
      <c r="A56" s="19"/>
      <c r="C56" s="106"/>
      <c r="D56" s="106"/>
      <c r="E56" s="106"/>
      <c r="F56" s="135"/>
    </row>
    <row r="57" spans="1:6">
      <c r="A57" s="19"/>
      <c r="C57" s="106"/>
      <c r="D57" s="106"/>
      <c r="E57" s="106"/>
      <c r="F57" s="135"/>
    </row>
    <row r="58" spans="1:6">
      <c r="A58" s="19"/>
      <c r="C58" s="106"/>
      <c r="D58" s="106"/>
      <c r="E58" s="106"/>
      <c r="F58" s="135"/>
    </row>
    <row r="59" spans="1:6">
      <c r="A59" s="19"/>
      <c r="C59" s="106"/>
      <c r="D59" s="106"/>
      <c r="E59" s="106"/>
      <c r="F59" s="135"/>
    </row>
    <row r="60" spans="1:6">
      <c r="A60" s="19"/>
      <c r="C60" s="106"/>
      <c r="D60" s="106"/>
      <c r="E60" s="106"/>
      <c r="F60" s="135"/>
    </row>
    <row r="61" spans="1:6">
      <c r="A61" s="19"/>
      <c r="C61" s="106"/>
      <c r="D61" s="106"/>
      <c r="E61" s="106"/>
      <c r="F61" s="135"/>
    </row>
    <row r="62" spans="1:6">
      <c r="A62" s="19"/>
      <c r="C62" s="106"/>
      <c r="D62" s="106"/>
      <c r="E62" s="106"/>
      <c r="F62" s="135"/>
    </row>
    <row r="63" spans="1:6">
      <c r="A63" s="19"/>
      <c r="C63" s="106"/>
      <c r="D63" s="106"/>
      <c r="E63" s="106"/>
      <c r="F63" s="135"/>
    </row>
    <row r="64" spans="1:6">
      <c r="A64" s="19"/>
      <c r="C64" s="106"/>
      <c r="D64" s="106"/>
      <c r="E64" s="106"/>
      <c r="F64" s="135"/>
    </row>
    <row r="65" spans="1:6">
      <c r="A65" s="19"/>
      <c r="C65" s="106"/>
      <c r="D65" s="106"/>
      <c r="E65" s="106"/>
      <c r="F65" s="135"/>
    </row>
    <row r="66" spans="1:6">
      <c r="A66" s="19"/>
      <c r="C66" s="106"/>
      <c r="D66" s="106"/>
      <c r="E66" s="106"/>
      <c r="F66" s="135"/>
    </row>
    <row r="67" spans="1:6">
      <c r="A67" s="19"/>
      <c r="C67" s="106"/>
      <c r="D67" s="106"/>
      <c r="E67" s="106"/>
      <c r="F67" s="135"/>
    </row>
    <row r="68" spans="1:6">
      <c r="A68" s="19"/>
      <c r="C68" s="106"/>
      <c r="D68" s="106"/>
      <c r="E68" s="106"/>
      <c r="F68" s="135"/>
    </row>
    <row r="69" spans="1:6">
      <c r="A69" s="19"/>
      <c r="C69" s="106"/>
      <c r="D69" s="106"/>
      <c r="E69" s="106"/>
      <c r="F69" s="135"/>
    </row>
    <row r="70" spans="1:6">
      <c r="A70" s="19"/>
      <c r="C70" s="106"/>
      <c r="D70" s="106"/>
      <c r="E70" s="106"/>
      <c r="F70" s="135"/>
    </row>
    <row r="71" spans="1:6">
      <c r="A71" s="19"/>
      <c r="C71" s="106"/>
      <c r="D71" s="106"/>
      <c r="E71" s="106"/>
      <c r="F71" s="135"/>
    </row>
    <row r="72" spans="1:6">
      <c r="A72" s="19"/>
      <c r="C72" s="106"/>
      <c r="D72" s="106"/>
      <c r="E72" s="106"/>
      <c r="F72" s="135"/>
    </row>
    <row r="73" spans="1:6">
      <c r="A73" s="19"/>
      <c r="C73" s="106"/>
      <c r="D73" s="106"/>
      <c r="E73" s="106"/>
      <c r="F73" s="135"/>
    </row>
    <row r="74" spans="1:6">
      <c r="A74" s="19"/>
      <c r="C74" s="106"/>
      <c r="D74" s="106"/>
      <c r="E74" s="106"/>
      <c r="F74" s="135"/>
    </row>
    <row r="75" spans="1:6">
      <c r="A75" s="19"/>
      <c r="C75" s="106"/>
      <c r="D75" s="106"/>
      <c r="E75" s="106"/>
      <c r="F75" s="135"/>
    </row>
    <row r="76" spans="1:6">
      <c r="A76" s="19"/>
      <c r="C76" s="106"/>
      <c r="D76" s="106"/>
      <c r="E76" s="106"/>
      <c r="F76" s="135"/>
    </row>
    <row r="77" spans="1:6">
      <c r="A77" s="19"/>
      <c r="C77" s="106"/>
      <c r="D77" s="106"/>
      <c r="E77" s="106"/>
      <c r="F77" s="135"/>
    </row>
    <row r="78" spans="1:6">
      <c r="A78" s="19"/>
      <c r="C78" s="106"/>
      <c r="D78" s="106"/>
      <c r="E78" s="106"/>
      <c r="F78" s="135"/>
    </row>
    <row r="79" spans="1:6">
      <c r="A79" s="19"/>
      <c r="C79" s="106"/>
      <c r="D79" s="106"/>
      <c r="E79" s="106"/>
      <c r="F79" s="135"/>
    </row>
    <row r="80" spans="1:6">
      <c r="A80" s="19"/>
      <c r="C80" s="106"/>
      <c r="D80" s="106"/>
      <c r="E80" s="106"/>
      <c r="F80" s="135"/>
    </row>
    <row r="81" spans="1:6">
      <c r="A81" s="19"/>
      <c r="C81" s="106"/>
      <c r="D81" s="106"/>
      <c r="E81" s="106"/>
      <c r="F81" s="135"/>
    </row>
    <row r="82" spans="1:6">
      <c r="A82" s="19"/>
      <c r="C82" s="106"/>
      <c r="D82" s="106"/>
      <c r="E82" s="106"/>
      <c r="F82" s="135"/>
    </row>
    <row r="83" spans="1:6">
      <c r="A83" s="19"/>
      <c r="C83" s="106"/>
      <c r="D83" s="106"/>
      <c r="E83" s="106"/>
      <c r="F83" s="135"/>
    </row>
    <row r="84" spans="1:6">
      <c r="A84" s="19"/>
      <c r="C84" s="106"/>
      <c r="D84" s="106"/>
      <c r="E84" s="106"/>
      <c r="F84" s="135"/>
    </row>
    <row r="85" spans="1:6">
      <c r="A85" s="19"/>
      <c r="C85" s="106"/>
      <c r="D85" s="106"/>
      <c r="E85" s="106"/>
      <c r="F85" s="135"/>
    </row>
    <row r="86" spans="1:6">
      <c r="A86" s="19"/>
      <c r="C86" s="106"/>
      <c r="D86" s="106"/>
      <c r="E86" s="106"/>
      <c r="F86" s="135"/>
    </row>
    <row r="87" spans="1:6">
      <c r="A87" s="19"/>
      <c r="C87" s="106"/>
      <c r="D87" s="106"/>
      <c r="E87" s="106"/>
      <c r="F87" s="135"/>
    </row>
    <row r="88" spans="1:6">
      <c r="A88" s="19"/>
      <c r="C88" s="106"/>
      <c r="D88" s="106"/>
      <c r="E88" s="106"/>
      <c r="F88" s="135"/>
    </row>
    <row r="89" spans="1:6">
      <c r="A89" s="19"/>
      <c r="C89" s="106"/>
      <c r="D89" s="106"/>
      <c r="E89" s="106"/>
      <c r="F89" s="135"/>
    </row>
    <row r="90" spans="1:6">
      <c r="A90" s="19"/>
      <c r="C90" s="106"/>
      <c r="D90" s="106"/>
      <c r="E90" s="106"/>
      <c r="F90" s="135"/>
    </row>
    <row r="91" spans="1:6">
      <c r="A91" s="19"/>
      <c r="C91" s="106"/>
      <c r="D91" s="106"/>
      <c r="E91" s="106"/>
      <c r="F91" s="135"/>
    </row>
    <row r="92" spans="1:6">
      <c r="A92" s="19"/>
      <c r="C92" s="106"/>
      <c r="D92" s="106"/>
      <c r="E92" s="106"/>
      <c r="F92" s="135"/>
    </row>
    <row r="93" spans="1:6">
      <c r="A93" s="19"/>
      <c r="C93" s="106"/>
      <c r="D93" s="106"/>
      <c r="E93" s="106"/>
      <c r="F93" s="135"/>
    </row>
    <row r="94" spans="1:6">
      <c r="A94" s="19"/>
      <c r="C94" s="106"/>
      <c r="D94" s="106"/>
      <c r="E94" s="106"/>
      <c r="F94" s="135"/>
    </row>
    <row r="95" spans="1:6">
      <c r="A95" s="19"/>
      <c r="C95" s="106"/>
      <c r="D95" s="106"/>
      <c r="E95" s="106"/>
      <c r="F95" s="135"/>
    </row>
    <row r="96" spans="1:6">
      <c r="A96" s="19"/>
      <c r="C96" s="106"/>
      <c r="D96" s="106"/>
      <c r="E96" s="106"/>
      <c r="F96" s="135"/>
    </row>
    <row r="97" spans="1:6">
      <c r="A97" s="19"/>
      <c r="C97" s="106"/>
      <c r="D97" s="106"/>
      <c r="E97" s="106"/>
      <c r="F97" s="135"/>
    </row>
    <row r="98" spans="1:6">
      <c r="A98" s="19"/>
      <c r="C98" s="106"/>
      <c r="D98" s="106"/>
      <c r="E98" s="106"/>
      <c r="F98" s="135"/>
    </row>
    <row r="99" spans="1:6">
      <c r="A99" s="19"/>
      <c r="C99" s="106"/>
      <c r="D99" s="106"/>
      <c r="E99" s="106"/>
      <c r="F99" s="135"/>
    </row>
    <row r="100" spans="1:6">
      <c r="A100" s="19"/>
      <c r="C100" s="106"/>
      <c r="D100" s="106"/>
      <c r="E100" s="106"/>
      <c r="F100" s="135"/>
    </row>
    <row r="101" spans="1:6">
      <c r="A101" s="19"/>
      <c r="C101" s="106"/>
      <c r="D101" s="106"/>
      <c r="E101" s="106"/>
      <c r="F101" s="135"/>
    </row>
    <row r="102" spans="1:6">
      <c r="A102" s="19"/>
      <c r="C102" s="106"/>
      <c r="D102" s="106"/>
      <c r="E102" s="106"/>
      <c r="F102" s="135"/>
    </row>
    <row r="103" spans="1:6">
      <c r="A103" s="19"/>
      <c r="C103" s="106"/>
      <c r="D103" s="106"/>
      <c r="E103" s="106"/>
      <c r="F103" s="135"/>
    </row>
    <row r="104" spans="1:6">
      <c r="A104" s="19"/>
      <c r="C104" s="106"/>
      <c r="D104" s="106"/>
      <c r="E104" s="106"/>
      <c r="F104" s="135"/>
    </row>
    <row r="105" spans="1:6">
      <c r="A105" s="19"/>
      <c r="C105" s="106"/>
      <c r="D105" s="106"/>
      <c r="E105" s="106"/>
      <c r="F105" s="135"/>
    </row>
    <row r="106" spans="1:6">
      <c r="A106" s="19"/>
      <c r="C106" s="106"/>
      <c r="D106" s="106"/>
      <c r="E106" s="106"/>
      <c r="F106" s="135"/>
    </row>
    <row r="107" spans="1:6">
      <c r="A107" s="19"/>
      <c r="C107" s="106"/>
      <c r="D107" s="106"/>
      <c r="E107" s="106"/>
      <c r="F107" s="135"/>
    </row>
    <row r="108" spans="1:6">
      <c r="A108" s="19"/>
      <c r="C108" s="106"/>
      <c r="D108" s="106"/>
      <c r="E108" s="106"/>
      <c r="F108" s="135"/>
    </row>
    <row r="109" spans="1:6">
      <c r="A109" s="19"/>
      <c r="C109" s="106"/>
      <c r="D109" s="106"/>
      <c r="E109" s="106"/>
      <c r="F109" s="135"/>
    </row>
    <row r="110" spans="1:6">
      <c r="A110" s="19"/>
      <c r="C110" s="106"/>
      <c r="D110" s="106"/>
      <c r="E110" s="106"/>
      <c r="F110" s="135"/>
    </row>
    <row r="111" spans="1:6">
      <c r="A111" s="19"/>
      <c r="C111" s="106"/>
      <c r="D111" s="106"/>
      <c r="E111" s="106"/>
      <c r="F111" s="135"/>
    </row>
    <row r="112" spans="1:6">
      <c r="A112" s="19"/>
      <c r="C112" s="106"/>
      <c r="D112" s="106"/>
      <c r="E112" s="106"/>
      <c r="F112" s="135"/>
    </row>
    <row r="113" spans="1:6">
      <c r="A113" s="19"/>
      <c r="C113" s="106"/>
      <c r="D113" s="106"/>
      <c r="E113" s="106"/>
      <c r="F113" s="135"/>
    </row>
    <row r="114" spans="1:6">
      <c r="A114" s="19"/>
      <c r="C114" s="106"/>
      <c r="D114" s="106"/>
      <c r="E114" s="106"/>
      <c r="F114" s="135"/>
    </row>
    <row r="115" spans="1:6">
      <c r="A115" s="19"/>
      <c r="C115" s="106"/>
      <c r="D115" s="106"/>
      <c r="E115" s="106"/>
      <c r="F115" s="135"/>
    </row>
    <row r="116" spans="1:6">
      <c r="A116" s="19"/>
      <c r="C116" s="106"/>
      <c r="D116" s="106"/>
      <c r="E116" s="106"/>
      <c r="F116" s="135"/>
    </row>
    <row r="117" spans="1:6">
      <c r="A117" s="19"/>
      <c r="C117" s="106"/>
      <c r="D117" s="106"/>
      <c r="E117" s="106"/>
      <c r="F117" s="135"/>
    </row>
    <row r="118" spans="1:6">
      <c r="A118" s="19"/>
      <c r="C118" s="106"/>
      <c r="D118" s="106"/>
      <c r="E118" s="106"/>
      <c r="F118" s="135"/>
    </row>
    <row r="119" spans="1:6">
      <c r="A119" s="19"/>
      <c r="C119" s="106"/>
      <c r="D119" s="106"/>
      <c r="E119" s="106"/>
      <c r="F119" s="135"/>
    </row>
    <row r="120" spans="1:6">
      <c r="A120" s="19"/>
      <c r="C120" s="106"/>
      <c r="D120" s="106"/>
      <c r="E120" s="106"/>
      <c r="F120" s="135"/>
    </row>
    <row r="121" spans="1:6">
      <c r="A121" s="19"/>
      <c r="C121" s="106"/>
      <c r="D121" s="106"/>
      <c r="E121" s="106"/>
      <c r="F121" s="135"/>
    </row>
    <row r="122" spans="1:6">
      <c r="A122" s="19"/>
      <c r="C122" s="106"/>
      <c r="D122" s="106"/>
      <c r="E122" s="106"/>
      <c r="F122" s="135"/>
    </row>
    <row r="123" spans="1:6">
      <c r="A123" s="19"/>
      <c r="C123" s="106"/>
      <c r="D123" s="106"/>
      <c r="E123" s="106"/>
      <c r="F123" s="135"/>
    </row>
    <row r="124" spans="1:6">
      <c r="A124" s="19"/>
      <c r="C124" s="106"/>
      <c r="D124" s="106"/>
      <c r="E124" s="106"/>
      <c r="F124" s="135"/>
    </row>
    <row r="125" spans="1:6">
      <c r="A125" s="19"/>
      <c r="C125" s="106"/>
      <c r="D125" s="106"/>
      <c r="E125" s="106"/>
      <c r="F125" s="135"/>
    </row>
    <row r="126" spans="1:6">
      <c r="A126" s="19"/>
      <c r="C126" s="106"/>
      <c r="D126" s="106"/>
      <c r="E126" s="106"/>
      <c r="F126" s="135"/>
    </row>
    <row r="127" spans="1:6">
      <c r="A127" s="19"/>
      <c r="C127" s="106"/>
      <c r="D127" s="106"/>
      <c r="E127" s="106"/>
      <c r="F127" s="135"/>
    </row>
    <row r="128" spans="1:6">
      <c r="A128" s="19"/>
      <c r="C128" s="106"/>
      <c r="D128" s="106"/>
      <c r="E128" s="106"/>
      <c r="F128" s="135"/>
    </row>
    <row r="129" spans="1:6">
      <c r="A129" s="19"/>
      <c r="C129" s="106"/>
      <c r="D129" s="106"/>
      <c r="E129" s="106"/>
      <c r="F129" s="135"/>
    </row>
    <row r="130" spans="1:6">
      <c r="A130" s="19"/>
      <c r="C130" s="106"/>
      <c r="D130" s="106"/>
      <c r="E130" s="106"/>
      <c r="F130" s="135"/>
    </row>
    <row r="131" spans="1:6">
      <c r="A131" s="19"/>
      <c r="C131" s="106"/>
      <c r="D131" s="106"/>
      <c r="E131" s="106"/>
      <c r="F131" s="135"/>
    </row>
    <row r="132" spans="1:6">
      <c r="A132" s="19"/>
      <c r="C132" s="106"/>
      <c r="D132" s="106"/>
      <c r="E132" s="106"/>
      <c r="F132" s="135"/>
    </row>
    <row r="133" spans="1:6">
      <c r="A133" s="19"/>
      <c r="C133" s="106"/>
      <c r="D133" s="106"/>
      <c r="E133" s="106"/>
      <c r="F133" s="135"/>
    </row>
    <row r="134" spans="1:6">
      <c r="A134" s="19"/>
      <c r="C134" s="106"/>
      <c r="D134" s="106"/>
      <c r="E134" s="106"/>
      <c r="F134" s="135"/>
    </row>
    <row r="135" spans="1:6">
      <c r="A135" s="19"/>
      <c r="C135" s="106"/>
      <c r="D135" s="106"/>
      <c r="E135" s="106"/>
      <c r="F135" s="135"/>
    </row>
    <row r="136" spans="1:6">
      <c r="A136" s="19"/>
      <c r="C136" s="106"/>
      <c r="D136" s="106"/>
      <c r="E136" s="106"/>
      <c r="F136" s="135"/>
    </row>
    <row r="137" spans="1:6">
      <c r="A137" s="19"/>
      <c r="C137" s="106"/>
      <c r="D137" s="106"/>
      <c r="E137" s="106"/>
      <c r="F137" s="135"/>
    </row>
    <row r="138" spans="1:6">
      <c r="A138" s="19"/>
      <c r="C138" s="106"/>
      <c r="D138" s="106"/>
      <c r="E138" s="106"/>
      <c r="F138" s="135"/>
    </row>
    <row r="139" spans="1:6">
      <c r="A139" s="19"/>
      <c r="C139" s="106"/>
      <c r="D139" s="106"/>
      <c r="E139" s="106"/>
      <c r="F139" s="135"/>
    </row>
    <row r="140" spans="1:6">
      <c r="A140" s="19"/>
      <c r="C140" s="106"/>
      <c r="D140" s="106"/>
      <c r="E140" s="106"/>
      <c r="F140" s="135"/>
    </row>
    <row r="141" spans="1:6">
      <c r="A141" s="19"/>
      <c r="C141" s="106"/>
      <c r="D141" s="106"/>
      <c r="E141" s="106"/>
      <c r="F141" s="135"/>
    </row>
    <row r="142" spans="1:6">
      <c r="A142" s="19"/>
      <c r="C142" s="106"/>
      <c r="D142" s="106"/>
      <c r="E142" s="106"/>
      <c r="F142" s="135"/>
    </row>
    <row r="143" spans="1:6">
      <c r="A143" s="19"/>
      <c r="C143" s="106"/>
      <c r="D143" s="106"/>
      <c r="E143" s="106"/>
      <c r="F143" s="135"/>
    </row>
    <row r="144" spans="1:6">
      <c r="A144" s="19"/>
      <c r="C144" s="106"/>
      <c r="D144" s="106"/>
      <c r="E144" s="106"/>
      <c r="F144" s="135"/>
    </row>
    <row r="145" spans="1:6">
      <c r="A145" s="19"/>
      <c r="C145" s="106"/>
      <c r="D145" s="106"/>
      <c r="E145" s="106"/>
      <c r="F145" s="135"/>
    </row>
    <row r="146" spans="1:6">
      <c r="A146" s="19"/>
      <c r="C146" s="106"/>
      <c r="D146" s="106"/>
      <c r="E146" s="106"/>
      <c r="F146" s="135"/>
    </row>
    <row r="147" spans="1:6" ht="15.75" thickBot="1">
      <c r="A147" s="20"/>
      <c r="B147" s="50"/>
      <c r="C147" s="108"/>
      <c r="D147" s="108"/>
      <c r="E147" s="108"/>
      <c r="F147" s="136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abSelected="1" topLeftCell="A518" zoomScale="80" zoomScaleNormal="80" workbookViewId="0">
      <selection activeCell="S226" sqref="S226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69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69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69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69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69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69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69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69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>
      <c r="A38" s="69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>
      <c r="A39" s="69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>
      <c r="A40" s="69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 t="s">
        <v>35</v>
      </c>
      <c r="C54" s="1" t="s">
        <v>9</v>
      </c>
      <c r="D54" s="2">
        <v>40</v>
      </c>
      <c r="E54" s="1" t="s">
        <v>35</v>
      </c>
      <c r="F54" s="1" t="s">
        <v>10</v>
      </c>
      <c r="G54" s="2">
        <v>45</v>
      </c>
      <c r="H54" s="1"/>
      <c r="I54" s="1"/>
      <c r="J54" s="2"/>
      <c r="K54" s="1" t="s">
        <v>35</v>
      </c>
      <c r="L54" s="1" t="s">
        <v>9</v>
      </c>
      <c r="M54" s="2">
        <v>45</v>
      </c>
      <c r="N54" s="1"/>
      <c r="O54" s="2">
        <f>SUM(D54,G54,J54,M54)</f>
        <v>130</v>
      </c>
      <c r="P54" s="27"/>
    </row>
    <row r="55" spans="1:20" ht="15.75" thickBot="1">
      <c r="A55" s="69"/>
      <c r="B55" s="1" t="s">
        <v>67</v>
      </c>
      <c r="C55" s="1" t="s">
        <v>10</v>
      </c>
      <c r="D55" s="2">
        <v>20</v>
      </c>
      <c r="E55" s="1" t="s">
        <v>35</v>
      </c>
      <c r="F55" s="1" t="s">
        <v>99</v>
      </c>
      <c r="G55" s="2">
        <v>45</v>
      </c>
      <c r="H55" s="1"/>
      <c r="I55" s="1"/>
      <c r="J55" s="1"/>
      <c r="K55" s="1" t="s">
        <v>35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7"/>
    </row>
    <row r="56" spans="1:20" ht="15.75" thickBot="1">
      <c r="A56" s="69"/>
      <c r="B56" s="1" t="s">
        <v>58</v>
      </c>
      <c r="C56" s="1" t="s">
        <v>11</v>
      </c>
      <c r="D56" s="1">
        <v>40</v>
      </c>
      <c r="E56" s="1" t="s">
        <v>35</v>
      </c>
      <c r="F56" s="1" t="s">
        <v>10</v>
      </c>
      <c r="G56" s="2">
        <v>45</v>
      </c>
      <c r="H56" s="1"/>
      <c r="I56" s="1"/>
      <c r="J56" s="1"/>
      <c r="K56" s="1" t="s">
        <v>35</v>
      </c>
      <c r="L56" s="1" t="s">
        <v>11</v>
      </c>
      <c r="M56" s="1">
        <v>40</v>
      </c>
      <c r="N56" s="1"/>
      <c r="O56" s="2">
        <f t="shared" si="3"/>
        <v>125</v>
      </c>
      <c r="P56" s="27"/>
    </row>
    <row r="57" spans="1:20" ht="15.75" thickBot="1">
      <c r="A57" s="69"/>
      <c r="B57" s="1" t="s">
        <v>35</v>
      </c>
      <c r="C57" s="1" t="s">
        <v>10</v>
      </c>
      <c r="D57" s="1">
        <v>45</v>
      </c>
      <c r="E57" s="1" t="s">
        <v>46</v>
      </c>
      <c r="F57" s="1" t="s">
        <v>9</v>
      </c>
      <c r="G57" s="1">
        <v>80</v>
      </c>
      <c r="H57" s="1"/>
      <c r="I57" s="1"/>
      <c r="J57" s="1"/>
      <c r="K57" s="1" t="s">
        <v>35</v>
      </c>
      <c r="L57" s="1" t="s">
        <v>9</v>
      </c>
      <c r="M57" s="1">
        <v>45</v>
      </c>
      <c r="N57" s="1"/>
      <c r="O57" s="2">
        <f t="shared" si="3"/>
        <v>170</v>
      </c>
      <c r="P57" s="27"/>
    </row>
    <row r="58" spans="1:20" ht="15.75" thickBot="1">
      <c r="A58" s="69"/>
      <c r="B58" s="1" t="s">
        <v>35</v>
      </c>
      <c r="C58" s="1" t="s">
        <v>11</v>
      </c>
      <c r="D58" s="1">
        <v>40</v>
      </c>
      <c r="E58" s="1" t="s">
        <v>71</v>
      </c>
      <c r="F58" s="1" t="s">
        <v>9</v>
      </c>
      <c r="G58" s="1">
        <v>75</v>
      </c>
      <c r="H58" s="1"/>
      <c r="I58" s="1"/>
      <c r="J58" s="1"/>
      <c r="K58" s="1" t="s">
        <v>35</v>
      </c>
      <c r="L58" s="1" t="s">
        <v>11</v>
      </c>
      <c r="M58" s="1">
        <v>40</v>
      </c>
      <c r="N58" s="1"/>
      <c r="O58" s="2">
        <f t="shared" si="3"/>
        <v>155</v>
      </c>
      <c r="P58" s="27"/>
    </row>
    <row r="59" spans="1:20" ht="15.75" thickBot="1">
      <c r="A59" s="69"/>
      <c r="B59" s="1"/>
      <c r="C59" s="1"/>
      <c r="D59" s="1"/>
      <c r="E59" s="1" t="s">
        <v>35</v>
      </c>
      <c r="F59" s="1" t="s">
        <v>9</v>
      </c>
      <c r="G59" s="1">
        <v>45</v>
      </c>
      <c r="H59" s="1"/>
      <c r="I59" s="1"/>
      <c r="J59" s="1"/>
      <c r="K59" s="1" t="s">
        <v>35</v>
      </c>
      <c r="L59" s="1" t="s">
        <v>11</v>
      </c>
      <c r="M59" s="1">
        <v>40</v>
      </c>
      <c r="N59" s="1"/>
      <c r="O59" s="2">
        <f t="shared" si="3"/>
        <v>85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 t="s">
        <v>35</v>
      </c>
      <c r="L60" s="1" t="s">
        <v>9</v>
      </c>
      <c r="M60" s="1">
        <v>35</v>
      </c>
      <c r="N60" s="1"/>
      <c r="O60" s="2">
        <f t="shared" si="3"/>
        <v>35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 t="s">
        <v>35</v>
      </c>
      <c r="L61" s="1" t="s">
        <v>11</v>
      </c>
      <c r="M61" s="1">
        <v>35</v>
      </c>
      <c r="N61" s="1"/>
      <c r="O61" s="2">
        <f t="shared" si="3"/>
        <v>35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4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 t="s">
        <v>38</v>
      </c>
      <c r="C71" s="1" t="s">
        <v>40</v>
      </c>
      <c r="D71" s="2">
        <v>35</v>
      </c>
      <c r="E71" s="1"/>
      <c r="F71" s="1"/>
      <c r="G71" s="2"/>
      <c r="H71" s="1" t="s">
        <v>38</v>
      </c>
      <c r="I71" s="1" t="s">
        <v>39</v>
      </c>
      <c r="J71" s="2">
        <v>45</v>
      </c>
      <c r="K71" s="1"/>
      <c r="L71" s="1"/>
      <c r="M71" s="2"/>
      <c r="N71" s="1"/>
      <c r="O71" s="2">
        <f>SUM(D71,G71,J71,M71)</f>
        <v>80</v>
      </c>
      <c r="P71" s="27"/>
    </row>
    <row r="72" spans="1:20" ht="15.75" thickBot="1">
      <c r="A72" s="69"/>
      <c r="B72" s="1" t="s">
        <v>114</v>
      </c>
      <c r="C72" s="1" t="s">
        <v>10</v>
      </c>
      <c r="D72" s="2">
        <v>55</v>
      </c>
      <c r="E72" s="1"/>
      <c r="F72" s="1"/>
      <c r="G72" s="2"/>
      <c r="H72" s="1" t="s">
        <v>38</v>
      </c>
      <c r="I72" s="1" t="s">
        <v>40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7"/>
    </row>
    <row r="73" spans="1:20" ht="15.75" thickBot="1">
      <c r="A73" s="69"/>
      <c r="B73" s="1" t="s">
        <v>38</v>
      </c>
      <c r="C73" s="1" t="s">
        <v>40</v>
      </c>
      <c r="D73" s="1">
        <v>40</v>
      </c>
      <c r="E73" s="1"/>
      <c r="F73" s="1"/>
      <c r="G73" s="2"/>
      <c r="H73" s="1" t="s">
        <v>38</v>
      </c>
      <c r="I73" s="1" t="s">
        <v>88</v>
      </c>
      <c r="J73" s="1">
        <v>40</v>
      </c>
      <c r="K73" s="1"/>
      <c r="L73" s="1"/>
      <c r="M73" s="1"/>
      <c r="N73" s="1"/>
      <c r="O73" s="2">
        <f t="shared" si="4"/>
        <v>80</v>
      </c>
      <c r="P73" s="27"/>
    </row>
    <row r="74" spans="1:20" ht="15.75" thickBot="1">
      <c r="A74" s="69"/>
      <c r="B74" s="1" t="s">
        <v>38</v>
      </c>
      <c r="C74" s="1" t="s">
        <v>9</v>
      </c>
      <c r="D74" s="1">
        <v>40</v>
      </c>
      <c r="E74" s="1"/>
      <c r="F74" s="1"/>
      <c r="G74" s="1"/>
      <c r="H74" s="1" t="s">
        <v>37</v>
      </c>
      <c r="I74" s="1" t="s">
        <v>36</v>
      </c>
      <c r="J74" s="1">
        <v>80</v>
      </c>
      <c r="K74" s="1"/>
      <c r="L74" s="1"/>
      <c r="M74" s="1"/>
      <c r="N74" s="1"/>
      <c r="O74" s="2">
        <f t="shared" si="4"/>
        <v>120</v>
      </c>
      <c r="P74" s="27"/>
    </row>
    <row r="75" spans="1:20" ht="15.75" thickBot="1">
      <c r="A75" s="69"/>
      <c r="B75" s="1" t="s">
        <v>38</v>
      </c>
      <c r="C75" s="1" t="s">
        <v>40</v>
      </c>
      <c r="D75" s="1">
        <v>40</v>
      </c>
      <c r="E75" s="1"/>
      <c r="F75" s="1"/>
      <c r="G75" s="1"/>
      <c r="H75" s="1" t="s">
        <v>38</v>
      </c>
      <c r="I75" s="1" t="s">
        <v>40</v>
      </c>
      <c r="J75" s="1">
        <v>40</v>
      </c>
      <c r="K75" s="1"/>
      <c r="L75" s="1"/>
      <c r="M75" s="1"/>
      <c r="N75" s="1"/>
      <c r="O75" s="2">
        <f t="shared" si="4"/>
        <v>80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4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 t="s">
        <v>38</v>
      </c>
      <c r="C88" s="1" t="s">
        <v>36</v>
      </c>
      <c r="D88" s="2">
        <v>45</v>
      </c>
      <c r="E88" s="1" t="s">
        <v>58</v>
      </c>
      <c r="F88" s="1" t="s">
        <v>11</v>
      </c>
      <c r="G88" s="2">
        <v>40</v>
      </c>
      <c r="H88" s="1" t="s">
        <v>38</v>
      </c>
      <c r="I88" s="1" t="s">
        <v>36</v>
      </c>
      <c r="J88" s="2">
        <v>45</v>
      </c>
      <c r="K88" s="1" t="s">
        <v>46</v>
      </c>
      <c r="L88" s="1" t="s">
        <v>9</v>
      </c>
      <c r="M88" s="2">
        <v>70</v>
      </c>
      <c r="N88" s="1"/>
      <c r="O88" s="2">
        <f>SUM(D88,G88,J88,M88)</f>
        <v>200</v>
      </c>
      <c r="P88" s="27"/>
    </row>
    <row r="89" spans="1:20" ht="15.75" thickBot="1">
      <c r="A89" s="69"/>
      <c r="B89" s="1" t="s">
        <v>38</v>
      </c>
      <c r="C89" s="18" t="s">
        <v>40</v>
      </c>
      <c r="D89" s="1">
        <v>40</v>
      </c>
      <c r="E89" s="1" t="s">
        <v>37</v>
      </c>
      <c r="F89" s="1" t="s">
        <v>40</v>
      </c>
      <c r="G89" s="2">
        <v>80</v>
      </c>
      <c r="H89" s="1" t="s">
        <v>77</v>
      </c>
      <c r="I89" s="1" t="s">
        <v>40</v>
      </c>
      <c r="J89" s="1">
        <v>40</v>
      </c>
      <c r="K89" s="1" t="s">
        <v>46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7"/>
    </row>
    <row r="90" spans="1:20" ht="15.75" customHeight="1" thickBot="1">
      <c r="A90" s="69"/>
      <c r="B90" s="1" t="s">
        <v>38</v>
      </c>
      <c r="C90" s="1" t="s">
        <v>40</v>
      </c>
      <c r="D90" s="1">
        <v>35</v>
      </c>
      <c r="E90" s="1" t="s">
        <v>55</v>
      </c>
      <c r="F90" s="1" t="s">
        <v>10</v>
      </c>
      <c r="G90" s="2">
        <v>45</v>
      </c>
      <c r="H90" s="1" t="s">
        <v>75</v>
      </c>
      <c r="I90" s="1" t="s">
        <v>39</v>
      </c>
      <c r="J90" s="1">
        <v>60</v>
      </c>
      <c r="K90" s="1" t="s">
        <v>38</v>
      </c>
      <c r="L90" s="1" t="s">
        <v>39</v>
      </c>
      <c r="M90" s="1">
        <v>45</v>
      </c>
      <c r="N90" s="1"/>
      <c r="O90" s="2">
        <f t="shared" si="5"/>
        <v>185</v>
      </c>
      <c r="P90" s="27"/>
    </row>
    <row r="91" spans="1:20" ht="15.75" thickBot="1">
      <c r="A91" s="69"/>
      <c r="B91" s="1"/>
      <c r="C91" s="1"/>
      <c r="D91" s="1"/>
      <c r="E91" s="1" t="s">
        <v>35</v>
      </c>
      <c r="F91" s="1" t="s">
        <v>11</v>
      </c>
      <c r="G91" s="1">
        <v>40</v>
      </c>
      <c r="H91" s="1" t="s">
        <v>38</v>
      </c>
      <c r="I91" s="1" t="s">
        <v>40</v>
      </c>
      <c r="J91" s="1">
        <v>35</v>
      </c>
      <c r="K91" s="1" t="s">
        <v>119</v>
      </c>
      <c r="L91" s="1" t="s">
        <v>11</v>
      </c>
      <c r="M91" s="1">
        <v>20</v>
      </c>
      <c r="N91" s="1"/>
      <c r="O91" s="2">
        <f t="shared" si="5"/>
        <v>95</v>
      </c>
      <c r="P91" s="27"/>
    </row>
    <row r="92" spans="1:20" ht="15.75" thickBot="1">
      <c r="A92" s="69"/>
      <c r="B92" s="1"/>
      <c r="C92" s="1"/>
      <c r="D92" s="1"/>
      <c r="E92" s="1" t="s">
        <v>38</v>
      </c>
      <c r="F92" s="1" t="s">
        <v>40</v>
      </c>
      <c r="G92" s="1">
        <v>40</v>
      </c>
      <c r="H92" s="1" t="s">
        <v>37</v>
      </c>
      <c r="I92" s="1" t="s">
        <v>36</v>
      </c>
      <c r="J92" s="1">
        <v>80</v>
      </c>
      <c r="K92" s="1" t="s">
        <v>35</v>
      </c>
      <c r="L92" s="1" t="s">
        <v>14</v>
      </c>
      <c r="M92" s="1">
        <v>50</v>
      </c>
      <c r="N92" s="1"/>
      <c r="O92" s="2">
        <f t="shared" si="5"/>
        <v>170</v>
      </c>
      <c r="P92" s="27"/>
    </row>
    <row r="93" spans="1:20" ht="15.75" thickBot="1">
      <c r="A93" s="69"/>
      <c r="B93" s="1"/>
      <c r="C93" s="1"/>
      <c r="D93" s="1"/>
      <c r="E93" s="1" t="s">
        <v>35</v>
      </c>
      <c r="F93" s="1" t="s">
        <v>10</v>
      </c>
      <c r="G93" s="1">
        <v>45</v>
      </c>
      <c r="H93" s="1" t="s">
        <v>35</v>
      </c>
      <c r="I93" s="1" t="s">
        <v>39</v>
      </c>
      <c r="J93" s="1">
        <v>45</v>
      </c>
      <c r="K93" s="1"/>
      <c r="L93" s="1"/>
      <c r="M93" s="1"/>
      <c r="N93" s="1"/>
      <c r="O93" s="2">
        <f t="shared" si="5"/>
        <v>90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4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 t="s">
        <v>35</v>
      </c>
      <c r="C105" s="1" t="s">
        <v>11</v>
      </c>
      <c r="D105" s="2">
        <v>40</v>
      </c>
      <c r="E105" s="1" t="s">
        <v>38</v>
      </c>
      <c r="F105" s="1" t="s">
        <v>39</v>
      </c>
      <c r="G105" s="2">
        <v>45</v>
      </c>
      <c r="H105" s="1" t="s">
        <v>120</v>
      </c>
      <c r="I105" s="1" t="s">
        <v>39</v>
      </c>
      <c r="J105" s="2">
        <v>65</v>
      </c>
      <c r="K105" s="1" t="s">
        <v>38</v>
      </c>
      <c r="L105" s="1" t="s">
        <v>40</v>
      </c>
      <c r="M105" s="2">
        <v>40</v>
      </c>
      <c r="N105" s="1"/>
      <c r="O105" s="2">
        <f>SUM(D105,G105,J105,M105)</f>
        <v>190</v>
      </c>
      <c r="P105" s="27"/>
    </row>
    <row r="106" spans="1:20" ht="15.75" thickBot="1">
      <c r="A106" s="69"/>
      <c r="B106" s="1" t="s">
        <v>35</v>
      </c>
      <c r="C106" s="1" t="s">
        <v>121</v>
      </c>
      <c r="D106" s="2">
        <v>45</v>
      </c>
      <c r="E106" s="1" t="s">
        <v>38</v>
      </c>
      <c r="F106" s="1" t="s">
        <v>39</v>
      </c>
      <c r="G106" s="2">
        <v>45</v>
      </c>
      <c r="H106" s="1" t="s">
        <v>38</v>
      </c>
      <c r="I106" s="1" t="s">
        <v>39</v>
      </c>
      <c r="J106" s="1">
        <v>45</v>
      </c>
      <c r="K106" s="1" t="s">
        <v>38</v>
      </c>
      <c r="L106" s="1" t="s">
        <v>40</v>
      </c>
      <c r="M106" s="2">
        <v>40</v>
      </c>
      <c r="N106" s="1"/>
      <c r="O106" s="2">
        <f t="shared" ref="O106:O116" si="6">SUM(D106,G106,J106,M106)</f>
        <v>175</v>
      </c>
      <c r="P106" s="27"/>
    </row>
    <row r="107" spans="1:20" ht="15.75" thickBot="1">
      <c r="A107" s="69"/>
      <c r="B107" s="1" t="s">
        <v>35</v>
      </c>
      <c r="C107" s="1" t="s">
        <v>10</v>
      </c>
      <c r="D107" s="1">
        <v>45</v>
      </c>
      <c r="E107" s="1" t="s">
        <v>38</v>
      </c>
      <c r="F107" s="1" t="s">
        <v>10</v>
      </c>
      <c r="G107" s="2">
        <v>45</v>
      </c>
      <c r="H107" s="1" t="s">
        <v>38</v>
      </c>
      <c r="I107" s="1" t="s">
        <v>39</v>
      </c>
      <c r="J107" s="1">
        <v>45</v>
      </c>
      <c r="K107" s="1" t="s">
        <v>38</v>
      </c>
      <c r="L107" s="1" t="s">
        <v>9</v>
      </c>
      <c r="M107" s="1">
        <v>45</v>
      </c>
      <c r="N107" s="1"/>
      <c r="O107" s="2">
        <f t="shared" si="6"/>
        <v>180</v>
      </c>
      <c r="P107" s="27"/>
    </row>
    <row r="108" spans="1:20" ht="15.75" thickBot="1">
      <c r="A108" s="69"/>
      <c r="B108" s="1" t="s">
        <v>38</v>
      </c>
      <c r="C108" s="1" t="s">
        <v>40</v>
      </c>
      <c r="D108" s="1">
        <v>40</v>
      </c>
      <c r="E108" s="1" t="s">
        <v>38</v>
      </c>
      <c r="F108" s="1" t="s">
        <v>10</v>
      </c>
      <c r="G108" s="1">
        <v>45</v>
      </c>
      <c r="H108" s="1" t="s">
        <v>38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9"/>
      <c r="B109" s="1" t="s">
        <v>35</v>
      </c>
      <c r="C109" s="1" t="s">
        <v>11</v>
      </c>
      <c r="D109" s="1">
        <v>35</v>
      </c>
      <c r="E109" s="1" t="s">
        <v>38</v>
      </c>
      <c r="F109" s="1" t="s">
        <v>10</v>
      </c>
      <c r="G109" s="1">
        <v>45</v>
      </c>
      <c r="H109" s="1" t="s">
        <v>38</v>
      </c>
      <c r="I109" s="1" t="s">
        <v>40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7"/>
    </row>
    <row r="110" spans="1:20" ht="15.75" thickBot="1">
      <c r="A110" s="69"/>
      <c r="B110" s="1" t="s">
        <v>35</v>
      </c>
      <c r="C110" s="1" t="s">
        <v>11</v>
      </c>
      <c r="D110" s="1">
        <v>40</v>
      </c>
      <c r="E110" s="1"/>
      <c r="F110" s="1"/>
      <c r="G110" s="1"/>
      <c r="H110" s="1" t="s">
        <v>38</v>
      </c>
      <c r="I110" s="1" t="s">
        <v>36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4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R119" t="s">
        <v>125</v>
      </c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 t="s">
        <v>35</v>
      </c>
      <c r="C122" s="1" t="s">
        <v>11</v>
      </c>
      <c r="D122" s="2">
        <v>40</v>
      </c>
      <c r="E122" s="1" t="s">
        <v>38</v>
      </c>
      <c r="F122" s="1" t="s">
        <v>39</v>
      </c>
      <c r="G122" s="2">
        <v>45</v>
      </c>
      <c r="H122" s="1" t="s">
        <v>38</v>
      </c>
      <c r="I122" s="1" t="s">
        <v>39</v>
      </c>
      <c r="J122" s="2">
        <v>45</v>
      </c>
      <c r="K122" s="1" t="s">
        <v>38</v>
      </c>
      <c r="L122" s="1" t="s">
        <v>39</v>
      </c>
      <c r="M122" s="2">
        <v>45</v>
      </c>
      <c r="N122" s="1"/>
      <c r="O122" s="2">
        <f>SUM(D122,G122,J122,M122)</f>
        <v>175</v>
      </c>
      <c r="P122" s="27"/>
    </row>
    <row r="123" spans="1:20" ht="15.75" thickBot="1">
      <c r="A123" s="69"/>
      <c r="B123" s="1" t="s">
        <v>35</v>
      </c>
      <c r="C123" s="1" t="s">
        <v>11</v>
      </c>
      <c r="D123" s="2">
        <v>40</v>
      </c>
      <c r="E123" s="1" t="s">
        <v>38</v>
      </c>
      <c r="F123" s="1" t="s">
        <v>39</v>
      </c>
      <c r="G123" s="2">
        <v>40</v>
      </c>
      <c r="H123" s="1" t="s">
        <v>38</v>
      </c>
      <c r="I123" s="1" t="s">
        <v>39</v>
      </c>
      <c r="J123" s="1">
        <v>40</v>
      </c>
      <c r="K123" s="1" t="s">
        <v>46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7"/>
    </row>
    <row r="124" spans="1:20" ht="15.75" thickBot="1">
      <c r="A124" s="69"/>
      <c r="B124" s="1" t="s">
        <v>38</v>
      </c>
      <c r="C124" s="1" t="s">
        <v>40</v>
      </c>
      <c r="D124" s="1">
        <v>40</v>
      </c>
      <c r="E124" s="1" t="s">
        <v>38</v>
      </c>
      <c r="F124" s="1" t="s">
        <v>10</v>
      </c>
      <c r="G124" s="2">
        <v>45</v>
      </c>
      <c r="H124" s="1" t="s">
        <v>38</v>
      </c>
      <c r="I124" s="1" t="s">
        <v>40</v>
      </c>
      <c r="J124" s="1">
        <v>40</v>
      </c>
      <c r="K124" s="1" t="s">
        <v>46</v>
      </c>
      <c r="L124" s="1" t="s">
        <v>9</v>
      </c>
      <c r="M124" s="1">
        <v>80</v>
      </c>
      <c r="N124" s="1"/>
      <c r="O124" s="2">
        <f t="shared" si="7"/>
        <v>205</v>
      </c>
      <c r="P124" s="27"/>
    </row>
    <row r="125" spans="1:20" ht="15.75" thickBot="1">
      <c r="A125" s="69"/>
      <c r="B125" s="1"/>
      <c r="C125" s="1"/>
      <c r="D125" s="1"/>
      <c r="E125" s="1" t="s">
        <v>46</v>
      </c>
      <c r="F125" s="1" t="s">
        <v>78</v>
      </c>
      <c r="G125" s="1">
        <v>80</v>
      </c>
      <c r="H125" s="1" t="s">
        <v>38</v>
      </c>
      <c r="I125" s="1" t="s">
        <v>40</v>
      </c>
      <c r="J125" s="1">
        <v>40</v>
      </c>
      <c r="K125" s="1" t="s">
        <v>35</v>
      </c>
      <c r="L125" s="1" t="s">
        <v>40</v>
      </c>
      <c r="M125" s="1">
        <v>40</v>
      </c>
      <c r="N125" s="1"/>
      <c r="O125" s="2">
        <f t="shared" si="7"/>
        <v>160</v>
      </c>
      <c r="P125" s="27"/>
    </row>
    <row r="126" spans="1:20" ht="15.75" thickBot="1">
      <c r="A126" s="69"/>
      <c r="B126" s="1"/>
      <c r="C126" s="1"/>
      <c r="D126" s="1"/>
      <c r="E126" s="1" t="s">
        <v>35</v>
      </c>
      <c r="F126" s="1" t="s">
        <v>10</v>
      </c>
      <c r="G126" s="1">
        <v>45</v>
      </c>
      <c r="H126" s="1" t="s">
        <v>120</v>
      </c>
      <c r="I126" s="1" t="s">
        <v>36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7"/>
    </row>
    <row r="127" spans="1:20" ht="15.75" thickBot="1">
      <c r="A127" s="69"/>
      <c r="B127" s="1"/>
      <c r="C127" s="1"/>
      <c r="D127" s="1"/>
      <c r="E127" s="1" t="s">
        <v>46</v>
      </c>
      <c r="F127" s="1" t="s">
        <v>10</v>
      </c>
      <c r="G127" s="1">
        <v>80</v>
      </c>
      <c r="H127" s="1" t="s">
        <v>38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4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/>
      <c r="R154" s="17"/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 t="s">
        <v>46</v>
      </c>
      <c r="F158" s="1" t="s">
        <v>9</v>
      </c>
      <c r="G158" s="2">
        <v>80</v>
      </c>
      <c r="H158" s="1"/>
      <c r="I158" s="1"/>
      <c r="J158" s="2"/>
      <c r="K158" s="1" t="s">
        <v>46</v>
      </c>
      <c r="L158" s="1" t="s">
        <v>10</v>
      </c>
      <c r="M158" s="2">
        <v>80</v>
      </c>
      <c r="N158" s="1"/>
      <c r="O158" s="2">
        <f>SUM(D158,G158,J158,M158)</f>
        <v>160</v>
      </c>
      <c r="P158" s="27"/>
    </row>
    <row r="159" spans="1:20" ht="15.75" thickBot="1">
      <c r="A159" s="69"/>
      <c r="B159" s="1"/>
      <c r="C159" s="1"/>
      <c r="D159" s="2"/>
      <c r="E159" s="1" t="s">
        <v>55</v>
      </c>
      <c r="F159" s="1" t="s">
        <v>9</v>
      </c>
      <c r="G159" s="2">
        <v>45</v>
      </c>
      <c r="H159" s="1"/>
      <c r="I159" s="1"/>
      <c r="J159" s="1"/>
      <c r="K159" s="1" t="s">
        <v>55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7"/>
    </row>
    <row r="160" spans="1:20" ht="15.75" thickBot="1">
      <c r="A160" s="69"/>
      <c r="B160" s="1"/>
      <c r="C160" s="1"/>
      <c r="D160" s="1"/>
      <c r="E160" s="1" t="s">
        <v>35</v>
      </c>
      <c r="F160" s="1" t="s">
        <v>10</v>
      </c>
      <c r="G160" s="2">
        <v>45</v>
      </c>
      <c r="H160" s="1"/>
      <c r="I160" s="1"/>
      <c r="J160" s="1"/>
      <c r="K160" s="1" t="s">
        <v>35</v>
      </c>
      <c r="L160" s="1" t="s">
        <v>9</v>
      </c>
      <c r="M160" s="1">
        <v>35</v>
      </c>
      <c r="N160" s="1"/>
      <c r="O160" s="2">
        <f t="shared" si="9"/>
        <v>80</v>
      </c>
      <c r="P160" s="27"/>
    </row>
    <row r="161" spans="1:20" ht="15.75" thickBot="1">
      <c r="A161" s="69"/>
      <c r="B161" s="1"/>
      <c r="C161" s="1"/>
      <c r="D161" s="1"/>
      <c r="E161" s="1" t="s">
        <v>35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4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 t="s">
        <v>35</v>
      </c>
      <c r="F175" s="1" t="s">
        <v>10</v>
      </c>
      <c r="G175" s="2">
        <v>45</v>
      </c>
      <c r="H175" s="1" t="s">
        <v>38</v>
      </c>
      <c r="I175" s="1" t="s">
        <v>40</v>
      </c>
      <c r="J175" s="2">
        <v>40</v>
      </c>
      <c r="K175" s="1" t="s">
        <v>35</v>
      </c>
      <c r="L175" s="1" t="s">
        <v>9</v>
      </c>
      <c r="M175" s="2">
        <v>45</v>
      </c>
      <c r="N175" s="1"/>
      <c r="O175" s="2">
        <f>SUM(D175,G175,J175,M175)</f>
        <v>130</v>
      </c>
      <c r="P175" s="27"/>
    </row>
    <row r="176" spans="1:20" ht="15.75" thickBot="1">
      <c r="A176" s="69"/>
      <c r="B176" s="1"/>
      <c r="C176" s="1"/>
      <c r="D176" s="2"/>
      <c r="E176" s="1" t="s">
        <v>35</v>
      </c>
      <c r="F176" s="1" t="s">
        <v>9</v>
      </c>
      <c r="G176" s="2">
        <v>45</v>
      </c>
      <c r="H176" s="1" t="s">
        <v>38</v>
      </c>
      <c r="I176" s="1" t="s">
        <v>40</v>
      </c>
      <c r="J176" s="1">
        <v>40</v>
      </c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7"/>
    </row>
    <row r="177" spans="1:20" ht="15.75" thickBot="1">
      <c r="A177" s="69"/>
      <c r="B177" s="1"/>
      <c r="C177" s="1"/>
      <c r="D177" s="1"/>
      <c r="E177" s="1" t="s">
        <v>35</v>
      </c>
      <c r="F177" s="1" t="s">
        <v>11</v>
      </c>
      <c r="G177" s="2">
        <v>40</v>
      </c>
      <c r="H177" s="1" t="s">
        <v>37</v>
      </c>
      <c r="I177" s="1" t="s">
        <v>40</v>
      </c>
      <c r="J177" s="1">
        <v>80</v>
      </c>
      <c r="K177" s="1" t="s">
        <v>38</v>
      </c>
      <c r="L177" s="1" t="s">
        <v>36</v>
      </c>
      <c r="M177" s="1">
        <v>40</v>
      </c>
      <c r="N177" s="1"/>
      <c r="O177" s="2">
        <f t="shared" si="10"/>
        <v>160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35</v>
      </c>
      <c r="L178" s="1" t="s">
        <v>36</v>
      </c>
      <c r="M178" s="1">
        <v>45</v>
      </c>
      <c r="N178" s="1"/>
      <c r="O178" s="2">
        <f t="shared" si="10"/>
        <v>45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35</v>
      </c>
      <c r="L179" s="1" t="s">
        <v>36</v>
      </c>
      <c r="M179" s="1">
        <v>45</v>
      </c>
      <c r="N179" s="1"/>
      <c r="O179" s="2">
        <f t="shared" si="10"/>
        <v>45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4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 t="s">
        <v>38</v>
      </c>
      <c r="C192" s="1" t="s">
        <v>39</v>
      </c>
      <c r="D192" s="2">
        <v>45</v>
      </c>
      <c r="E192" s="1" t="s">
        <v>35</v>
      </c>
      <c r="F192" s="1" t="s">
        <v>10</v>
      </c>
      <c r="G192" s="2">
        <v>45</v>
      </c>
      <c r="H192" s="1" t="s">
        <v>38</v>
      </c>
      <c r="I192" s="1" t="s">
        <v>36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7"/>
    </row>
    <row r="193" spans="1:20" ht="15.75" thickBot="1">
      <c r="A193" s="69"/>
      <c r="B193" s="1" t="s">
        <v>38</v>
      </c>
      <c r="C193" s="1" t="s">
        <v>36</v>
      </c>
      <c r="D193" s="2">
        <v>45</v>
      </c>
      <c r="E193" s="1" t="s">
        <v>77</v>
      </c>
      <c r="F193" s="1" t="s">
        <v>40</v>
      </c>
      <c r="G193" s="2">
        <v>40</v>
      </c>
      <c r="H193" s="1" t="s">
        <v>38</v>
      </c>
      <c r="I193" s="1" t="s">
        <v>36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7"/>
    </row>
    <row r="194" spans="1:20" ht="15.75" thickBot="1">
      <c r="A194" s="69"/>
      <c r="B194" s="1" t="s">
        <v>38</v>
      </c>
      <c r="C194" s="1" t="s">
        <v>39</v>
      </c>
      <c r="D194" s="1">
        <v>45</v>
      </c>
      <c r="E194" s="1" t="s">
        <v>35</v>
      </c>
      <c r="F194" s="1" t="s">
        <v>10</v>
      </c>
      <c r="G194" s="2">
        <v>45</v>
      </c>
      <c r="H194" s="37" t="s">
        <v>38</v>
      </c>
      <c r="I194" s="1" t="s">
        <v>39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7"/>
    </row>
    <row r="195" spans="1:20" ht="15.75" thickBot="1">
      <c r="A195" s="69"/>
      <c r="B195" s="1" t="s">
        <v>225</v>
      </c>
      <c r="C195" s="1" t="s">
        <v>36</v>
      </c>
      <c r="D195" s="1">
        <v>20</v>
      </c>
      <c r="E195" s="1" t="s">
        <v>35</v>
      </c>
      <c r="F195" s="1" t="s">
        <v>11</v>
      </c>
      <c r="G195" s="14">
        <v>40</v>
      </c>
      <c r="H195" s="68" t="s">
        <v>35</v>
      </c>
      <c r="I195" s="38" t="s">
        <v>39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7"/>
    </row>
    <row r="196" spans="1:20" ht="15.75" thickBot="1">
      <c r="A196" s="69"/>
      <c r="B196" s="1" t="s">
        <v>58</v>
      </c>
      <c r="C196" s="1" t="s">
        <v>11</v>
      </c>
      <c r="D196" s="1">
        <v>40</v>
      </c>
      <c r="E196" s="1" t="s">
        <v>35</v>
      </c>
      <c r="F196" s="1" t="s">
        <v>11</v>
      </c>
      <c r="G196" s="1">
        <v>40</v>
      </c>
      <c r="H196" s="16" t="s">
        <v>38</v>
      </c>
      <c r="I196" s="1" t="s">
        <v>36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7"/>
    </row>
    <row r="197" spans="1:20" ht="15.75" thickBot="1">
      <c r="A197" s="69"/>
      <c r="B197" s="1" t="s">
        <v>43</v>
      </c>
      <c r="C197" s="1" t="s">
        <v>226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4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 t="s">
        <v>58</v>
      </c>
      <c r="C209" s="1" t="s">
        <v>9</v>
      </c>
      <c r="D209" s="2">
        <v>35</v>
      </c>
      <c r="E209" s="1"/>
      <c r="F209" s="1"/>
      <c r="G209" s="2"/>
      <c r="H209" s="1" t="s">
        <v>38</v>
      </c>
      <c r="I209" s="1" t="s">
        <v>36</v>
      </c>
      <c r="J209" s="2">
        <v>45</v>
      </c>
      <c r="K209" s="1" t="s">
        <v>38</v>
      </c>
      <c r="L209" s="1" t="s">
        <v>40</v>
      </c>
      <c r="M209" s="2">
        <v>40</v>
      </c>
      <c r="N209" s="1"/>
      <c r="O209" s="2">
        <f>SUM(D209,G209,J209,M209)</f>
        <v>120</v>
      </c>
      <c r="P209" s="27"/>
    </row>
    <row r="210" spans="1:19" ht="15.75" thickBot="1">
      <c r="A210" s="69"/>
      <c r="B210" s="1" t="s">
        <v>35</v>
      </c>
      <c r="C210" s="1" t="s">
        <v>11</v>
      </c>
      <c r="D210" s="2">
        <v>40</v>
      </c>
      <c r="E210" s="1"/>
      <c r="F210" s="1"/>
      <c r="G210" s="2"/>
      <c r="H210" s="1" t="s">
        <v>91</v>
      </c>
      <c r="I210" s="1" t="s">
        <v>39</v>
      </c>
      <c r="J210" s="1">
        <v>100</v>
      </c>
      <c r="K210" s="1" t="s">
        <v>38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 t="s">
        <v>38</v>
      </c>
      <c r="I211" s="1" t="s">
        <v>11</v>
      </c>
      <c r="J211" s="1">
        <v>40</v>
      </c>
      <c r="K211" s="1" t="s">
        <v>38</v>
      </c>
      <c r="L211" s="1" t="s">
        <v>40</v>
      </c>
      <c r="M211" s="1">
        <v>40</v>
      </c>
      <c r="N211" s="1"/>
      <c r="O211" s="2">
        <f t="shared" si="12"/>
        <v>80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 t="s">
        <v>37</v>
      </c>
      <c r="I212" s="1" t="s">
        <v>39</v>
      </c>
      <c r="J212" s="1">
        <v>80</v>
      </c>
      <c r="K212" s="1" t="s">
        <v>42</v>
      </c>
      <c r="L212" s="1" t="s">
        <v>40</v>
      </c>
      <c r="M212" s="1">
        <v>100</v>
      </c>
      <c r="N212" s="1"/>
      <c r="O212" s="2">
        <f t="shared" si="12"/>
        <v>180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38</v>
      </c>
      <c r="L213" s="1" t="s">
        <v>14</v>
      </c>
      <c r="M213" s="1">
        <v>42</v>
      </c>
      <c r="N213" s="1"/>
      <c r="O213" s="2">
        <f t="shared" si="12"/>
        <v>42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4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1590</v>
      </c>
      <c r="E535" s="6" t="s">
        <v>8</v>
      </c>
      <c r="F535" s="6" t="s">
        <v>12</v>
      </c>
      <c r="G535" s="31">
        <f>SUM(G15,G32,G49,G66,G83,G100,G117,G134,G153,G170,G187,G204,G224,G241,G258)</f>
        <v>2280</v>
      </c>
      <c r="H535" s="6" t="s">
        <v>8</v>
      </c>
      <c r="I535" s="6" t="s">
        <v>12</v>
      </c>
      <c r="J535" s="31">
        <f>SUM(J15,J32,J49,J66,J83,J100,J117,J134,J153,J170,J187,J204,J224,J241,J258)</f>
        <v>2395</v>
      </c>
      <c r="K535" s="6" t="s">
        <v>8</v>
      </c>
      <c r="L535" s="6" t="s">
        <v>12</v>
      </c>
      <c r="M535" s="31">
        <f>SUM(M15,M32,M49,M66,M83,M100,M117,M134,M153,M170,M187,M204,M224,M241,M258)</f>
        <v>2647</v>
      </c>
      <c r="N535" s="6" t="s">
        <v>8</v>
      </c>
      <c r="O535" s="7">
        <f>SUM(D535,G535,J535,M535)</f>
        <v>8912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795</v>
      </c>
      <c r="E536" s="6" t="s">
        <v>13</v>
      </c>
      <c r="F536" s="6" t="s">
        <v>12</v>
      </c>
      <c r="G536" s="7">
        <f>G535/2</f>
        <v>1140</v>
      </c>
      <c r="H536" s="6" t="s">
        <v>13</v>
      </c>
      <c r="I536" s="6" t="s">
        <v>12</v>
      </c>
      <c r="J536" s="7">
        <f>J535/2</f>
        <v>1197.5</v>
      </c>
      <c r="K536" s="6" t="s">
        <v>13</v>
      </c>
      <c r="L536" s="6" t="s">
        <v>12</v>
      </c>
      <c r="M536" s="7">
        <f>M535/2</f>
        <v>1323.5</v>
      </c>
      <c r="N536" s="6" t="s">
        <v>13</v>
      </c>
      <c r="O536" s="7">
        <f>SUM(D536,G536,J536,M536,)</f>
        <v>4456</v>
      </c>
      <c r="P536" s="34">
        <f>SUM(P16,P33,P50,P67,P84,P101,P118,P135,P154,P171,P188,P205,P225,P242,P259)</f>
        <v>3520</v>
      </c>
      <c r="Q536" s="17">
        <f>SUM(Q16,Q33,Q50,Q67,Q84,Q101,Q118,Q135,Q154,Q171,Q188,Q205,Q225,Q242,Q259)</f>
        <v>3120</v>
      </c>
      <c r="R536" s="17">
        <f>SUM(R16,R33,R50,R67,R84,R101,R118,R135,R154,R171,R188,R205,R225,R242,R259)</f>
        <v>2060</v>
      </c>
      <c r="S536" s="17">
        <f>SUM(S16,S33,S50,S67,S84,S101,S118,S135,S154,S171,S188,S205,S225,S242,S259)</f>
        <v>247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1590</v>
      </c>
      <c r="E541" s="6" t="s">
        <v>8</v>
      </c>
      <c r="F541" s="6" t="s">
        <v>12</v>
      </c>
      <c r="G541" s="31">
        <f>SUM(G535,G538)</f>
        <v>2280</v>
      </c>
      <c r="H541" s="6" t="s">
        <v>8</v>
      </c>
      <c r="I541" s="6" t="s">
        <v>12</v>
      </c>
      <c r="J541" s="31">
        <f>SUM(J535,J538)</f>
        <v>2395</v>
      </c>
      <c r="K541" s="6" t="s">
        <v>8</v>
      </c>
      <c r="L541" s="6" t="s">
        <v>12</v>
      </c>
      <c r="M541" s="31">
        <f>SUM(M535,M538)</f>
        <v>2647</v>
      </c>
      <c r="N541" s="6" t="s">
        <v>8</v>
      </c>
      <c r="O541" s="7">
        <f>SUM(O535,O538)</f>
        <v>8912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795</v>
      </c>
      <c r="E542" s="6" t="s">
        <v>13</v>
      </c>
      <c r="F542" s="6" t="s">
        <v>12</v>
      </c>
      <c r="G542" s="7">
        <f>G541/2</f>
        <v>1140</v>
      </c>
      <c r="H542" s="6" t="s">
        <v>13</v>
      </c>
      <c r="I542" s="6" t="s">
        <v>12</v>
      </c>
      <c r="J542" s="7">
        <f>J541/2</f>
        <v>1197.5</v>
      </c>
      <c r="K542" s="6" t="s">
        <v>13</v>
      </c>
      <c r="L542" s="6" t="s">
        <v>12</v>
      </c>
      <c r="M542" s="7">
        <f>M541/2</f>
        <v>1323.5</v>
      </c>
      <c r="N542" s="6" t="s">
        <v>13</v>
      </c>
      <c r="O542" s="7">
        <f>SUM(O536,O539)</f>
        <v>4456</v>
      </c>
      <c r="P542" s="34">
        <f>SUM(P536,P539)</f>
        <v>3520</v>
      </c>
      <c r="Q542" s="17">
        <f>SUM(Q536,Q539)</f>
        <v>3120</v>
      </c>
      <c r="R542" s="17">
        <f>SUM(R536,R539)</f>
        <v>2060</v>
      </c>
      <c r="S542" s="17">
        <f>SUM(S536,S539)</f>
        <v>247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J147"/>
  <sheetViews>
    <sheetView topLeftCell="A16" workbookViewId="0">
      <selection activeCell="I31" sqref="I31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</cols>
  <sheetData>
    <row r="1" spans="1:10" ht="15.75" thickBot="1">
      <c r="A1" s="51" t="s">
        <v>95</v>
      </c>
      <c r="B1" s="52" t="s">
        <v>96</v>
      </c>
      <c r="C1" s="137" t="s">
        <v>97</v>
      </c>
      <c r="D1" s="137"/>
      <c r="E1" s="137" t="s">
        <v>98</v>
      </c>
      <c r="F1" s="138"/>
      <c r="G1" t="s">
        <v>171</v>
      </c>
      <c r="I1" t="s">
        <v>184</v>
      </c>
      <c r="J1" t="s">
        <v>211</v>
      </c>
    </row>
    <row r="2" spans="1:10">
      <c r="A2" s="19" t="s">
        <v>126</v>
      </c>
      <c r="B2" t="s">
        <v>127</v>
      </c>
      <c r="C2" s="106" t="s">
        <v>128</v>
      </c>
      <c r="D2" s="106"/>
      <c r="E2" s="106" t="s">
        <v>132</v>
      </c>
      <c r="F2" s="135"/>
      <c r="G2" t="s">
        <v>38</v>
      </c>
      <c r="I2" t="s">
        <v>183</v>
      </c>
    </row>
    <row r="3" spans="1:10">
      <c r="A3" s="19" t="s">
        <v>129</v>
      </c>
      <c r="B3" t="s">
        <v>130</v>
      </c>
      <c r="C3" s="106" t="s">
        <v>128</v>
      </c>
      <c r="D3" s="106"/>
      <c r="E3" s="106" t="s">
        <v>132</v>
      </c>
      <c r="F3" s="135"/>
      <c r="G3" t="s">
        <v>38</v>
      </c>
      <c r="I3" t="s">
        <v>183</v>
      </c>
    </row>
    <row r="4" spans="1:10">
      <c r="A4" s="19" t="s">
        <v>133</v>
      </c>
      <c r="B4" t="s">
        <v>139</v>
      </c>
      <c r="C4" s="106" t="s">
        <v>128</v>
      </c>
      <c r="D4" s="106"/>
      <c r="E4" s="106" t="s">
        <v>131</v>
      </c>
      <c r="F4" s="135"/>
      <c r="G4" t="s">
        <v>38</v>
      </c>
      <c r="I4" t="s">
        <v>183</v>
      </c>
    </row>
    <row r="5" spans="1:10">
      <c r="A5" s="19" t="s">
        <v>134</v>
      </c>
      <c r="B5" t="s">
        <v>135</v>
      </c>
      <c r="C5" s="139" t="s">
        <v>128</v>
      </c>
      <c r="D5" s="106"/>
      <c r="E5" s="106" t="s">
        <v>141</v>
      </c>
      <c r="F5" s="135"/>
      <c r="G5" t="s">
        <v>38</v>
      </c>
      <c r="I5" t="s">
        <v>186</v>
      </c>
    </row>
    <row r="6" spans="1:10">
      <c r="A6" s="19" t="s">
        <v>140</v>
      </c>
      <c r="B6" t="s">
        <v>142</v>
      </c>
      <c r="C6" s="106" t="s">
        <v>128</v>
      </c>
      <c r="D6" s="106"/>
      <c r="E6" s="106" t="s">
        <v>132</v>
      </c>
      <c r="F6" s="135"/>
      <c r="G6" t="s">
        <v>37</v>
      </c>
      <c r="I6" t="s">
        <v>186</v>
      </c>
    </row>
    <row r="7" spans="1:10">
      <c r="A7" s="19" t="s">
        <v>143</v>
      </c>
      <c r="B7" t="s">
        <v>144</v>
      </c>
      <c r="C7" s="106" t="s">
        <v>145</v>
      </c>
      <c r="D7" s="106"/>
      <c r="E7" s="106" t="s">
        <v>141</v>
      </c>
      <c r="F7" s="135"/>
      <c r="G7" t="s">
        <v>38</v>
      </c>
      <c r="I7" t="s">
        <v>183</v>
      </c>
    </row>
    <row r="8" spans="1:10">
      <c r="A8" s="19" t="s">
        <v>146</v>
      </c>
      <c r="B8" t="s">
        <v>147</v>
      </c>
      <c r="C8" s="106" t="s">
        <v>148</v>
      </c>
      <c r="D8" s="106"/>
      <c r="E8" s="106" t="s">
        <v>141</v>
      </c>
      <c r="F8" s="135"/>
      <c r="G8" t="s">
        <v>38</v>
      </c>
      <c r="I8" t="s">
        <v>187</v>
      </c>
    </row>
    <row r="9" spans="1:10">
      <c r="A9" s="19" t="s">
        <v>149</v>
      </c>
      <c r="B9" t="s">
        <v>150</v>
      </c>
      <c r="C9" s="106" t="s">
        <v>162</v>
      </c>
      <c r="D9" s="106"/>
      <c r="E9" s="106" t="s">
        <v>167</v>
      </c>
      <c r="F9" s="135"/>
      <c r="G9" t="s">
        <v>38</v>
      </c>
      <c r="I9" t="s">
        <v>183</v>
      </c>
    </row>
    <row r="10" spans="1:10">
      <c r="A10" s="19" t="s">
        <v>151</v>
      </c>
      <c r="B10" t="s">
        <v>152</v>
      </c>
      <c r="C10" s="106" t="s">
        <v>159</v>
      </c>
      <c r="D10" s="106"/>
      <c r="E10" s="106" t="s">
        <v>141</v>
      </c>
      <c r="F10" s="135"/>
      <c r="G10" t="s">
        <v>38</v>
      </c>
      <c r="I10" t="s">
        <v>183</v>
      </c>
    </row>
    <row r="11" spans="1:10">
      <c r="A11" s="19" t="s">
        <v>153</v>
      </c>
      <c r="B11" t="s">
        <v>154</v>
      </c>
      <c r="C11" s="106" t="s">
        <v>155</v>
      </c>
      <c r="D11" s="106"/>
      <c r="E11" s="106" t="s">
        <v>141</v>
      </c>
      <c r="F11" s="135"/>
      <c r="G11" t="s">
        <v>37</v>
      </c>
      <c r="I11" t="s">
        <v>183</v>
      </c>
    </row>
    <row r="12" spans="1:10">
      <c r="A12" s="19" t="s">
        <v>156</v>
      </c>
      <c r="B12" t="s">
        <v>157</v>
      </c>
      <c r="C12" s="106" t="s">
        <v>158</v>
      </c>
      <c r="D12" s="106"/>
      <c r="E12" s="106" t="s">
        <v>131</v>
      </c>
      <c r="F12" s="135"/>
      <c r="G12" t="s">
        <v>75</v>
      </c>
      <c r="I12" t="s">
        <v>188</v>
      </c>
    </row>
    <row r="13" spans="1:10">
      <c r="A13" s="19" t="s">
        <v>160</v>
      </c>
      <c r="B13" t="s">
        <v>161</v>
      </c>
      <c r="C13" s="106" t="s">
        <v>162</v>
      </c>
      <c r="D13" s="106"/>
      <c r="E13" s="106" t="s">
        <v>141</v>
      </c>
      <c r="F13" s="135"/>
      <c r="G13" t="s">
        <v>38</v>
      </c>
      <c r="I13" t="s">
        <v>193</v>
      </c>
    </row>
    <row r="14" spans="1:10">
      <c r="A14" s="19" t="s">
        <v>163</v>
      </c>
      <c r="B14" t="s">
        <v>164</v>
      </c>
      <c r="C14" s="106" t="s">
        <v>128</v>
      </c>
      <c r="D14" s="106"/>
      <c r="E14" s="106" t="s">
        <v>131</v>
      </c>
      <c r="F14" s="135"/>
      <c r="G14" t="s">
        <v>37</v>
      </c>
      <c r="I14" t="s">
        <v>183</v>
      </c>
    </row>
    <row r="15" spans="1:10">
      <c r="A15" s="19" t="s">
        <v>165</v>
      </c>
      <c r="B15" t="s">
        <v>166</v>
      </c>
      <c r="C15" s="106" t="s">
        <v>128</v>
      </c>
      <c r="D15" s="106"/>
      <c r="E15" s="106" t="s">
        <v>131</v>
      </c>
      <c r="F15" s="135"/>
      <c r="G15" t="s">
        <v>37</v>
      </c>
      <c r="I15" t="s">
        <v>183</v>
      </c>
    </row>
    <row r="16" spans="1:10">
      <c r="A16" s="19" t="s">
        <v>168</v>
      </c>
      <c r="B16" t="s">
        <v>169</v>
      </c>
      <c r="C16" s="106" t="s">
        <v>162</v>
      </c>
      <c r="D16" s="106"/>
      <c r="E16" s="106" t="s">
        <v>141</v>
      </c>
      <c r="F16" s="135"/>
      <c r="G16" t="s">
        <v>75</v>
      </c>
      <c r="I16" t="s">
        <v>185</v>
      </c>
    </row>
    <row r="17" spans="1:10">
      <c r="A17" s="19" t="s">
        <v>170</v>
      </c>
      <c r="B17" t="s">
        <v>173</v>
      </c>
      <c r="C17" s="106" t="s">
        <v>174</v>
      </c>
      <c r="D17" s="106"/>
      <c r="E17" s="106" t="s">
        <v>141</v>
      </c>
      <c r="F17" s="135"/>
      <c r="G17" t="s">
        <v>38</v>
      </c>
      <c r="I17" t="s">
        <v>183</v>
      </c>
    </row>
    <row r="18" spans="1:10">
      <c r="A18" s="19" t="s">
        <v>175</v>
      </c>
      <c r="B18" t="s">
        <v>176</v>
      </c>
      <c r="C18" s="106" t="s">
        <v>177</v>
      </c>
      <c r="D18" s="106"/>
      <c r="E18" s="106" t="s">
        <v>141</v>
      </c>
      <c r="F18" s="135"/>
      <c r="G18" t="s">
        <v>37</v>
      </c>
      <c r="I18" t="s">
        <v>189</v>
      </c>
    </row>
    <row r="19" spans="1:10">
      <c r="A19" s="19" t="s">
        <v>179</v>
      </c>
      <c r="B19" t="s">
        <v>180</v>
      </c>
      <c r="C19" s="106" t="s">
        <v>178</v>
      </c>
      <c r="D19" s="106"/>
      <c r="E19" s="106" t="s">
        <v>141</v>
      </c>
      <c r="F19" s="135"/>
      <c r="G19" t="s">
        <v>38</v>
      </c>
      <c r="H19" t="s">
        <v>181</v>
      </c>
      <c r="I19" t="s">
        <v>182</v>
      </c>
    </row>
    <row r="20" spans="1:10">
      <c r="A20" s="19" t="s">
        <v>197</v>
      </c>
      <c r="B20" t="s">
        <v>198</v>
      </c>
      <c r="C20" s="106" t="s">
        <v>128</v>
      </c>
      <c r="D20" s="106"/>
      <c r="E20" s="106" t="s">
        <v>141</v>
      </c>
      <c r="F20" s="135"/>
      <c r="G20" t="s">
        <v>35</v>
      </c>
      <c r="I20" t="s">
        <v>183</v>
      </c>
    </row>
    <row r="21" spans="1:10">
      <c r="A21" s="19" t="s">
        <v>199</v>
      </c>
      <c r="B21" t="s">
        <v>200</v>
      </c>
      <c r="C21" s="106" t="s">
        <v>201</v>
      </c>
      <c r="D21" s="106"/>
      <c r="E21" s="106" t="s">
        <v>141</v>
      </c>
      <c r="F21" s="135"/>
      <c r="G21" t="s">
        <v>192</v>
      </c>
      <c r="I21" t="s">
        <v>183</v>
      </c>
    </row>
    <row r="22" spans="1:10">
      <c r="A22" s="19" t="s">
        <v>206</v>
      </c>
      <c r="B22" t="s">
        <v>207</v>
      </c>
      <c r="C22" s="106" t="s">
        <v>208</v>
      </c>
      <c r="D22" s="106"/>
      <c r="E22" s="106" t="s">
        <v>131</v>
      </c>
      <c r="F22" s="135"/>
      <c r="G22" t="s">
        <v>75</v>
      </c>
      <c r="I22" t="s">
        <v>209</v>
      </c>
    </row>
    <row r="23" spans="1:10">
      <c r="A23" s="19" t="s">
        <v>203</v>
      </c>
      <c r="B23" t="s">
        <v>204</v>
      </c>
      <c r="C23" s="106" t="s">
        <v>201</v>
      </c>
      <c r="D23" s="106"/>
      <c r="E23" s="106" t="s">
        <v>132</v>
      </c>
      <c r="F23" s="135"/>
      <c r="G23" t="s">
        <v>37</v>
      </c>
      <c r="I23" t="s">
        <v>205</v>
      </c>
    </row>
    <row r="24" spans="1:10">
      <c r="A24" s="19" t="s">
        <v>212</v>
      </c>
      <c r="B24" t="s">
        <v>210</v>
      </c>
      <c r="C24" s="106" t="s">
        <v>174</v>
      </c>
      <c r="D24" s="106"/>
      <c r="E24" s="106" t="s">
        <v>131</v>
      </c>
      <c r="F24" s="135"/>
      <c r="G24" t="s">
        <v>37</v>
      </c>
      <c r="I24" t="s">
        <v>183</v>
      </c>
      <c r="J24" t="s">
        <v>216</v>
      </c>
    </row>
    <row r="25" spans="1:10">
      <c r="A25" s="19" t="s">
        <v>213</v>
      </c>
      <c r="B25" t="s">
        <v>214</v>
      </c>
      <c r="C25" s="106" t="s">
        <v>208</v>
      </c>
      <c r="D25" s="106"/>
      <c r="E25" s="106" t="s">
        <v>215</v>
      </c>
      <c r="F25" s="135"/>
      <c r="G25" t="s">
        <v>38</v>
      </c>
      <c r="I25" t="s">
        <v>183</v>
      </c>
    </row>
    <row r="26" spans="1:10">
      <c r="A26" s="19" t="s">
        <v>217</v>
      </c>
      <c r="B26" t="s">
        <v>218</v>
      </c>
      <c r="C26" s="106" t="s">
        <v>208</v>
      </c>
      <c r="D26" s="106"/>
      <c r="E26" s="106" t="s">
        <v>141</v>
      </c>
      <c r="F26" s="135"/>
      <c r="G26" t="s">
        <v>38</v>
      </c>
      <c r="I26" t="s">
        <v>183</v>
      </c>
    </row>
    <row r="27" spans="1:10">
      <c r="A27" s="19" t="s">
        <v>219</v>
      </c>
      <c r="B27" t="s">
        <v>220</v>
      </c>
      <c r="C27" s="106" t="s">
        <v>208</v>
      </c>
      <c r="D27" s="106"/>
      <c r="E27" s="106" t="s">
        <v>141</v>
      </c>
      <c r="F27" s="135"/>
      <c r="G27" t="s">
        <v>38</v>
      </c>
    </row>
    <row r="28" spans="1:10">
      <c r="A28" s="19" t="s">
        <v>221</v>
      </c>
      <c r="B28" t="s">
        <v>222</v>
      </c>
      <c r="C28" s="106" t="s">
        <v>208</v>
      </c>
      <c r="D28" s="106"/>
      <c r="E28" s="106" t="s">
        <v>141</v>
      </c>
      <c r="F28" s="135"/>
      <c r="G28" t="s">
        <v>38</v>
      </c>
    </row>
    <row r="29" spans="1:10">
      <c r="A29" s="19" t="s">
        <v>223</v>
      </c>
      <c r="B29" t="s">
        <v>224</v>
      </c>
      <c r="C29" s="106" t="s">
        <v>208</v>
      </c>
      <c r="D29" s="106"/>
      <c r="E29" s="106" t="s">
        <v>141</v>
      </c>
      <c r="F29" s="135"/>
      <c r="G29" t="s">
        <v>38</v>
      </c>
      <c r="I29" t="s">
        <v>183</v>
      </c>
    </row>
    <row r="30" spans="1:10">
      <c r="A30" s="19" t="s">
        <v>227</v>
      </c>
      <c r="B30" t="s">
        <v>228</v>
      </c>
      <c r="C30" s="106" t="s">
        <v>229</v>
      </c>
      <c r="D30" s="106"/>
      <c r="E30" s="106" t="s">
        <v>141</v>
      </c>
      <c r="F30" s="135"/>
      <c r="G30" t="s">
        <v>37</v>
      </c>
      <c r="I30" t="s">
        <v>125</v>
      </c>
    </row>
    <row r="31" spans="1:10">
      <c r="A31" s="19"/>
      <c r="C31" s="106"/>
      <c r="D31" s="106"/>
      <c r="E31" s="106"/>
      <c r="F31" s="135"/>
    </row>
    <row r="32" spans="1:10">
      <c r="A32" s="19"/>
      <c r="C32" s="106"/>
      <c r="D32" s="106"/>
      <c r="E32" s="106"/>
      <c r="F32" s="135"/>
    </row>
    <row r="33" spans="1:6">
      <c r="A33" s="19"/>
      <c r="C33" s="106"/>
      <c r="D33" s="106"/>
      <c r="E33" s="106"/>
      <c r="F33" s="135"/>
    </row>
    <row r="34" spans="1:6">
      <c r="A34" s="19"/>
      <c r="C34" s="106"/>
      <c r="D34" s="106"/>
      <c r="E34" s="106"/>
      <c r="F34" s="135"/>
    </row>
    <row r="35" spans="1:6">
      <c r="A35" s="19"/>
      <c r="C35" s="106"/>
      <c r="D35" s="106"/>
      <c r="E35" s="106"/>
      <c r="F35" s="135"/>
    </row>
    <row r="36" spans="1:6">
      <c r="A36" s="19"/>
      <c r="C36" s="106"/>
      <c r="D36" s="106"/>
      <c r="E36" s="106"/>
      <c r="F36" s="135"/>
    </row>
    <row r="37" spans="1:6">
      <c r="A37" s="19"/>
      <c r="C37" s="106"/>
      <c r="D37" s="106"/>
      <c r="E37" s="106"/>
      <c r="F37" s="135"/>
    </row>
    <row r="38" spans="1:6">
      <c r="A38" s="19"/>
      <c r="C38" s="106"/>
      <c r="D38" s="106"/>
      <c r="E38" s="106"/>
      <c r="F38" s="135"/>
    </row>
    <row r="39" spans="1:6">
      <c r="A39" s="19"/>
      <c r="C39" s="106"/>
      <c r="D39" s="106"/>
      <c r="E39" s="106"/>
      <c r="F39" s="135"/>
    </row>
    <row r="40" spans="1:6">
      <c r="A40" s="19"/>
      <c r="C40" s="106"/>
      <c r="D40" s="106"/>
      <c r="E40" s="106"/>
      <c r="F40" s="135"/>
    </row>
    <row r="41" spans="1:6">
      <c r="A41" s="19"/>
      <c r="C41" s="106"/>
      <c r="D41" s="106"/>
      <c r="E41" s="106"/>
      <c r="F41" s="135"/>
    </row>
    <row r="42" spans="1:6">
      <c r="A42" s="19"/>
      <c r="C42" s="106"/>
      <c r="D42" s="106"/>
      <c r="E42" s="106"/>
      <c r="F42" s="135"/>
    </row>
    <row r="43" spans="1:6">
      <c r="A43" s="19"/>
      <c r="C43" s="106"/>
      <c r="D43" s="106"/>
      <c r="E43" s="106"/>
      <c r="F43" s="135"/>
    </row>
    <row r="44" spans="1:6">
      <c r="A44" s="19"/>
      <c r="C44" s="106"/>
      <c r="D44" s="106"/>
      <c r="E44" s="106"/>
      <c r="F44" s="135"/>
    </row>
    <row r="45" spans="1:6">
      <c r="A45" s="19"/>
      <c r="C45" s="106"/>
      <c r="D45" s="106"/>
      <c r="E45" s="106"/>
      <c r="F45" s="135"/>
    </row>
    <row r="46" spans="1:6">
      <c r="A46" s="19"/>
      <c r="C46" s="106"/>
      <c r="D46" s="106"/>
      <c r="E46" s="106"/>
      <c r="F46" s="135"/>
    </row>
    <row r="47" spans="1:6">
      <c r="A47" s="19"/>
      <c r="C47" s="106"/>
      <c r="D47" s="106"/>
      <c r="E47" s="106"/>
      <c r="F47" s="135"/>
    </row>
    <row r="48" spans="1:6">
      <c r="A48" s="19"/>
      <c r="C48" s="106"/>
      <c r="D48" s="106"/>
      <c r="E48" s="106"/>
      <c r="F48" s="135"/>
    </row>
    <row r="49" spans="1:6">
      <c r="A49" s="19"/>
      <c r="C49" s="106"/>
      <c r="D49" s="106"/>
      <c r="E49" s="106"/>
      <c r="F49" s="135"/>
    </row>
    <row r="50" spans="1:6">
      <c r="A50" s="19"/>
      <c r="C50" s="106"/>
      <c r="D50" s="106"/>
      <c r="E50" s="106"/>
      <c r="F50" s="135"/>
    </row>
    <row r="51" spans="1:6">
      <c r="A51" s="19"/>
      <c r="C51" s="106"/>
      <c r="D51" s="106"/>
      <c r="E51" s="106"/>
      <c r="F51" s="135"/>
    </row>
    <row r="52" spans="1:6">
      <c r="A52" s="19"/>
      <c r="C52" s="106"/>
      <c r="D52" s="106"/>
      <c r="E52" s="106"/>
      <c r="F52" s="135"/>
    </row>
    <row r="53" spans="1:6">
      <c r="A53" s="19"/>
      <c r="C53" s="106"/>
      <c r="D53" s="106"/>
      <c r="E53" s="106"/>
      <c r="F53" s="135"/>
    </row>
    <row r="54" spans="1:6">
      <c r="A54" s="19"/>
      <c r="C54" s="106"/>
      <c r="D54" s="106"/>
      <c r="E54" s="106"/>
      <c r="F54" s="135"/>
    </row>
    <row r="55" spans="1:6">
      <c r="A55" s="19"/>
      <c r="C55" s="106"/>
      <c r="D55" s="106"/>
      <c r="E55" s="106"/>
      <c r="F55" s="135"/>
    </row>
    <row r="56" spans="1:6">
      <c r="A56" s="19"/>
      <c r="C56" s="106"/>
      <c r="D56" s="106"/>
      <c r="E56" s="106"/>
      <c r="F56" s="135"/>
    </row>
    <row r="57" spans="1:6">
      <c r="A57" s="19"/>
      <c r="C57" s="106"/>
      <c r="D57" s="106"/>
      <c r="E57" s="106"/>
      <c r="F57" s="135"/>
    </row>
    <row r="58" spans="1:6">
      <c r="A58" s="19"/>
      <c r="C58" s="106"/>
      <c r="D58" s="106"/>
      <c r="E58" s="106"/>
      <c r="F58" s="135"/>
    </row>
    <row r="59" spans="1:6">
      <c r="A59" s="19"/>
      <c r="C59" s="106"/>
      <c r="D59" s="106"/>
      <c r="E59" s="106"/>
      <c r="F59" s="135"/>
    </row>
    <row r="60" spans="1:6">
      <c r="A60" s="19"/>
      <c r="C60" s="106"/>
      <c r="D60" s="106"/>
      <c r="E60" s="106"/>
      <c r="F60" s="135"/>
    </row>
    <row r="61" spans="1:6">
      <c r="A61" s="19"/>
      <c r="C61" s="106"/>
      <c r="D61" s="106"/>
      <c r="E61" s="106"/>
      <c r="F61" s="135"/>
    </row>
    <row r="62" spans="1:6">
      <c r="A62" s="19"/>
      <c r="C62" s="106"/>
      <c r="D62" s="106"/>
      <c r="E62" s="106"/>
      <c r="F62" s="135"/>
    </row>
    <row r="63" spans="1:6">
      <c r="A63" s="19"/>
      <c r="C63" s="106"/>
      <c r="D63" s="106"/>
      <c r="E63" s="106"/>
      <c r="F63" s="135"/>
    </row>
    <row r="64" spans="1:6">
      <c r="A64" s="19"/>
      <c r="C64" s="106"/>
      <c r="D64" s="106"/>
      <c r="E64" s="106"/>
      <c r="F64" s="135"/>
    </row>
    <row r="65" spans="1:6">
      <c r="A65" s="19"/>
      <c r="C65" s="106"/>
      <c r="D65" s="106"/>
      <c r="E65" s="106"/>
      <c r="F65" s="135"/>
    </row>
    <row r="66" spans="1:6">
      <c r="A66" s="19"/>
      <c r="C66" s="106"/>
      <c r="D66" s="106"/>
      <c r="E66" s="106"/>
      <c r="F66" s="135"/>
    </row>
    <row r="67" spans="1:6">
      <c r="A67" s="19"/>
      <c r="C67" s="106"/>
      <c r="D67" s="106"/>
      <c r="E67" s="106"/>
      <c r="F67" s="135"/>
    </row>
    <row r="68" spans="1:6">
      <c r="A68" s="19"/>
      <c r="C68" s="106"/>
      <c r="D68" s="106"/>
      <c r="E68" s="106"/>
      <c r="F68" s="135"/>
    </row>
    <row r="69" spans="1:6">
      <c r="A69" s="19"/>
      <c r="C69" s="106"/>
      <c r="D69" s="106"/>
      <c r="E69" s="106"/>
      <c r="F69" s="135"/>
    </row>
    <row r="70" spans="1:6">
      <c r="A70" s="19"/>
      <c r="C70" s="106"/>
      <c r="D70" s="106"/>
      <c r="E70" s="106"/>
      <c r="F70" s="135"/>
    </row>
    <row r="71" spans="1:6">
      <c r="A71" s="19"/>
      <c r="C71" s="106"/>
      <c r="D71" s="106"/>
      <c r="E71" s="106"/>
      <c r="F71" s="135"/>
    </row>
    <row r="72" spans="1:6">
      <c r="A72" s="19"/>
      <c r="C72" s="106"/>
      <c r="D72" s="106"/>
      <c r="E72" s="106"/>
      <c r="F72" s="135"/>
    </row>
    <row r="73" spans="1:6">
      <c r="A73" s="19"/>
      <c r="C73" s="106"/>
      <c r="D73" s="106"/>
      <c r="E73" s="106"/>
      <c r="F73" s="135"/>
    </row>
    <row r="74" spans="1:6">
      <c r="A74" s="19"/>
      <c r="C74" s="106"/>
      <c r="D74" s="106"/>
      <c r="E74" s="106"/>
      <c r="F74" s="135"/>
    </row>
    <row r="75" spans="1:6">
      <c r="A75" s="19"/>
      <c r="C75" s="106"/>
      <c r="D75" s="106"/>
      <c r="E75" s="106"/>
      <c r="F75" s="135"/>
    </row>
    <row r="76" spans="1:6">
      <c r="A76" s="19"/>
      <c r="C76" s="106"/>
      <c r="D76" s="106"/>
      <c r="E76" s="106"/>
      <c r="F76" s="135"/>
    </row>
    <row r="77" spans="1:6">
      <c r="A77" s="19"/>
      <c r="C77" s="106"/>
      <c r="D77" s="106"/>
      <c r="E77" s="106"/>
      <c r="F77" s="135"/>
    </row>
    <row r="78" spans="1:6">
      <c r="A78" s="19"/>
      <c r="C78" s="106"/>
      <c r="D78" s="106"/>
      <c r="E78" s="106"/>
      <c r="F78" s="135"/>
    </row>
    <row r="79" spans="1:6">
      <c r="A79" s="19"/>
      <c r="C79" s="106"/>
      <c r="D79" s="106"/>
      <c r="E79" s="106"/>
      <c r="F79" s="135"/>
    </row>
    <row r="80" spans="1:6">
      <c r="A80" s="19"/>
      <c r="C80" s="106"/>
      <c r="D80" s="106"/>
      <c r="E80" s="106"/>
      <c r="F80" s="135"/>
    </row>
    <row r="81" spans="1:6">
      <c r="A81" s="19"/>
      <c r="C81" s="106"/>
      <c r="D81" s="106"/>
      <c r="E81" s="106"/>
      <c r="F81" s="135"/>
    </row>
    <row r="82" spans="1:6">
      <c r="A82" s="19"/>
      <c r="C82" s="106"/>
      <c r="D82" s="106"/>
      <c r="E82" s="106"/>
      <c r="F82" s="135"/>
    </row>
    <row r="83" spans="1:6">
      <c r="A83" s="19"/>
      <c r="C83" s="106"/>
      <c r="D83" s="106"/>
      <c r="E83" s="106"/>
      <c r="F83" s="135"/>
    </row>
    <row r="84" spans="1:6">
      <c r="A84" s="19"/>
      <c r="C84" s="106"/>
      <c r="D84" s="106"/>
      <c r="E84" s="106"/>
      <c r="F84" s="135"/>
    </row>
    <row r="85" spans="1:6">
      <c r="A85" s="19"/>
      <c r="C85" s="106"/>
      <c r="D85" s="106"/>
      <c r="E85" s="106"/>
      <c r="F85" s="135"/>
    </row>
    <row r="86" spans="1:6">
      <c r="A86" s="19"/>
      <c r="C86" s="106"/>
      <c r="D86" s="106"/>
      <c r="E86" s="106"/>
      <c r="F86" s="135"/>
    </row>
    <row r="87" spans="1:6">
      <c r="A87" s="19"/>
      <c r="C87" s="106"/>
      <c r="D87" s="106"/>
      <c r="E87" s="106"/>
      <c r="F87" s="135"/>
    </row>
    <row r="88" spans="1:6">
      <c r="A88" s="19"/>
      <c r="C88" s="106"/>
      <c r="D88" s="106"/>
      <c r="E88" s="106"/>
      <c r="F88" s="135"/>
    </row>
    <row r="89" spans="1:6">
      <c r="A89" s="19"/>
      <c r="C89" s="106"/>
      <c r="D89" s="106"/>
      <c r="E89" s="106"/>
      <c r="F89" s="135"/>
    </row>
    <row r="90" spans="1:6">
      <c r="A90" s="19"/>
      <c r="C90" s="106"/>
      <c r="D90" s="106"/>
      <c r="E90" s="106"/>
      <c r="F90" s="135"/>
    </row>
    <row r="91" spans="1:6">
      <c r="A91" s="19"/>
      <c r="C91" s="106"/>
      <c r="D91" s="106"/>
      <c r="E91" s="106"/>
      <c r="F91" s="135"/>
    </row>
    <row r="92" spans="1:6">
      <c r="A92" s="19"/>
      <c r="C92" s="106"/>
      <c r="D92" s="106"/>
      <c r="E92" s="106"/>
      <c r="F92" s="135"/>
    </row>
    <row r="93" spans="1:6">
      <c r="A93" s="19"/>
      <c r="C93" s="106"/>
      <c r="D93" s="106"/>
      <c r="E93" s="106"/>
      <c r="F93" s="135"/>
    </row>
    <row r="94" spans="1:6">
      <c r="A94" s="19"/>
      <c r="C94" s="106"/>
      <c r="D94" s="106"/>
      <c r="E94" s="106"/>
      <c r="F94" s="135"/>
    </row>
    <row r="95" spans="1:6">
      <c r="A95" s="19"/>
      <c r="C95" s="106"/>
      <c r="D95" s="106"/>
      <c r="E95" s="106"/>
      <c r="F95" s="135"/>
    </row>
    <row r="96" spans="1:6">
      <c r="A96" s="19"/>
      <c r="C96" s="106"/>
      <c r="D96" s="106"/>
      <c r="E96" s="106"/>
      <c r="F96" s="135"/>
    </row>
    <row r="97" spans="1:6">
      <c r="A97" s="19"/>
      <c r="C97" s="106"/>
      <c r="D97" s="106"/>
      <c r="E97" s="106"/>
      <c r="F97" s="135"/>
    </row>
    <row r="98" spans="1:6">
      <c r="A98" s="19"/>
      <c r="C98" s="106"/>
      <c r="D98" s="106"/>
      <c r="E98" s="106"/>
      <c r="F98" s="135"/>
    </row>
    <row r="99" spans="1:6">
      <c r="A99" s="19"/>
      <c r="C99" s="106"/>
      <c r="D99" s="106"/>
      <c r="E99" s="106"/>
      <c r="F99" s="135"/>
    </row>
    <row r="100" spans="1:6">
      <c r="A100" s="19"/>
      <c r="C100" s="106"/>
      <c r="D100" s="106"/>
      <c r="E100" s="106"/>
      <c r="F100" s="135"/>
    </row>
    <row r="101" spans="1:6">
      <c r="A101" s="19"/>
      <c r="C101" s="106"/>
      <c r="D101" s="106"/>
      <c r="E101" s="106"/>
      <c r="F101" s="135"/>
    </row>
    <row r="102" spans="1:6">
      <c r="A102" s="19"/>
      <c r="C102" s="106"/>
      <c r="D102" s="106"/>
      <c r="E102" s="106"/>
      <c r="F102" s="135"/>
    </row>
    <row r="103" spans="1:6">
      <c r="A103" s="19"/>
      <c r="C103" s="106"/>
      <c r="D103" s="106"/>
      <c r="E103" s="106"/>
      <c r="F103" s="135"/>
    </row>
    <row r="104" spans="1:6">
      <c r="A104" s="19"/>
      <c r="C104" s="106"/>
      <c r="D104" s="106"/>
      <c r="E104" s="106"/>
      <c r="F104" s="135"/>
    </row>
    <row r="105" spans="1:6">
      <c r="A105" s="19"/>
      <c r="C105" s="106"/>
      <c r="D105" s="106"/>
      <c r="E105" s="106"/>
      <c r="F105" s="135"/>
    </row>
    <row r="106" spans="1:6">
      <c r="A106" s="19"/>
      <c r="C106" s="106"/>
      <c r="D106" s="106"/>
      <c r="E106" s="106"/>
      <c r="F106" s="135"/>
    </row>
    <row r="107" spans="1:6">
      <c r="A107" s="19"/>
      <c r="C107" s="106"/>
      <c r="D107" s="106"/>
      <c r="E107" s="106"/>
      <c r="F107" s="135"/>
    </row>
    <row r="108" spans="1:6">
      <c r="A108" s="19"/>
      <c r="C108" s="106"/>
      <c r="D108" s="106"/>
      <c r="E108" s="106"/>
      <c r="F108" s="135"/>
    </row>
    <row r="109" spans="1:6">
      <c r="A109" s="19"/>
      <c r="C109" s="106"/>
      <c r="D109" s="106"/>
      <c r="E109" s="106"/>
      <c r="F109" s="135"/>
    </row>
    <row r="110" spans="1:6">
      <c r="A110" s="19"/>
      <c r="C110" s="106"/>
      <c r="D110" s="106"/>
      <c r="E110" s="106"/>
      <c r="F110" s="135"/>
    </row>
    <row r="111" spans="1:6">
      <c r="A111" s="19"/>
      <c r="C111" s="106"/>
      <c r="D111" s="106"/>
      <c r="E111" s="106"/>
      <c r="F111" s="135"/>
    </row>
    <row r="112" spans="1:6">
      <c r="A112" s="19"/>
      <c r="C112" s="106"/>
      <c r="D112" s="106"/>
      <c r="E112" s="106"/>
      <c r="F112" s="135"/>
    </row>
    <row r="113" spans="1:6">
      <c r="A113" s="19"/>
      <c r="C113" s="106"/>
      <c r="D113" s="106"/>
      <c r="E113" s="106"/>
      <c r="F113" s="135"/>
    </row>
    <row r="114" spans="1:6">
      <c r="A114" s="19"/>
      <c r="C114" s="106"/>
      <c r="D114" s="106"/>
      <c r="E114" s="106"/>
      <c r="F114" s="135"/>
    </row>
    <row r="115" spans="1:6">
      <c r="A115" s="19"/>
      <c r="C115" s="106"/>
      <c r="D115" s="106"/>
      <c r="E115" s="106"/>
      <c r="F115" s="135"/>
    </row>
    <row r="116" spans="1:6">
      <c r="A116" s="19"/>
      <c r="C116" s="106"/>
      <c r="D116" s="106"/>
      <c r="E116" s="106"/>
      <c r="F116" s="135"/>
    </row>
    <row r="117" spans="1:6">
      <c r="A117" s="19"/>
      <c r="C117" s="106"/>
      <c r="D117" s="106"/>
      <c r="E117" s="106"/>
      <c r="F117" s="135"/>
    </row>
    <row r="118" spans="1:6">
      <c r="A118" s="19"/>
      <c r="C118" s="106"/>
      <c r="D118" s="106"/>
      <c r="E118" s="106"/>
      <c r="F118" s="135"/>
    </row>
    <row r="119" spans="1:6">
      <c r="A119" s="19"/>
      <c r="C119" s="106"/>
      <c r="D119" s="106"/>
      <c r="E119" s="106"/>
      <c r="F119" s="135"/>
    </row>
    <row r="120" spans="1:6">
      <c r="A120" s="19"/>
      <c r="C120" s="106"/>
      <c r="D120" s="106"/>
      <c r="E120" s="106"/>
      <c r="F120" s="135"/>
    </row>
    <row r="121" spans="1:6">
      <c r="A121" s="19"/>
      <c r="C121" s="106"/>
      <c r="D121" s="106"/>
      <c r="E121" s="106"/>
      <c r="F121" s="135"/>
    </row>
    <row r="122" spans="1:6">
      <c r="A122" s="19"/>
      <c r="C122" s="106"/>
      <c r="D122" s="106"/>
      <c r="E122" s="106"/>
      <c r="F122" s="135"/>
    </row>
    <row r="123" spans="1:6">
      <c r="A123" s="19"/>
      <c r="C123" s="106"/>
      <c r="D123" s="106"/>
      <c r="E123" s="106"/>
      <c r="F123" s="135"/>
    </row>
    <row r="124" spans="1:6">
      <c r="A124" s="19"/>
      <c r="C124" s="106"/>
      <c r="D124" s="106"/>
      <c r="E124" s="106"/>
      <c r="F124" s="135"/>
    </row>
    <row r="125" spans="1:6">
      <c r="A125" s="19"/>
      <c r="C125" s="106"/>
      <c r="D125" s="106"/>
      <c r="E125" s="106"/>
      <c r="F125" s="135"/>
    </row>
    <row r="126" spans="1:6">
      <c r="A126" s="19"/>
      <c r="C126" s="106"/>
      <c r="D126" s="106"/>
      <c r="E126" s="106"/>
      <c r="F126" s="135"/>
    </row>
    <row r="127" spans="1:6">
      <c r="A127" s="19"/>
      <c r="C127" s="106"/>
      <c r="D127" s="106"/>
      <c r="E127" s="106"/>
      <c r="F127" s="135"/>
    </row>
    <row r="128" spans="1:6">
      <c r="A128" s="19"/>
      <c r="C128" s="106"/>
      <c r="D128" s="106"/>
      <c r="E128" s="106"/>
      <c r="F128" s="135"/>
    </row>
    <row r="129" spans="1:6">
      <c r="A129" s="19"/>
      <c r="C129" s="106"/>
      <c r="D129" s="106"/>
      <c r="E129" s="106"/>
      <c r="F129" s="135"/>
    </row>
    <row r="130" spans="1:6">
      <c r="A130" s="19"/>
      <c r="C130" s="106"/>
      <c r="D130" s="106"/>
      <c r="E130" s="106"/>
      <c r="F130" s="135"/>
    </row>
    <row r="131" spans="1:6">
      <c r="A131" s="19"/>
      <c r="C131" s="106"/>
      <c r="D131" s="106"/>
      <c r="E131" s="106"/>
      <c r="F131" s="135"/>
    </row>
    <row r="132" spans="1:6">
      <c r="A132" s="19"/>
      <c r="C132" s="106"/>
      <c r="D132" s="106"/>
      <c r="E132" s="106"/>
      <c r="F132" s="135"/>
    </row>
    <row r="133" spans="1:6">
      <c r="A133" s="19"/>
      <c r="C133" s="106"/>
      <c r="D133" s="106"/>
      <c r="E133" s="106"/>
      <c r="F133" s="135"/>
    </row>
    <row r="134" spans="1:6">
      <c r="A134" s="19"/>
      <c r="C134" s="106"/>
      <c r="D134" s="106"/>
      <c r="E134" s="106"/>
      <c r="F134" s="135"/>
    </row>
    <row r="135" spans="1:6">
      <c r="A135" s="19"/>
      <c r="C135" s="106"/>
      <c r="D135" s="106"/>
      <c r="E135" s="106"/>
      <c r="F135" s="135"/>
    </row>
    <row r="136" spans="1:6">
      <c r="A136" s="19"/>
      <c r="C136" s="106"/>
      <c r="D136" s="106"/>
      <c r="E136" s="106"/>
      <c r="F136" s="135"/>
    </row>
    <row r="137" spans="1:6">
      <c r="A137" s="19"/>
      <c r="C137" s="106"/>
      <c r="D137" s="106"/>
      <c r="E137" s="106"/>
      <c r="F137" s="135"/>
    </row>
    <row r="138" spans="1:6">
      <c r="A138" s="19"/>
      <c r="C138" s="106"/>
      <c r="D138" s="106"/>
      <c r="E138" s="106"/>
      <c r="F138" s="135"/>
    </row>
    <row r="139" spans="1:6">
      <c r="A139" s="19"/>
      <c r="C139" s="106"/>
      <c r="D139" s="106"/>
      <c r="E139" s="106"/>
      <c r="F139" s="135"/>
    </row>
    <row r="140" spans="1:6">
      <c r="A140" s="19"/>
      <c r="C140" s="106"/>
      <c r="D140" s="106"/>
      <c r="E140" s="106"/>
      <c r="F140" s="135"/>
    </row>
    <row r="141" spans="1:6">
      <c r="A141" s="19"/>
      <c r="C141" s="106"/>
      <c r="D141" s="106"/>
      <c r="E141" s="106"/>
      <c r="F141" s="135"/>
    </row>
    <row r="142" spans="1:6">
      <c r="A142" s="19"/>
      <c r="C142" s="106"/>
      <c r="D142" s="106"/>
      <c r="E142" s="106"/>
      <c r="F142" s="135"/>
    </row>
    <row r="143" spans="1:6">
      <c r="A143" s="19"/>
      <c r="C143" s="106"/>
      <c r="D143" s="106"/>
      <c r="E143" s="106"/>
      <c r="F143" s="135"/>
    </row>
    <row r="144" spans="1:6">
      <c r="A144" s="19"/>
      <c r="C144" s="106"/>
      <c r="D144" s="106"/>
      <c r="E144" s="106"/>
      <c r="F144" s="135"/>
    </row>
    <row r="145" spans="1:6">
      <c r="A145" s="19"/>
      <c r="C145" s="106"/>
      <c r="D145" s="106"/>
      <c r="E145" s="106"/>
      <c r="F145" s="135"/>
    </row>
    <row r="146" spans="1:6">
      <c r="A146" s="19"/>
      <c r="C146" s="106"/>
      <c r="D146" s="106"/>
      <c r="E146" s="106"/>
      <c r="F146" s="135"/>
    </row>
    <row r="147" spans="1:6" ht="15.75" thickBot="1">
      <c r="A147" s="20"/>
      <c r="B147" s="50"/>
      <c r="C147" s="108"/>
      <c r="D147" s="108"/>
      <c r="E147" s="108"/>
      <c r="F147" s="136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B544" sqref="B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9">
        <v>1</v>
      </c>
      <c r="B1" s="70" t="s">
        <v>1</v>
      </c>
      <c r="C1" s="71"/>
      <c r="D1" s="72"/>
      <c r="E1" s="73" t="s">
        <v>2</v>
      </c>
      <c r="F1" s="74"/>
      <c r="G1" s="75"/>
      <c r="H1" s="76" t="s">
        <v>3</v>
      </c>
      <c r="I1" s="77"/>
      <c r="J1" s="78"/>
      <c r="K1" s="79" t="s">
        <v>4</v>
      </c>
      <c r="L1" s="80"/>
      <c r="M1" s="81"/>
      <c r="N1" s="82" t="s">
        <v>8</v>
      </c>
      <c r="O1" s="83"/>
      <c r="P1" s="27"/>
    </row>
    <row r="2" spans="1:20" ht="15.75" thickBot="1">
      <c r="A2" s="69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4"/>
      <c r="O2" s="85"/>
      <c r="P2" s="27"/>
    </row>
    <row r="3" spans="1:20" ht="15.75" thickBot="1">
      <c r="A3" s="69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9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9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9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9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9">
        <v>2</v>
      </c>
      <c r="B18" s="70" t="s">
        <v>1</v>
      </c>
      <c r="C18" s="71"/>
      <c r="D18" s="72"/>
      <c r="E18" s="73" t="s">
        <v>2</v>
      </c>
      <c r="F18" s="74"/>
      <c r="G18" s="75"/>
      <c r="H18" s="76" t="s">
        <v>3</v>
      </c>
      <c r="I18" s="77"/>
      <c r="J18" s="78"/>
      <c r="K18" s="79" t="s">
        <v>4</v>
      </c>
      <c r="L18" s="80"/>
      <c r="M18" s="81"/>
      <c r="N18" s="82" t="s">
        <v>8</v>
      </c>
      <c r="O18" s="83"/>
      <c r="P18" s="27"/>
    </row>
    <row r="19" spans="1:19" ht="15.75" thickBot="1">
      <c r="A19" s="69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4"/>
      <c r="O19" s="85"/>
      <c r="P19" s="27"/>
    </row>
    <row r="20" spans="1:19" ht="15.75" thickBot="1">
      <c r="A20" s="69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9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9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9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9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9">
        <v>3</v>
      </c>
      <c r="B35" s="70" t="s">
        <v>1</v>
      </c>
      <c r="C35" s="71"/>
      <c r="D35" s="72"/>
      <c r="E35" s="73" t="s">
        <v>2</v>
      </c>
      <c r="F35" s="74"/>
      <c r="G35" s="75"/>
      <c r="H35" s="76" t="s">
        <v>3</v>
      </c>
      <c r="I35" s="77"/>
      <c r="J35" s="78"/>
      <c r="K35" s="79" t="s">
        <v>4</v>
      </c>
      <c r="L35" s="80"/>
      <c r="M35" s="81"/>
      <c r="N35" s="82" t="s">
        <v>8</v>
      </c>
      <c r="O35" s="83"/>
      <c r="P35" s="27"/>
    </row>
    <row r="36" spans="1:20" ht="15.75" thickBot="1">
      <c r="A36" s="69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4"/>
      <c r="O36" s="85"/>
      <c r="P36" s="27"/>
    </row>
    <row r="37" spans="1:20" ht="15.75" thickBot="1">
      <c r="A37" s="69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9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9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9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9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9">
        <v>4</v>
      </c>
      <c r="B52" s="70" t="s">
        <v>1</v>
      </c>
      <c r="C52" s="71"/>
      <c r="D52" s="72"/>
      <c r="E52" s="73" t="s">
        <v>2</v>
      </c>
      <c r="F52" s="74"/>
      <c r="G52" s="75"/>
      <c r="H52" s="76" t="s">
        <v>3</v>
      </c>
      <c r="I52" s="77"/>
      <c r="J52" s="78"/>
      <c r="K52" s="79" t="s">
        <v>4</v>
      </c>
      <c r="L52" s="80"/>
      <c r="M52" s="81"/>
      <c r="N52" s="82" t="s">
        <v>8</v>
      </c>
      <c r="O52" s="83"/>
      <c r="P52" s="27"/>
    </row>
    <row r="53" spans="1:20" ht="15.75" thickBot="1">
      <c r="A53" s="69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4"/>
      <c r="O53" s="85"/>
      <c r="P53" s="27"/>
    </row>
    <row r="54" spans="1:20" ht="15.75" thickBot="1">
      <c r="A54" s="69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9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9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9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9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9">
        <v>5</v>
      </c>
      <c r="B69" s="70" t="s">
        <v>1</v>
      </c>
      <c r="C69" s="71"/>
      <c r="D69" s="72"/>
      <c r="E69" s="73" t="s">
        <v>2</v>
      </c>
      <c r="F69" s="74"/>
      <c r="G69" s="75"/>
      <c r="H69" s="76" t="s">
        <v>3</v>
      </c>
      <c r="I69" s="77"/>
      <c r="J69" s="78"/>
      <c r="K69" s="79" t="s">
        <v>4</v>
      </c>
      <c r="L69" s="80"/>
      <c r="M69" s="81"/>
      <c r="N69" s="82" t="s">
        <v>8</v>
      </c>
      <c r="O69" s="83"/>
      <c r="P69" s="27"/>
    </row>
    <row r="70" spans="1:20" ht="15.75" thickBot="1">
      <c r="A70" s="69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4"/>
      <c r="O70" s="85"/>
      <c r="P70" s="27"/>
    </row>
    <row r="71" spans="1:20" ht="15.75" thickBot="1">
      <c r="A71" s="69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9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9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9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9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9">
        <v>6</v>
      </c>
      <c r="B86" s="70" t="s">
        <v>1</v>
      </c>
      <c r="C86" s="71"/>
      <c r="D86" s="72"/>
      <c r="E86" s="73" t="s">
        <v>2</v>
      </c>
      <c r="F86" s="74"/>
      <c r="G86" s="75"/>
      <c r="H86" s="76" t="s">
        <v>3</v>
      </c>
      <c r="I86" s="77"/>
      <c r="J86" s="78"/>
      <c r="K86" s="79" t="s">
        <v>4</v>
      </c>
      <c r="L86" s="80"/>
      <c r="M86" s="81"/>
      <c r="N86" s="82" t="s">
        <v>8</v>
      </c>
      <c r="O86" s="83"/>
      <c r="P86" s="27"/>
    </row>
    <row r="87" spans="1:20" ht="15.75" thickBot="1">
      <c r="A87" s="69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4"/>
      <c r="O87" s="85"/>
      <c r="P87" s="27"/>
    </row>
    <row r="88" spans="1:20" ht="15.75" thickBot="1">
      <c r="A88" s="69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9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9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9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9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9">
        <v>7</v>
      </c>
      <c r="B103" s="70" t="s">
        <v>1</v>
      </c>
      <c r="C103" s="71"/>
      <c r="D103" s="72"/>
      <c r="E103" s="73" t="s">
        <v>2</v>
      </c>
      <c r="F103" s="74"/>
      <c r="G103" s="75"/>
      <c r="H103" s="76" t="s">
        <v>3</v>
      </c>
      <c r="I103" s="77"/>
      <c r="J103" s="78"/>
      <c r="K103" s="79" t="s">
        <v>4</v>
      </c>
      <c r="L103" s="80"/>
      <c r="M103" s="81"/>
      <c r="N103" s="82" t="s">
        <v>8</v>
      </c>
      <c r="O103" s="83"/>
      <c r="P103" s="27"/>
    </row>
    <row r="104" spans="1:20" ht="15.75" thickBot="1">
      <c r="A104" s="69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4"/>
      <c r="O104" s="85"/>
      <c r="P104" s="27"/>
    </row>
    <row r="105" spans="1:20" ht="15.75" thickBot="1">
      <c r="A105" s="69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9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9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9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9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9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9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9">
        <v>8</v>
      </c>
      <c r="B120" s="70" t="s">
        <v>1</v>
      </c>
      <c r="C120" s="71"/>
      <c r="D120" s="72"/>
      <c r="E120" s="73" t="s">
        <v>2</v>
      </c>
      <c r="F120" s="74"/>
      <c r="G120" s="75"/>
      <c r="H120" s="76" t="s">
        <v>3</v>
      </c>
      <c r="I120" s="77"/>
      <c r="J120" s="78"/>
      <c r="K120" s="79" t="s">
        <v>4</v>
      </c>
      <c r="L120" s="80"/>
      <c r="M120" s="81"/>
      <c r="N120" s="82" t="s">
        <v>8</v>
      </c>
      <c r="O120" s="83"/>
      <c r="P120" s="27"/>
    </row>
    <row r="121" spans="1:20" ht="15.75" thickBot="1">
      <c r="A121" s="69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4"/>
      <c r="O121" s="85"/>
      <c r="P121" s="27"/>
    </row>
    <row r="122" spans="1:20" ht="15.75" thickBot="1">
      <c r="A122" s="69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9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9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9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9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9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9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9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9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9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9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9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9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9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9">
        <v>9</v>
      </c>
      <c r="B137" s="70" t="s">
        <v>1</v>
      </c>
      <c r="C137" s="71"/>
      <c r="D137" s="72"/>
      <c r="E137" s="73" t="s">
        <v>2</v>
      </c>
      <c r="F137" s="74"/>
      <c r="G137" s="75"/>
      <c r="H137" s="76" t="s">
        <v>3</v>
      </c>
      <c r="I137" s="77"/>
      <c r="J137" s="78"/>
      <c r="K137" s="79" t="s">
        <v>4</v>
      </c>
      <c r="L137" s="80"/>
      <c r="M137" s="81"/>
      <c r="N137" s="82" t="s">
        <v>8</v>
      </c>
      <c r="O137" s="83"/>
      <c r="P137" s="27"/>
    </row>
    <row r="138" spans="1:20" ht="15.75" thickBot="1">
      <c r="A138" s="69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4"/>
      <c r="O138" s="85"/>
      <c r="P138" s="27"/>
    </row>
    <row r="139" spans="1:20" ht="15.75" thickBot="1">
      <c r="A139" s="69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9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9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9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9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9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9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9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9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9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9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9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9">
        <v>10</v>
      </c>
      <c r="B156" s="70" t="s">
        <v>1</v>
      </c>
      <c r="C156" s="71"/>
      <c r="D156" s="72"/>
      <c r="E156" s="73" t="s">
        <v>2</v>
      </c>
      <c r="F156" s="74"/>
      <c r="G156" s="75"/>
      <c r="H156" s="76" t="s">
        <v>3</v>
      </c>
      <c r="I156" s="77"/>
      <c r="J156" s="78"/>
      <c r="K156" s="79" t="s">
        <v>4</v>
      </c>
      <c r="L156" s="80"/>
      <c r="M156" s="81"/>
      <c r="N156" s="82" t="s">
        <v>8</v>
      </c>
      <c r="O156" s="83"/>
      <c r="P156" s="27"/>
    </row>
    <row r="157" spans="1:20" ht="15.75" thickBot="1">
      <c r="A157" s="69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4"/>
      <c r="O157" s="85"/>
      <c r="P157" s="27"/>
    </row>
    <row r="158" spans="1:20" ht="15.75" thickBot="1">
      <c r="A158" s="69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9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9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9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9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9">
        <v>11</v>
      </c>
      <c r="B173" s="70" t="s">
        <v>1</v>
      </c>
      <c r="C173" s="71"/>
      <c r="D173" s="72"/>
      <c r="E173" s="73" t="s">
        <v>2</v>
      </c>
      <c r="F173" s="74"/>
      <c r="G173" s="75"/>
      <c r="H173" s="76" t="s">
        <v>3</v>
      </c>
      <c r="I173" s="77"/>
      <c r="J173" s="78"/>
      <c r="K173" s="79" t="s">
        <v>4</v>
      </c>
      <c r="L173" s="80"/>
      <c r="M173" s="81"/>
      <c r="N173" s="82" t="s">
        <v>8</v>
      </c>
      <c r="O173" s="83"/>
      <c r="P173" s="27"/>
    </row>
    <row r="174" spans="1:20" ht="15.75" thickBot="1">
      <c r="A174" s="69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4"/>
      <c r="O174" s="85"/>
      <c r="P174" s="27"/>
    </row>
    <row r="175" spans="1:20" ht="15.75" thickBot="1">
      <c r="A175" s="69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9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9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9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9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9">
        <v>12</v>
      </c>
      <c r="B190" s="70" t="s">
        <v>1</v>
      </c>
      <c r="C190" s="71"/>
      <c r="D190" s="72"/>
      <c r="E190" s="73" t="s">
        <v>2</v>
      </c>
      <c r="F190" s="74"/>
      <c r="G190" s="75"/>
      <c r="H190" s="76" t="s">
        <v>3</v>
      </c>
      <c r="I190" s="77"/>
      <c r="J190" s="78"/>
      <c r="K190" s="79" t="s">
        <v>4</v>
      </c>
      <c r="L190" s="80"/>
      <c r="M190" s="81"/>
      <c r="N190" s="82" t="s">
        <v>8</v>
      </c>
      <c r="O190" s="83"/>
      <c r="P190" s="27"/>
    </row>
    <row r="191" spans="1:20" ht="15.75" thickBot="1">
      <c r="A191" s="69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4"/>
      <c r="O191" s="85"/>
      <c r="P191" s="27"/>
    </row>
    <row r="192" spans="1:20" ht="15.75" thickBot="1">
      <c r="A192" s="69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9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9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9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9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9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9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9">
        <v>13</v>
      </c>
      <c r="B207" s="70" t="s">
        <v>1</v>
      </c>
      <c r="C207" s="71"/>
      <c r="D207" s="72"/>
      <c r="E207" s="73" t="s">
        <v>2</v>
      </c>
      <c r="F207" s="74"/>
      <c r="G207" s="75"/>
      <c r="H207" s="76" t="s">
        <v>3</v>
      </c>
      <c r="I207" s="77"/>
      <c r="J207" s="78"/>
      <c r="K207" s="79" t="s">
        <v>4</v>
      </c>
      <c r="L207" s="80"/>
      <c r="M207" s="81"/>
      <c r="N207" s="82" t="s">
        <v>8</v>
      </c>
      <c r="O207" s="83"/>
      <c r="P207" s="27"/>
    </row>
    <row r="208" spans="1:20" ht="15.75" thickBot="1">
      <c r="A208" s="69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4"/>
      <c r="O208" s="85"/>
      <c r="P208" s="27"/>
    </row>
    <row r="209" spans="1:19" ht="15.75" thickBot="1">
      <c r="A209" s="69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9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9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9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9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9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9">
        <v>14</v>
      </c>
      <c r="B227" s="70" t="s">
        <v>1</v>
      </c>
      <c r="C227" s="71"/>
      <c r="D227" s="72"/>
      <c r="E227" s="73" t="s">
        <v>2</v>
      </c>
      <c r="F227" s="74"/>
      <c r="G227" s="75"/>
      <c r="H227" s="76" t="s">
        <v>3</v>
      </c>
      <c r="I227" s="77"/>
      <c r="J227" s="78"/>
      <c r="K227" s="79" t="s">
        <v>4</v>
      </c>
      <c r="L227" s="80"/>
      <c r="M227" s="81"/>
      <c r="N227" s="82" t="s">
        <v>8</v>
      </c>
      <c r="O227" s="83"/>
      <c r="P227" s="27"/>
    </row>
    <row r="228" spans="1:20" ht="15.75" thickBot="1">
      <c r="A228" s="69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4"/>
      <c r="O228" s="85"/>
      <c r="P228" s="27"/>
    </row>
    <row r="229" spans="1:20" ht="15.75" thickBot="1">
      <c r="A229" s="69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9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9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9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9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9">
        <v>15</v>
      </c>
      <c r="B244" s="70" t="s">
        <v>1</v>
      </c>
      <c r="C244" s="71"/>
      <c r="D244" s="72"/>
      <c r="E244" s="73" t="s">
        <v>2</v>
      </c>
      <c r="F244" s="74"/>
      <c r="G244" s="75"/>
      <c r="H244" s="76" t="s">
        <v>3</v>
      </c>
      <c r="I244" s="77"/>
      <c r="J244" s="78"/>
      <c r="K244" s="79" t="s">
        <v>4</v>
      </c>
      <c r="L244" s="80"/>
      <c r="M244" s="81"/>
      <c r="N244" s="82" t="s">
        <v>8</v>
      </c>
      <c r="O244" s="83"/>
      <c r="P244" s="27"/>
    </row>
    <row r="245" spans="1:20" ht="15.75" thickBot="1">
      <c r="A245" s="69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4"/>
      <c r="O245" s="85"/>
      <c r="P245" s="27"/>
    </row>
    <row r="246" spans="1:20" ht="15.75" thickBot="1">
      <c r="A246" s="69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9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9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9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9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9">
        <v>16</v>
      </c>
      <c r="B261" s="70" t="s">
        <v>1</v>
      </c>
      <c r="C261" s="71"/>
      <c r="D261" s="72"/>
      <c r="E261" s="73" t="s">
        <v>2</v>
      </c>
      <c r="F261" s="74"/>
      <c r="G261" s="75"/>
      <c r="H261" s="76" t="s">
        <v>3</v>
      </c>
      <c r="I261" s="77"/>
      <c r="J261" s="78"/>
      <c r="K261" s="79" t="s">
        <v>4</v>
      </c>
      <c r="L261" s="80"/>
      <c r="M261" s="81"/>
      <c r="N261" s="82" t="s">
        <v>8</v>
      </c>
      <c r="O261" s="83"/>
      <c r="P261" s="27"/>
    </row>
    <row r="262" spans="1:20" ht="15.75" thickBot="1">
      <c r="A262" s="69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4"/>
      <c r="O262" s="85"/>
      <c r="P262" s="27"/>
    </row>
    <row r="263" spans="1:20" ht="15.75" thickBot="1">
      <c r="A263" s="69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9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9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9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9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9">
        <v>17</v>
      </c>
      <c r="B278" s="70" t="s">
        <v>1</v>
      </c>
      <c r="C278" s="71"/>
      <c r="D278" s="72"/>
      <c r="E278" s="73" t="s">
        <v>2</v>
      </c>
      <c r="F278" s="74"/>
      <c r="G278" s="75"/>
      <c r="H278" s="76" t="s">
        <v>3</v>
      </c>
      <c r="I278" s="77"/>
      <c r="J278" s="78"/>
      <c r="K278" s="79" t="s">
        <v>4</v>
      </c>
      <c r="L278" s="80"/>
      <c r="M278" s="81"/>
      <c r="N278" s="82" t="s">
        <v>8</v>
      </c>
      <c r="O278" s="83"/>
      <c r="P278" s="27"/>
    </row>
    <row r="279" spans="1:20" ht="15.75" thickBot="1">
      <c r="A279" s="69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4"/>
      <c r="O279" s="85"/>
      <c r="P279" s="27"/>
    </row>
    <row r="280" spans="1:20" ht="15.75" thickBot="1">
      <c r="A280" s="69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9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9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9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9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9">
        <v>18</v>
      </c>
      <c r="B295" s="70" t="s">
        <v>1</v>
      </c>
      <c r="C295" s="71"/>
      <c r="D295" s="72"/>
      <c r="E295" s="73" t="s">
        <v>2</v>
      </c>
      <c r="F295" s="74"/>
      <c r="G295" s="75"/>
      <c r="H295" s="76" t="s">
        <v>3</v>
      </c>
      <c r="I295" s="77"/>
      <c r="J295" s="78"/>
      <c r="K295" s="79" t="s">
        <v>4</v>
      </c>
      <c r="L295" s="80"/>
      <c r="M295" s="81"/>
      <c r="N295" s="82" t="s">
        <v>8</v>
      </c>
      <c r="O295" s="83"/>
      <c r="P295" s="27"/>
    </row>
    <row r="296" spans="1:20" ht="15.75" thickBot="1">
      <c r="A296" s="69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4"/>
      <c r="O296" s="85"/>
      <c r="P296" s="27"/>
    </row>
    <row r="297" spans="1:20" ht="15.75" thickBot="1">
      <c r="A297" s="69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9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9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9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9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9">
        <v>19</v>
      </c>
      <c r="B312" s="70" t="s">
        <v>1</v>
      </c>
      <c r="C312" s="71"/>
      <c r="D312" s="72"/>
      <c r="E312" s="73" t="s">
        <v>2</v>
      </c>
      <c r="F312" s="74"/>
      <c r="G312" s="75"/>
      <c r="H312" s="76" t="s">
        <v>3</v>
      </c>
      <c r="I312" s="77"/>
      <c r="J312" s="78"/>
      <c r="K312" s="79" t="s">
        <v>4</v>
      </c>
      <c r="L312" s="80"/>
      <c r="M312" s="81"/>
      <c r="N312" s="82" t="s">
        <v>8</v>
      </c>
      <c r="O312" s="83"/>
      <c r="P312" s="27"/>
    </row>
    <row r="313" spans="1:20" ht="15.75" thickBot="1">
      <c r="A313" s="69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4"/>
      <c r="O313" s="85"/>
      <c r="P313" s="27"/>
    </row>
    <row r="314" spans="1:20" ht="15.75" thickBot="1">
      <c r="A314" s="69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9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9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9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9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9">
        <v>20</v>
      </c>
      <c r="B329" s="70" t="s">
        <v>1</v>
      </c>
      <c r="C329" s="71"/>
      <c r="D329" s="72"/>
      <c r="E329" s="73" t="s">
        <v>2</v>
      </c>
      <c r="F329" s="74"/>
      <c r="G329" s="75"/>
      <c r="H329" s="76" t="s">
        <v>3</v>
      </c>
      <c r="I329" s="77"/>
      <c r="J329" s="78"/>
      <c r="K329" s="79" t="s">
        <v>4</v>
      </c>
      <c r="L329" s="80"/>
      <c r="M329" s="81"/>
      <c r="N329" s="82" t="s">
        <v>8</v>
      </c>
      <c r="O329" s="83"/>
      <c r="P329" s="27"/>
    </row>
    <row r="330" spans="1:20" ht="15.75" thickBot="1">
      <c r="A330" s="69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4"/>
      <c r="O330" s="85"/>
      <c r="P330" s="27"/>
    </row>
    <row r="331" spans="1:20" ht="15.75" thickBot="1">
      <c r="A331" s="69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9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9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9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9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9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9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9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9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9">
        <v>21</v>
      </c>
      <c r="B346" s="70" t="s">
        <v>1</v>
      </c>
      <c r="C346" s="71"/>
      <c r="D346" s="72"/>
      <c r="E346" s="73" t="s">
        <v>2</v>
      </c>
      <c r="F346" s="74"/>
      <c r="G346" s="75"/>
      <c r="H346" s="76" t="s">
        <v>3</v>
      </c>
      <c r="I346" s="77"/>
      <c r="J346" s="78"/>
      <c r="K346" s="79" t="s">
        <v>4</v>
      </c>
      <c r="L346" s="80"/>
      <c r="M346" s="81"/>
      <c r="N346" s="82" t="s">
        <v>8</v>
      </c>
      <c r="O346" s="83"/>
      <c r="P346" s="27"/>
    </row>
    <row r="347" spans="1:20" ht="15.75" thickBot="1">
      <c r="A347" s="69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4"/>
      <c r="O347" s="85"/>
      <c r="P347" s="27"/>
    </row>
    <row r="348" spans="1:20" ht="16.5" customHeight="1" thickBot="1">
      <c r="A348" s="69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9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9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9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9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9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9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9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9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9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9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9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9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9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9">
        <v>22</v>
      </c>
      <c r="B363" s="70" t="s">
        <v>1</v>
      </c>
      <c r="C363" s="71"/>
      <c r="D363" s="72"/>
      <c r="E363" s="73" t="s">
        <v>2</v>
      </c>
      <c r="F363" s="74"/>
      <c r="G363" s="75"/>
      <c r="H363" s="76" t="s">
        <v>3</v>
      </c>
      <c r="I363" s="77"/>
      <c r="J363" s="78"/>
      <c r="K363" s="79" t="s">
        <v>4</v>
      </c>
      <c r="L363" s="80"/>
      <c r="M363" s="81"/>
      <c r="N363" s="82" t="s">
        <v>8</v>
      </c>
      <c r="O363" s="83"/>
      <c r="P363" s="27"/>
    </row>
    <row r="364" spans="1:20" ht="15.75" thickBot="1">
      <c r="A364" s="69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4"/>
      <c r="O364" s="85"/>
      <c r="P364" s="27"/>
    </row>
    <row r="365" spans="1:20" ht="15.75" thickBot="1">
      <c r="A365" s="69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9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9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9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9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9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9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9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9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9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9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9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9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9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9">
        <v>23</v>
      </c>
      <c r="B380" s="70" t="s">
        <v>1</v>
      </c>
      <c r="C380" s="71"/>
      <c r="D380" s="72"/>
      <c r="E380" s="73" t="s">
        <v>2</v>
      </c>
      <c r="F380" s="74"/>
      <c r="G380" s="75"/>
      <c r="H380" s="76" t="s">
        <v>3</v>
      </c>
      <c r="I380" s="77"/>
      <c r="J380" s="78"/>
      <c r="K380" s="79" t="s">
        <v>4</v>
      </c>
      <c r="L380" s="80"/>
      <c r="M380" s="81"/>
      <c r="N380" s="82" t="s">
        <v>8</v>
      </c>
      <c r="O380" s="83"/>
      <c r="P380" s="27"/>
    </row>
    <row r="381" spans="1:20" ht="15.75" thickBot="1">
      <c r="A381" s="69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4"/>
      <c r="O381" s="85"/>
      <c r="P381" s="27"/>
    </row>
    <row r="382" spans="1:20" ht="15.75" thickBot="1">
      <c r="A382" s="69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9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9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9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9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9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9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9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9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9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9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9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9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9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9">
        <v>24</v>
      </c>
      <c r="B397" s="70" t="s">
        <v>1</v>
      </c>
      <c r="C397" s="71"/>
      <c r="D397" s="72"/>
      <c r="E397" s="73" t="s">
        <v>2</v>
      </c>
      <c r="F397" s="74"/>
      <c r="G397" s="75"/>
      <c r="H397" s="76" t="s">
        <v>3</v>
      </c>
      <c r="I397" s="77"/>
      <c r="J397" s="78"/>
      <c r="K397" s="79" t="s">
        <v>4</v>
      </c>
      <c r="L397" s="80"/>
      <c r="M397" s="81"/>
      <c r="N397" s="82" t="s">
        <v>8</v>
      </c>
      <c r="O397" s="83"/>
      <c r="P397" s="27"/>
    </row>
    <row r="398" spans="1:20" ht="15.75" thickBot="1">
      <c r="A398" s="69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4"/>
      <c r="O398" s="85"/>
      <c r="P398" s="27"/>
    </row>
    <row r="399" spans="1:20" ht="15.75" thickBot="1">
      <c r="A399" s="69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9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9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9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9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9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9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9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9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9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9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9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9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9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9">
        <v>25</v>
      </c>
      <c r="B414" s="70" t="s">
        <v>1</v>
      </c>
      <c r="C414" s="71"/>
      <c r="D414" s="72"/>
      <c r="E414" s="73" t="s">
        <v>2</v>
      </c>
      <c r="F414" s="74"/>
      <c r="G414" s="75"/>
      <c r="H414" s="76" t="s">
        <v>3</v>
      </c>
      <c r="I414" s="77"/>
      <c r="J414" s="78"/>
      <c r="K414" s="79" t="s">
        <v>4</v>
      </c>
      <c r="L414" s="80"/>
      <c r="M414" s="81"/>
      <c r="N414" s="82" t="s">
        <v>8</v>
      </c>
      <c r="O414" s="83"/>
      <c r="P414" s="27"/>
    </row>
    <row r="415" spans="1:19" ht="15.75" thickBot="1">
      <c r="A415" s="69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4"/>
      <c r="O415" s="85"/>
      <c r="P415" s="27"/>
    </row>
    <row r="416" spans="1:19" ht="15.75" thickBot="1">
      <c r="A416" s="69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9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9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9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9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9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9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9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9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9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9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9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9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9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9">
        <v>26</v>
      </c>
      <c r="B431" s="70" t="s">
        <v>1</v>
      </c>
      <c r="C431" s="71"/>
      <c r="D431" s="72"/>
      <c r="E431" s="73" t="s">
        <v>2</v>
      </c>
      <c r="F431" s="74"/>
      <c r="G431" s="75"/>
      <c r="H431" s="76" t="s">
        <v>3</v>
      </c>
      <c r="I431" s="77"/>
      <c r="J431" s="78"/>
      <c r="K431" s="79" t="s">
        <v>4</v>
      </c>
      <c r="L431" s="80"/>
      <c r="M431" s="81"/>
      <c r="N431" s="82" t="s">
        <v>8</v>
      </c>
      <c r="O431" s="83"/>
      <c r="P431" s="27"/>
    </row>
    <row r="432" spans="1:20" ht="15.75" thickBot="1">
      <c r="A432" s="69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4"/>
      <c r="O432" s="85"/>
      <c r="P432" s="27"/>
    </row>
    <row r="433" spans="1:19" ht="15.75" thickBot="1">
      <c r="A433" s="69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9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9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9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9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9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9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9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9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9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9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9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9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9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9">
        <v>27</v>
      </c>
      <c r="B448" s="70" t="s">
        <v>1</v>
      </c>
      <c r="C448" s="71"/>
      <c r="D448" s="72"/>
      <c r="E448" s="73" t="s">
        <v>2</v>
      </c>
      <c r="F448" s="74"/>
      <c r="G448" s="75"/>
      <c r="H448" s="76" t="s">
        <v>3</v>
      </c>
      <c r="I448" s="77"/>
      <c r="J448" s="78"/>
      <c r="K448" s="79" t="s">
        <v>4</v>
      </c>
      <c r="L448" s="80"/>
      <c r="M448" s="81"/>
      <c r="N448" s="82" t="s">
        <v>8</v>
      </c>
      <c r="O448" s="83"/>
      <c r="P448" s="27"/>
    </row>
    <row r="449" spans="1:19" ht="15.75" thickBot="1">
      <c r="A449" s="69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4"/>
      <c r="O449" s="85"/>
      <c r="P449" s="27"/>
    </row>
    <row r="450" spans="1:19" ht="15.75" thickBot="1">
      <c r="A450" s="69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9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9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9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9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9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9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9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9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9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9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9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9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9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9">
        <v>28</v>
      </c>
      <c r="B465" s="70" t="s">
        <v>1</v>
      </c>
      <c r="C465" s="71"/>
      <c r="D465" s="72"/>
      <c r="E465" s="73" t="s">
        <v>2</v>
      </c>
      <c r="F465" s="74"/>
      <c r="G465" s="75"/>
      <c r="H465" s="76" t="s">
        <v>3</v>
      </c>
      <c r="I465" s="77"/>
      <c r="J465" s="78"/>
      <c r="K465" s="79" t="s">
        <v>4</v>
      </c>
      <c r="L465" s="80"/>
      <c r="M465" s="81"/>
      <c r="N465" s="82" t="s">
        <v>8</v>
      </c>
      <c r="O465" s="83"/>
      <c r="P465" s="27"/>
    </row>
    <row r="466" spans="1:19" ht="15.75" thickBot="1">
      <c r="A466" s="69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4"/>
      <c r="O466" s="85"/>
      <c r="P466" s="27"/>
    </row>
    <row r="467" spans="1:19" ht="15.75" thickBot="1">
      <c r="A467" s="69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9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9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9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9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9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9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9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9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9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9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9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9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9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9">
        <v>29</v>
      </c>
      <c r="B482" s="70" t="s">
        <v>1</v>
      </c>
      <c r="C482" s="71"/>
      <c r="D482" s="72"/>
      <c r="E482" s="73" t="s">
        <v>2</v>
      </c>
      <c r="F482" s="74"/>
      <c r="G482" s="75"/>
      <c r="H482" s="76" t="s">
        <v>3</v>
      </c>
      <c r="I482" s="77"/>
      <c r="J482" s="78"/>
      <c r="K482" s="79" t="s">
        <v>4</v>
      </c>
      <c r="L482" s="80"/>
      <c r="M482" s="81"/>
      <c r="N482" s="82" t="s">
        <v>8</v>
      </c>
      <c r="O482" s="83"/>
      <c r="P482" s="27"/>
    </row>
    <row r="483" spans="1:19" ht="15.75" thickBot="1">
      <c r="A483" s="69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4"/>
      <c r="O483" s="85"/>
      <c r="P483" s="27"/>
    </row>
    <row r="484" spans="1:19" ht="15.75" thickBot="1">
      <c r="A484" s="69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9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9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9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9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9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9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9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9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9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9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9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9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9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9">
        <v>30</v>
      </c>
      <c r="B499" s="70" t="s">
        <v>1</v>
      </c>
      <c r="C499" s="71"/>
      <c r="D499" s="72"/>
      <c r="E499" s="73" t="s">
        <v>2</v>
      </c>
      <c r="F499" s="74"/>
      <c r="G499" s="75"/>
      <c r="H499" s="76" t="s">
        <v>3</v>
      </c>
      <c r="I499" s="77"/>
      <c r="J499" s="78"/>
      <c r="K499" s="79" t="s">
        <v>4</v>
      </c>
      <c r="L499" s="80"/>
      <c r="M499" s="81"/>
      <c r="N499" s="82" t="s">
        <v>8</v>
      </c>
      <c r="O499" s="83"/>
      <c r="P499" s="27"/>
    </row>
    <row r="500" spans="1:19" ht="15.75" thickBot="1">
      <c r="A500" s="69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4"/>
      <c r="O500" s="85"/>
      <c r="P500" s="27"/>
    </row>
    <row r="501" spans="1:19" ht="15.75" thickBot="1">
      <c r="A501" s="69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9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9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9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9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9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9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9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9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9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9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9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9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9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9">
        <v>31</v>
      </c>
      <c r="B516" s="70" t="s">
        <v>1</v>
      </c>
      <c r="C516" s="71"/>
      <c r="D516" s="72"/>
      <c r="E516" s="73" t="s">
        <v>2</v>
      </c>
      <c r="F516" s="74"/>
      <c r="G516" s="75"/>
      <c r="H516" s="76" t="s">
        <v>3</v>
      </c>
      <c r="I516" s="77"/>
      <c r="J516" s="78"/>
      <c r="K516" s="79" t="s">
        <v>4</v>
      </c>
      <c r="L516" s="80"/>
      <c r="M516" s="81"/>
      <c r="N516" s="82" t="s">
        <v>8</v>
      </c>
      <c r="O516" s="83"/>
      <c r="P516" s="27"/>
    </row>
    <row r="517" spans="1:19" ht="15.75" thickBot="1">
      <c r="A517" s="69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4"/>
      <c r="O517" s="85"/>
      <c r="P517" s="27"/>
    </row>
    <row r="518" spans="1:19" ht="15.75" thickBot="1">
      <c r="A518" s="69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9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9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9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9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9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9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9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9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9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9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9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9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9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6"/>
      <c r="B533" s="88" t="s">
        <v>1</v>
      </c>
      <c r="C533" s="89"/>
      <c r="D533" s="90"/>
      <c r="E533" s="91" t="s">
        <v>2</v>
      </c>
      <c r="F533" s="92"/>
      <c r="G533" s="93"/>
      <c r="H533" s="94" t="s">
        <v>3</v>
      </c>
      <c r="I533" s="95"/>
      <c r="J533" s="96"/>
      <c r="K533" s="97" t="s">
        <v>4</v>
      </c>
      <c r="L533" s="98"/>
      <c r="M533" s="99"/>
      <c r="N533" s="5"/>
      <c r="O533" s="5"/>
      <c r="P533" s="27"/>
    </row>
    <row r="534" spans="1:19" ht="16.5" thickTop="1" thickBot="1">
      <c r="A534" s="87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1"/>
      <c r="P534" s="27"/>
    </row>
    <row r="535" spans="1:19" ht="16.5" thickTop="1" thickBot="1">
      <c r="A535" s="87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7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7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1"/>
      <c r="P537" s="27"/>
    </row>
    <row r="538" spans="1:19" ht="16.5" thickTop="1" thickBot="1">
      <c r="A538" s="87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7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7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27"/>
    </row>
    <row r="541" spans="1:19" ht="15.75" thickBot="1">
      <c r="A541" s="87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7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2025-02-13T23:04:57Z</dcterms:modified>
</cp:coreProperties>
</file>