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 SANTOS\Desktop\controle\"/>
    </mc:Choice>
  </mc:AlternateContent>
  <xr:revisionPtr revIDLastSave="0" documentId="13_ncr:1_{27FE8BA0-F777-4E71-87FD-FAE025BA773D}" xr6:coauthVersionLast="47" xr6:coauthVersionMax="47" xr10:uidLastSave="{00000000-0000-0000-0000-000000000000}"/>
  <bookViews>
    <workbookView xWindow="-120" yWindow="-120" windowWidth="20730" windowHeight="11160" tabRatio="602" activeTab="3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PACOTES" sheetId="7" r:id="rId5"/>
    <sheet name="PRODUTOS" sheetId="5" r:id="rId6"/>
    <sheet name="VALES" sheetId="4" r:id="rId7"/>
    <sheet name="MATRIZ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4" i="8" l="1"/>
  <c r="G474" i="8"/>
  <c r="J474" i="8"/>
  <c r="J475" i="8" s="1"/>
  <c r="M474" i="8"/>
  <c r="M475" i="8" s="1"/>
  <c r="D151" i="8"/>
  <c r="G151" i="8"/>
  <c r="G152" i="8" s="1"/>
  <c r="J151" i="8"/>
  <c r="M151" i="8"/>
  <c r="M152" i="8" s="1"/>
  <c r="M525" i="8"/>
  <c r="M526" i="8" s="1"/>
  <c r="J525" i="8"/>
  <c r="J526" i="8" s="1"/>
  <c r="G525" i="8"/>
  <c r="G526" i="8" s="1"/>
  <c r="D525" i="8"/>
  <c r="D526" i="8" s="1"/>
  <c r="O524" i="8"/>
  <c r="O523" i="8"/>
  <c r="O522" i="8"/>
  <c r="O521" i="8"/>
  <c r="O520" i="8"/>
  <c r="O519" i="8"/>
  <c r="O518" i="8"/>
  <c r="O517" i="8"/>
  <c r="O516" i="8"/>
  <c r="O515" i="8"/>
  <c r="O514" i="8"/>
  <c r="O513" i="8"/>
  <c r="J509" i="8"/>
  <c r="M508" i="8"/>
  <c r="M509" i="8" s="1"/>
  <c r="J508" i="8"/>
  <c r="G508" i="8"/>
  <c r="G509" i="8" s="1"/>
  <c r="D508" i="8"/>
  <c r="D509" i="8" s="1"/>
  <c r="O507" i="8"/>
  <c r="O506" i="8"/>
  <c r="O505" i="8"/>
  <c r="O504" i="8"/>
  <c r="O503" i="8"/>
  <c r="O502" i="8"/>
  <c r="O501" i="8"/>
  <c r="O500" i="8"/>
  <c r="O499" i="8"/>
  <c r="O498" i="8"/>
  <c r="O497" i="8"/>
  <c r="O496" i="8"/>
  <c r="M491" i="8"/>
  <c r="M492" i="8" s="1"/>
  <c r="J491" i="8"/>
  <c r="J492" i="8" s="1"/>
  <c r="G491" i="8"/>
  <c r="G492" i="8" s="1"/>
  <c r="D491" i="8"/>
  <c r="D492" i="8" s="1"/>
  <c r="O490" i="8"/>
  <c r="O489" i="8"/>
  <c r="O488" i="8"/>
  <c r="O487" i="8"/>
  <c r="O486" i="8"/>
  <c r="O485" i="8"/>
  <c r="O484" i="8"/>
  <c r="O483" i="8"/>
  <c r="O482" i="8"/>
  <c r="O481" i="8"/>
  <c r="O480" i="8"/>
  <c r="O479" i="8"/>
  <c r="G475" i="8"/>
  <c r="D475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M457" i="8"/>
  <c r="M458" i="8" s="1"/>
  <c r="J457" i="8"/>
  <c r="J458" i="8" s="1"/>
  <c r="G457" i="8"/>
  <c r="G458" i="8" s="1"/>
  <c r="D457" i="8"/>
  <c r="D458" i="8" s="1"/>
  <c r="O456" i="8"/>
  <c r="O455" i="8"/>
  <c r="O454" i="8"/>
  <c r="O453" i="8"/>
  <c r="O452" i="8"/>
  <c r="O451" i="8"/>
  <c r="O450" i="8"/>
  <c r="O449" i="8"/>
  <c r="O448" i="8"/>
  <c r="O447" i="8"/>
  <c r="O446" i="8"/>
  <c r="O445" i="8"/>
  <c r="J441" i="8"/>
  <c r="M440" i="8"/>
  <c r="M441" i="8" s="1"/>
  <c r="J440" i="8"/>
  <c r="G440" i="8"/>
  <c r="G441" i="8" s="1"/>
  <c r="D440" i="8"/>
  <c r="D441" i="8" s="1"/>
  <c r="O439" i="8"/>
  <c r="O438" i="8"/>
  <c r="O437" i="8"/>
  <c r="O436" i="8"/>
  <c r="O435" i="8"/>
  <c r="O434" i="8"/>
  <c r="O433" i="8"/>
  <c r="O432" i="8"/>
  <c r="O431" i="8"/>
  <c r="O430" i="8"/>
  <c r="O429" i="8"/>
  <c r="O428" i="8"/>
  <c r="O440" i="8" s="1"/>
  <c r="O441" i="8" s="1"/>
  <c r="D424" i="8"/>
  <c r="M423" i="8"/>
  <c r="M424" i="8" s="1"/>
  <c r="J423" i="8"/>
  <c r="J424" i="8" s="1"/>
  <c r="G423" i="8"/>
  <c r="G424" i="8" s="1"/>
  <c r="D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J407" i="8"/>
  <c r="M406" i="8"/>
  <c r="M407" i="8" s="1"/>
  <c r="J406" i="8"/>
  <c r="G406" i="8"/>
  <c r="G407" i="8" s="1"/>
  <c r="D406" i="8"/>
  <c r="D407" i="8" s="1"/>
  <c r="O405" i="8"/>
  <c r="O404" i="8"/>
  <c r="O403" i="8"/>
  <c r="O402" i="8"/>
  <c r="O401" i="8"/>
  <c r="O400" i="8"/>
  <c r="O399" i="8"/>
  <c r="O398" i="8"/>
  <c r="O397" i="8"/>
  <c r="O396" i="8"/>
  <c r="O395" i="8"/>
  <c r="O394" i="8"/>
  <c r="M389" i="8"/>
  <c r="M390" i="8" s="1"/>
  <c r="J389" i="8"/>
  <c r="J390" i="8" s="1"/>
  <c r="G389" i="8"/>
  <c r="G390" i="8" s="1"/>
  <c r="D389" i="8"/>
  <c r="D390" i="8" s="1"/>
  <c r="O388" i="8"/>
  <c r="O387" i="8"/>
  <c r="O386" i="8"/>
  <c r="O385" i="8"/>
  <c r="O384" i="8"/>
  <c r="O383" i="8"/>
  <c r="O382" i="8"/>
  <c r="O381" i="8"/>
  <c r="O380" i="8"/>
  <c r="O379" i="8"/>
  <c r="O378" i="8"/>
  <c r="O377" i="8"/>
  <c r="M372" i="8"/>
  <c r="M373" i="8" s="1"/>
  <c r="J372" i="8"/>
  <c r="J373" i="8" s="1"/>
  <c r="G372" i="8"/>
  <c r="G373" i="8" s="1"/>
  <c r="D372" i="8"/>
  <c r="D373" i="8" s="1"/>
  <c r="O371" i="8"/>
  <c r="O370" i="8"/>
  <c r="O369" i="8"/>
  <c r="O368" i="8"/>
  <c r="O367" i="8"/>
  <c r="O366" i="8"/>
  <c r="O365" i="8"/>
  <c r="O364" i="8"/>
  <c r="O363" i="8"/>
  <c r="O362" i="8"/>
  <c r="O361" i="8"/>
  <c r="O360" i="8"/>
  <c r="M355" i="8"/>
  <c r="M356" i="8" s="1"/>
  <c r="J355" i="8"/>
  <c r="J356" i="8" s="1"/>
  <c r="G355" i="8"/>
  <c r="G356" i="8" s="1"/>
  <c r="D355" i="8"/>
  <c r="D356" i="8" s="1"/>
  <c r="O354" i="8"/>
  <c r="O353" i="8"/>
  <c r="O352" i="8"/>
  <c r="O351" i="8"/>
  <c r="O350" i="8"/>
  <c r="O349" i="8"/>
  <c r="O348" i="8"/>
  <c r="O347" i="8"/>
  <c r="O346" i="8"/>
  <c r="O345" i="8"/>
  <c r="O344" i="8"/>
  <c r="O343" i="8"/>
  <c r="J339" i="8"/>
  <c r="M338" i="8"/>
  <c r="M339" i="8" s="1"/>
  <c r="J338" i="8"/>
  <c r="G338" i="8"/>
  <c r="G339" i="8" s="1"/>
  <c r="D338" i="8"/>
  <c r="D339" i="8" s="1"/>
  <c r="O337" i="8"/>
  <c r="O336" i="8"/>
  <c r="O335" i="8"/>
  <c r="O334" i="8"/>
  <c r="O333" i="8"/>
  <c r="O332" i="8"/>
  <c r="O331" i="8"/>
  <c r="O330" i="8"/>
  <c r="O329" i="8"/>
  <c r="O328" i="8"/>
  <c r="O327" i="8"/>
  <c r="O326" i="8"/>
  <c r="O338" i="8" s="1"/>
  <c r="O339" i="8" s="1"/>
  <c r="M321" i="8"/>
  <c r="M322" i="8" s="1"/>
  <c r="J321" i="8"/>
  <c r="J322" i="8" s="1"/>
  <c r="G321" i="8"/>
  <c r="G322" i="8" s="1"/>
  <c r="D321" i="8"/>
  <c r="D322" i="8" s="1"/>
  <c r="O320" i="8"/>
  <c r="O319" i="8"/>
  <c r="O318" i="8"/>
  <c r="O317" i="8"/>
  <c r="O316" i="8"/>
  <c r="O315" i="8"/>
  <c r="O314" i="8"/>
  <c r="O313" i="8"/>
  <c r="O312" i="8"/>
  <c r="O311" i="8"/>
  <c r="O310" i="8"/>
  <c r="O309" i="8"/>
  <c r="J305" i="8"/>
  <c r="M304" i="8"/>
  <c r="M305" i="8" s="1"/>
  <c r="J304" i="8"/>
  <c r="G304" i="8"/>
  <c r="G305" i="8" s="1"/>
  <c r="D304" i="8"/>
  <c r="D305" i="8" s="1"/>
  <c r="O303" i="8"/>
  <c r="O302" i="8"/>
  <c r="O301" i="8"/>
  <c r="O300" i="8"/>
  <c r="O299" i="8"/>
  <c r="O298" i="8"/>
  <c r="O297" i="8"/>
  <c r="O296" i="8"/>
  <c r="O295" i="8"/>
  <c r="O294" i="8"/>
  <c r="O293" i="8"/>
  <c r="O292" i="8"/>
  <c r="O304" i="8" s="1"/>
  <c r="O305" i="8" s="1"/>
  <c r="M287" i="8"/>
  <c r="M288" i="8" s="1"/>
  <c r="J287" i="8"/>
  <c r="J288" i="8" s="1"/>
  <c r="G287" i="8"/>
  <c r="D287" i="8"/>
  <c r="D288" i="8" s="1"/>
  <c r="O286" i="8"/>
  <c r="O285" i="8"/>
  <c r="O284" i="8"/>
  <c r="O283" i="8"/>
  <c r="O282" i="8"/>
  <c r="O281" i="8"/>
  <c r="O280" i="8"/>
  <c r="O279" i="8"/>
  <c r="O278" i="8"/>
  <c r="O277" i="8"/>
  <c r="O276" i="8"/>
  <c r="O275" i="8"/>
  <c r="O287" i="8" s="1"/>
  <c r="O288" i="8" s="1"/>
  <c r="M271" i="8"/>
  <c r="M270" i="8"/>
  <c r="J270" i="8"/>
  <c r="J271" i="8" s="1"/>
  <c r="G270" i="8"/>
  <c r="G271" i="8" s="1"/>
  <c r="D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M253" i="8"/>
  <c r="M254" i="8" s="1"/>
  <c r="J253" i="8"/>
  <c r="J254" i="8" s="1"/>
  <c r="G253" i="8"/>
  <c r="G254" i="8" s="1"/>
  <c r="D253" i="8"/>
  <c r="D254" i="8" s="1"/>
  <c r="O252" i="8"/>
  <c r="O251" i="8"/>
  <c r="O250" i="8"/>
  <c r="O249" i="8"/>
  <c r="O248" i="8"/>
  <c r="O247" i="8"/>
  <c r="O246" i="8"/>
  <c r="O245" i="8"/>
  <c r="O244" i="8"/>
  <c r="O243" i="8"/>
  <c r="O242" i="8"/>
  <c r="O241" i="8"/>
  <c r="J237" i="8"/>
  <c r="M236" i="8"/>
  <c r="M237" i="8" s="1"/>
  <c r="J236" i="8"/>
  <c r="G236" i="8"/>
  <c r="G237" i="8" s="1"/>
  <c r="D236" i="8"/>
  <c r="D237" i="8" s="1"/>
  <c r="O235" i="8"/>
  <c r="O234" i="8"/>
  <c r="O233" i="8"/>
  <c r="O232" i="8"/>
  <c r="O231" i="8"/>
  <c r="O230" i="8"/>
  <c r="O229" i="8"/>
  <c r="O228" i="8"/>
  <c r="O227" i="8"/>
  <c r="O226" i="8"/>
  <c r="O225" i="8"/>
  <c r="O224" i="8"/>
  <c r="O236" i="8" s="1"/>
  <c r="O237" i="8" s="1"/>
  <c r="M219" i="8"/>
  <c r="M220" i="8" s="1"/>
  <c r="J219" i="8"/>
  <c r="J220" i="8" s="1"/>
  <c r="G219" i="8"/>
  <c r="G220" i="8" s="1"/>
  <c r="D219" i="8"/>
  <c r="D220" i="8" s="1"/>
  <c r="O218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D186" i="8"/>
  <c r="M185" i="8"/>
  <c r="M186" i="8" s="1"/>
  <c r="J185" i="8"/>
  <c r="J186" i="8" s="1"/>
  <c r="G185" i="8"/>
  <c r="G186" i="8" s="1"/>
  <c r="D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J169" i="8"/>
  <c r="M168" i="8"/>
  <c r="M169" i="8" s="1"/>
  <c r="J168" i="8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O168" i="8" s="1"/>
  <c r="O169" i="8" s="1"/>
  <c r="D152" i="8"/>
  <c r="J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J67" i="8"/>
  <c r="M66" i="8"/>
  <c r="M67" i="8" s="1"/>
  <c r="J66" i="8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O66" i="8" s="1"/>
  <c r="O67" i="8" s="1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N71" i="5"/>
  <c r="N59" i="5"/>
  <c r="N47" i="5"/>
  <c r="N35" i="5"/>
  <c r="N11" i="5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304" i="6" s="1"/>
  <c r="O305" i="6" s="1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G322" i="6"/>
  <c r="M321" i="6"/>
  <c r="M322" i="6" s="1"/>
  <c r="J321" i="6"/>
  <c r="J322" i="6" s="1"/>
  <c r="G321" i="6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J533" i="2"/>
  <c r="D533" i="2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R89" i="2"/>
  <c r="R140" i="1"/>
  <c r="O32" i="8" l="1"/>
  <c r="O33" i="8" s="1"/>
  <c r="O508" i="8"/>
  <c r="O509" i="8" s="1"/>
  <c r="O474" i="8"/>
  <c r="O475" i="8" s="1"/>
  <c r="M533" i="8"/>
  <c r="M534" i="8" s="1"/>
  <c r="O406" i="8"/>
  <c r="O407" i="8" s="1"/>
  <c r="O372" i="8"/>
  <c r="O373" i="8" s="1"/>
  <c r="O355" i="8"/>
  <c r="O356" i="8" s="1"/>
  <c r="J533" i="8"/>
  <c r="J534" i="8" s="1"/>
  <c r="G533" i="8"/>
  <c r="G534" i="8" s="1"/>
  <c r="O270" i="8"/>
  <c r="O271" i="8" s="1"/>
  <c r="O219" i="8"/>
  <c r="O220" i="8" s="1"/>
  <c r="O202" i="8"/>
  <c r="O203" i="8" s="1"/>
  <c r="O151" i="8"/>
  <c r="O152" i="8" s="1"/>
  <c r="O134" i="8"/>
  <c r="O135" i="8" s="1"/>
  <c r="O100" i="8"/>
  <c r="O101" i="8" s="1"/>
  <c r="O15" i="8"/>
  <c r="O16" i="8" s="1"/>
  <c r="D530" i="8"/>
  <c r="D531" i="8" s="1"/>
  <c r="G530" i="8"/>
  <c r="G16" i="8"/>
  <c r="D33" i="8"/>
  <c r="O49" i="8"/>
  <c r="O50" i="8" s="1"/>
  <c r="O185" i="8"/>
  <c r="O186" i="8" s="1"/>
  <c r="O423" i="8"/>
  <c r="O424" i="8" s="1"/>
  <c r="O491" i="8"/>
  <c r="O492" i="8" s="1"/>
  <c r="J530" i="8"/>
  <c r="J16" i="8"/>
  <c r="O83" i="8"/>
  <c r="O84" i="8" s="1"/>
  <c r="D533" i="8"/>
  <c r="D271" i="8"/>
  <c r="G288" i="8"/>
  <c r="O117" i="8"/>
  <c r="O118" i="8" s="1"/>
  <c r="O253" i="8"/>
  <c r="O254" i="8" s="1"/>
  <c r="O321" i="8"/>
  <c r="O322" i="8" s="1"/>
  <c r="O389" i="8"/>
  <c r="O390" i="8" s="1"/>
  <c r="O457" i="8"/>
  <c r="O458" i="8" s="1"/>
  <c r="O525" i="8"/>
  <c r="O526" i="8" s="1"/>
  <c r="M530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M533" i="3" s="1"/>
  <c r="M534" i="3" s="1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R151" i="3" s="1"/>
  <c r="R152" i="3" s="1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J33" i="3"/>
  <c r="P32" i="3"/>
  <c r="P33" i="3" s="1"/>
  <c r="M32" i="3"/>
  <c r="M33" i="3" s="1"/>
  <c r="J32" i="3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R15" i="3" s="1"/>
  <c r="R16" i="3" s="1"/>
  <c r="O530" i="8" l="1"/>
  <c r="J536" i="8"/>
  <c r="J537" i="8" s="1"/>
  <c r="J531" i="8"/>
  <c r="O533" i="8"/>
  <c r="D534" i="8"/>
  <c r="O534" i="8" s="1"/>
  <c r="D536" i="8"/>
  <c r="D537" i="8" s="1"/>
  <c r="G536" i="8"/>
  <c r="G537" i="8" s="1"/>
  <c r="G531" i="8"/>
  <c r="M536" i="8"/>
  <c r="M537" i="8" s="1"/>
  <c r="M531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G533" i="2" s="1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J271" i="2" s="1"/>
  <c r="G270" i="2"/>
  <c r="G271" i="2" s="1"/>
  <c r="D270" i="2"/>
  <c r="D271" i="2" s="1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1" i="8" l="1"/>
  <c r="O537" i="8" s="1"/>
  <c r="O536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P536" i="2" s="1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7" i="2" l="1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<sst xmlns="http://schemas.openxmlformats.org/spreadsheetml/2006/main" count="7756" uniqueCount="113">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</sst>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5" fillId="3" borderId="0" xfId="0" applyFont="1" applyFill="1"/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63">
        <v>21</v>
      </c>
      <c r="B1" s="65" t="s">
        <v>0</v>
      </c>
      <c r="C1" s="66"/>
      <c r="D1" s="67"/>
      <c r="E1" s="68" t="s">
        <v>1</v>
      </c>
      <c r="F1" s="69"/>
      <c r="G1" s="70"/>
      <c r="H1" s="71" t="s">
        <v>2</v>
      </c>
      <c r="I1" s="72"/>
      <c r="J1" s="73"/>
      <c r="K1" s="74" t="s">
        <v>3</v>
      </c>
      <c r="L1" s="75"/>
      <c r="M1" s="76"/>
      <c r="N1" s="77" t="s">
        <v>4</v>
      </c>
      <c r="O1" s="78"/>
      <c r="P1" s="79"/>
      <c r="Q1" s="59" t="s">
        <v>8</v>
      </c>
      <c r="R1" s="60"/>
    </row>
    <row r="2" spans="1:18" ht="15.75" customHeight="1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1"/>
      <c r="R2" s="62"/>
    </row>
    <row r="3" spans="1:18" ht="15.75" customHeight="1" thickBot="1">
      <c r="A3" s="63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63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63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6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3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64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63">
        <v>22</v>
      </c>
      <c r="B18" s="65" t="s">
        <v>0</v>
      </c>
      <c r="C18" s="66"/>
      <c r="D18" s="67"/>
      <c r="E18" s="68" t="s">
        <v>1</v>
      </c>
      <c r="F18" s="69"/>
      <c r="G18" s="70"/>
      <c r="H18" s="71" t="s">
        <v>2</v>
      </c>
      <c r="I18" s="72"/>
      <c r="J18" s="73"/>
      <c r="K18" s="74" t="s">
        <v>3</v>
      </c>
      <c r="L18" s="75"/>
      <c r="M18" s="76"/>
      <c r="N18" s="77" t="s">
        <v>4</v>
      </c>
      <c r="O18" s="78"/>
      <c r="P18" s="79"/>
      <c r="Q18" s="59" t="s">
        <v>8</v>
      </c>
      <c r="R18" s="60"/>
    </row>
    <row r="19" spans="1:18" ht="15.75" customHeight="1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1"/>
      <c r="R19" s="62"/>
    </row>
    <row r="20" spans="1:18" ht="15.75" customHeight="1" thickBot="1">
      <c r="A20" s="63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63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63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63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63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63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63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63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63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63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63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63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63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64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63">
        <v>23</v>
      </c>
      <c r="B35" s="65" t="s">
        <v>0</v>
      </c>
      <c r="C35" s="66"/>
      <c r="D35" s="67"/>
      <c r="E35" s="68" t="s">
        <v>1</v>
      </c>
      <c r="F35" s="69"/>
      <c r="G35" s="70"/>
      <c r="H35" s="71" t="s">
        <v>2</v>
      </c>
      <c r="I35" s="72"/>
      <c r="J35" s="73"/>
      <c r="K35" s="74" t="s">
        <v>3</v>
      </c>
      <c r="L35" s="75"/>
      <c r="M35" s="76"/>
      <c r="N35" s="77" t="s">
        <v>4</v>
      </c>
      <c r="O35" s="78"/>
      <c r="P35" s="79"/>
      <c r="Q35" s="59" t="s">
        <v>8</v>
      </c>
      <c r="R35" s="60"/>
    </row>
    <row r="36" spans="1:18" ht="15.75" customHeight="1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1"/>
      <c r="R36" s="62"/>
    </row>
    <row r="37" spans="1:18" ht="15.75" customHeight="1" thickBot="1">
      <c r="A37" s="6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6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6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6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6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64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63">
        <v>24</v>
      </c>
      <c r="B52" s="65" t="s">
        <v>0</v>
      </c>
      <c r="C52" s="66"/>
      <c r="D52" s="67"/>
      <c r="E52" s="68" t="s">
        <v>1</v>
      </c>
      <c r="F52" s="69"/>
      <c r="G52" s="70"/>
      <c r="H52" s="71" t="s">
        <v>2</v>
      </c>
      <c r="I52" s="72"/>
      <c r="J52" s="73"/>
      <c r="K52" s="74" t="s">
        <v>3</v>
      </c>
      <c r="L52" s="75"/>
      <c r="M52" s="76"/>
      <c r="N52" s="77" t="s">
        <v>4</v>
      </c>
      <c r="O52" s="78"/>
      <c r="P52" s="79"/>
      <c r="Q52" s="59" t="s">
        <v>8</v>
      </c>
      <c r="R52" s="60"/>
    </row>
    <row r="53" spans="1:18" ht="15.75" customHeight="1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1"/>
      <c r="R53" s="62"/>
    </row>
    <row r="54" spans="1:18" ht="15.75" customHeight="1" thickBot="1">
      <c r="A54" s="63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63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63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63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63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63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63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63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63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63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63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63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63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64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63">
        <v>25</v>
      </c>
      <c r="B69" s="65" t="s">
        <v>0</v>
      </c>
      <c r="C69" s="66"/>
      <c r="D69" s="67"/>
      <c r="E69" s="68" t="s">
        <v>1</v>
      </c>
      <c r="F69" s="69"/>
      <c r="G69" s="70"/>
      <c r="H69" s="71" t="s">
        <v>2</v>
      </c>
      <c r="I69" s="72"/>
      <c r="J69" s="73"/>
      <c r="K69" s="74" t="s">
        <v>3</v>
      </c>
      <c r="L69" s="75"/>
      <c r="M69" s="76"/>
      <c r="N69" s="77" t="s">
        <v>4</v>
      </c>
      <c r="O69" s="78"/>
      <c r="P69" s="79"/>
      <c r="Q69" s="59" t="s">
        <v>8</v>
      </c>
      <c r="R69" s="60"/>
    </row>
    <row r="70" spans="1:18" ht="15.75" customHeight="1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1"/>
      <c r="R70" s="62"/>
    </row>
    <row r="71" spans="1:18" ht="15.75" customHeight="1" thickBot="1">
      <c r="A71" s="63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63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63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63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63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63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63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63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63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63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63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63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63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64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63">
        <v>26</v>
      </c>
      <c r="B86" s="65" t="s">
        <v>0</v>
      </c>
      <c r="C86" s="66"/>
      <c r="D86" s="67"/>
      <c r="E86" s="68" t="s">
        <v>1</v>
      </c>
      <c r="F86" s="69"/>
      <c r="G86" s="70"/>
      <c r="H86" s="71" t="s">
        <v>2</v>
      </c>
      <c r="I86" s="72"/>
      <c r="J86" s="73"/>
      <c r="K86" s="74" t="s">
        <v>3</v>
      </c>
      <c r="L86" s="75"/>
      <c r="M86" s="76"/>
      <c r="N86" s="77" t="s">
        <v>4</v>
      </c>
      <c r="O86" s="78"/>
      <c r="P86" s="79"/>
      <c r="Q86" s="59" t="s">
        <v>8</v>
      </c>
      <c r="R86" s="60"/>
    </row>
    <row r="87" spans="1:18" ht="15.75" customHeight="1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1"/>
      <c r="R87" s="62"/>
    </row>
    <row r="88" spans="1:18" ht="15.75" customHeight="1" thickBot="1">
      <c r="A88" s="63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63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63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63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63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63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63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63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63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63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63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63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6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64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63">
        <v>27</v>
      </c>
      <c r="B103" s="65" t="s">
        <v>0</v>
      </c>
      <c r="C103" s="66"/>
      <c r="D103" s="67"/>
      <c r="E103" s="68" t="s">
        <v>1</v>
      </c>
      <c r="F103" s="69"/>
      <c r="G103" s="70"/>
      <c r="H103" s="71" t="s">
        <v>2</v>
      </c>
      <c r="I103" s="72"/>
      <c r="J103" s="73"/>
      <c r="K103" s="74" t="s">
        <v>3</v>
      </c>
      <c r="L103" s="75"/>
      <c r="M103" s="76"/>
      <c r="N103" s="77" t="s">
        <v>4</v>
      </c>
      <c r="O103" s="78"/>
      <c r="P103" s="79"/>
      <c r="Q103" s="59" t="s">
        <v>8</v>
      </c>
      <c r="R103" s="60"/>
    </row>
    <row r="104" spans="1:18" ht="15.75" customHeight="1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1"/>
      <c r="R104" s="62"/>
    </row>
    <row r="105" spans="1:18" ht="15.75" customHeight="1" thickBot="1">
      <c r="A105" s="63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63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63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63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63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63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63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63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63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63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63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63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63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64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63">
        <v>28</v>
      </c>
      <c r="B120" s="65" t="s">
        <v>0</v>
      </c>
      <c r="C120" s="66"/>
      <c r="D120" s="67"/>
      <c r="E120" s="68" t="s">
        <v>1</v>
      </c>
      <c r="F120" s="69"/>
      <c r="G120" s="70"/>
      <c r="H120" s="71" t="s">
        <v>2</v>
      </c>
      <c r="I120" s="72"/>
      <c r="J120" s="73"/>
      <c r="K120" s="74" t="s">
        <v>3</v>
      </c>
      <c r="L120" s="75"/>
      <c r="M120" s="76"/>
      <c r="N120" s="77" t="s">
        <v>4</v>
      </c>
      <c r="O120" s="78"/>
      <c r="P120" s="79"/>
      <c r="Q120" s="59" t="s">
        <v>8</v>
      </c>
      <c r="R120" s="60"/>
    </row>
    <row r="121" spans="1:18" ht="15.75" customHeight="1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1"/>
      <c r="R121" s="62"/>
    </row>
    <row r="122" spans="1:18" ht="15.75" customHeight="1" thickBot="1">
      <c r="A122" s="63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63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63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63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63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63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64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63">
        <v>29</v>
      </c>
      <c r="B137" s="65" t="s">
        <v>0</v>
      </c>
      <c r="C137" s="66"/>
      <c r="D137" s="67"/>
      <c r="E137" s="68" t="s">
        <v>1</v>
      </c>
      <c r="F137" s="69"/>
      <c r="G137" s="70"/>
      <c r="H137" s="71" t="s">
        <v>2</v>
      </c>
      <c r="I137" s="72"/>
      <c r="J137" s="73"/>
      <c r="K137" s="74" t="s">
        <v>3</v>
      </c>
      <c r="L137" s="75"/>
      <c r="M137" s="76"/>
      <c r="N137" s="77" t="s">
        <v>4</v>
      </c>
      <c r="O137" s="78"/>
      <c r="P137" s="79"/>
      <c r="Q137" s="59" t="s">
        <v>8</v>
      </c>
      <c r="R137" s="60"/>
    </row>
    <row r="138" spans="1:18" ht="15.75" customHeight="1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1"/>
      <c r="R138" s="62"/>
    </row>
    <row r="139" spans="1:18" ht="15.75" customHeight="1" thickBot="1">
      <c r="A139" s="63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63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63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63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63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63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63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63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63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63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63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63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63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64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63">
        <v>30</v>
      </c>
      <c r="B154" s="65" t="s">
        <v>0</v>
      </c>
      <c r="C154" s="66"/>
      <c r="D154" s="67"/>
      <c r="E154" s="68" t="s">
        <v>1</v>
      </c>
      <c r="F154" s="69"/>
      <c r="G154" s="70"/>
      <c r="H154" s="71" t="s">
        <v>2</v>
      </c>
      <c r="I154" s="72"/>
      <c r="J154" s="73"/>
      <c r="K154" s="74" t="s">
        <v>3</v>
      </c>
      <c r="L154" s="75"/>
      <c r="M154" s="76"/>
      <c r="N154" s="77" t="s">
        <v>4</v>
      </c>
      <c r="O154" s="78"/>
      <c r="P154" s="79"/>
      <c r="Q154" s="59" t="s">
        <v>8</v>
      </c>
      <c r="R154" s="60"/>
    </row>
    <row r="155" spans="1:18" ht="15.75" customHeight="1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1"/>
      <c r="R155" s="62"/>
    </row>
    <row r="156" spans="1:18" ht="15.75" customHeight="1" thickBot="1">
      <c r="A156" s="6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6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6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6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6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64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63">
        <v>31</v>
      </c>
      <c r="B171" s="65" t="s">
        <v>0</v>
      </c>
      <c r="C171" s="66"/>
      <c r="D171" s="67"/>
      <c r="E171" s="68" t="s">
        <v>1</v>
      </c>
      <c r="F171" s="69"/>
      <c r="G171" s="70"/>
      <c r="H171" s="71" t="s">
        <v>2</v>
      </c>
      <c r="I171" s="72"/>
      <c r="J171" s="73"/>
      <c r="K171" s="74" t="s">
        <v>3</v>
      </c>
      <c r="L171" s="75"/>
      <c r="M171" s="76"/>
      <c r="N171" s="77" t="s">
        <v>4</v>
      </c>
      <c r="O171" s="78"/>
      <c r="P171" s="79"/>
      <c r="Q171" s="59" t="s">
        <v>8</v>
      </c>
      <c r="R171" s="60"/>
    </row>
    <row r="172" spans="1:18" ht="15.75" customHeight="1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1"/>
      <c r="R172" s="62"/>
    </row>
    <row r="173" spans="1:18" ht="15.75" customHeight="1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6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6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64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44" t="s">
        <v>0</v>
      </c>
      <c r="C188" s="45"/>
      <c r="D188" s="46"/>
      <c r="E188" s="47" t="s">
        <v>1</v>
      </c>
      <c r="F188" s="48"/>
      <c r="G188" s="49"/>
      <c r="H188" s="50" t="s">
        <v>2</v>
      </c>
      <c r="I188" s="51"/>
      <c r="J188" s="52"/>
      <c r="K188" s="53" t="s">
        <v>3</v>
      </c>
      <c r="L188" s="54"/>
      <c r="M188" s="55"/>
      <c r="N188" s="56" t="s">
        <v>4</v>
      </c>
      <c r="O188" s="57"/>
      <c r="P188" s="58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  <mergeCell ref="A35:A50"/>
    <mergeCell ref="B35:D35"/>
    <mergeCell ref="E35:G35"/>
    <mergeCell ref="H35:J35"/>
    <mergeCell ref="K35:M35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B188:D188"/>
    <mergeCell ref="E188:G188"/>
    <mergeCell ref="H188:J188"/>
    <mergeCell ref="K188:M188"/>
    <mergeCell ref="N188:P18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23" zoomScale="80" zoomScaleNormal="80" workbookViewId="0">
      <selection activeCell="C550" sqref="C550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63">
        <v>1</v>
      </c>
      <c r="B1" s="65" t="s">
        <v>0</v>
      </c>
      <c r="C1" s="66"/>
      <c r="D1" s="67"/>
      <c r="E1" s="68" t="s">
        <v>1</v>
      </c>
      <c r="F1" s="69"/>
      <c r="G1" s="70"/>
      <c r="H1" s="71" t="s">
        <v>2</v>
      </c>
      <c r="I1" s="72"/>
      <c r="J1" s="73"/>
      <c r="K1" s="74" t="s">
        <v>3</v>
      </c>
      <c r="L1" s="75"/>
      <c r="M1" s="76"/>
      <c r="N1" s="77" t="s">
        <v>4</v>
      </c>
      <c r="O1" s="78"/>
      <c r="P1" s="79"/>
      <c r="Q1" s="59" t="s">
        <v>8</v>
      </c>
      <c r="R1" s="60"/>
    </row>
    <row r="2" spans="1:18" ht="16.5" customHeight="1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1"/>
      <c r="R2" s="62"/>
    </row>
    <row r="3" spans="1:18" ht="15.75" customHeight="1" thickBot="1">
      <c r="A3" s="63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63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63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63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3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63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63">
        <v>2</v>
      </c>
      <c r="B18" s="65" t="s">
        <v>0</v>
      </c>
      <c r="C18" s="66"/>
      <c r="D18" s="67"/>
      <c r="E18" s="68" t="s">
        <v>1</v>
      </c>
      <c r="F18" s="69"/>
      <c r="G18" s="70"/>
      <c r="H18" s="71" t="s">
        <v>2</v>
      </c>
      <c r="I18" s="72"/>
      <c r="J18" s="73"/>
      <c r="K18" s="74" t="s">
        <v>3</v>
      </c>
      <c r="L18" s="75"/>
      <c r="M18" s="76"/>
      <c r="N18" s="77" t="s">
        <v>4</v>
      </c>
      <c r="O18" s="78"/>
      <c r="P18" s="79"/>
      <c r="Q18" s="59" t="s">
        <v>8</v>
      </c>
      <c r="R18" s="60"/>
    </row>
    <row r="19" spans="1:18" ht="26.25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1"/>
      <c r="R19" s="62"/>
    </row>
    <row r="20" spans="1:18" ht="15.75" thickBot="1">
      <c r="A20" s="63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63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63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63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6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6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6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63">
        <v>3</v>
      </c>
      <c r="B35" s="65" t="s">
        <v>0</v>
      </c>
      <c r="C35" s="66"/>
      <c r="D35" s="67"/>
      <c r="E35" s="68" t="s">
        <v>1</v>
      </c>
      <c r="F35" s="69"/>
      <c r="G35" s="70"/>
      <c r="H35" s="71" t="s">
        <v>2</v>
      </c>
      <c r="I35" s="72"/>
      <c r="J35" s="73"/>
      <c r="K35" s="74" t="s">
        <v>3</v>
      </c>
      <c r="L35" s="75"/>
      <c r="M35" s="76"/>
      <c r="N35" s="77" t="s">
        <v>4</v>
      </c>
      <c r="O35" s="78"/>
      <c r="P35" s="79"/>
      <c r="Q35" s="59" t="s">
        <v>8</v>
      </c>
      <c r="R35" s="60"/>
    </row>
    <row r="36" spans="1:18" ht="26.25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1"/>
      <c r="R36" s="62"/>
    </row>
    <row r="37" spans="1:18" ht="15.75" thickBot="1">
      <c r="A37" s="63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63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63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63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63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63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63">
        <v>4</v>
      </c>
      <c r="B52" s="65" t="s">
        <v>0</v>
      </c>
      <c r="C52" s="66"/>
      <c r="D52" s="67"/>
      <c r="E52" s="68" t="s">
        <v>1</v>
      </c>
      <c r="F52" s="69"/>
      <c r="G52" s="70"/>
      <c r="H52" s="71" t="s">
        <v>2</v>
      </c>
      <c r="I52" s="72"/>
      <c r="J52" s="73"/>
      <c r="K52" s="74" t="s">
        <v>3</v>
      </c>
      <c r="L52" s="75"/>
      <c r="M52" s="76"/>
      <c r="N52" s="77" t="s">
        <v>4</v>
      </c>
      <c r="O52" s="78"/>
      <c r="P52" s="79"/>
      <c r="Q52" s="59" t="s">
        <v>8</v>
      </c>
      <c r="R52" s="60"/>
    </row>
    <row r="53" spans="1:18" ht="26.25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1"/>
      <c r="R53" s="62"/>
    </row>
    <row r="54" spans="1:18" ht="15.75" thickBot="1">
      <c r="A54" s="63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63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63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63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63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63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63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63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63">
        <v>5</v>
      </c>
      <c r="B69" s="65" t="s">
        <v>0</v>
      </c>
      <c r="C69" s="66"/>
      <c r="D69" s="67"/>
      <c r="E69" s="68" t="s">
        <v>1</v>
      </c>
      <c r="F69" s="69"/>
      <c r="G69" s="70"/>
      <c r="H69" s="71" t="s">
        <v>2</v>
      </c>
      <c r="I69" s="72"/>
      <c r="J69" s="73"/>
      <c r="K69" s="74" t="s">
        <v>3</v>
      </c>
      <c r="L69" s="75"/>
      <c r="M69" s="76"/>
      <c r="N69" s="77" t="s">
        <v>4</v>
      </c>
      <c r="O69" s="78"/>
      <c r="P69" s="79"/>
      <c r="Q69" s="59" t="s">
        <v>8</v>
      </c>
      <c r="R69" s="60"/>
    </row>
    <row r="70" spans="1:18" ht="26.25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1"/>
      <c r="R70" s="62"/>
    </row>
    <row r="71" spans="1:18" ht="15.75" thickBot="1">
      <c r="A71" s="63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63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63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63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63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63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63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63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63">
        <v>6</v>
      </c>
      <c r="B86" s="65" t="s">
        <v>0</v>
      </c>
      <c r="C86" s="66"/>
      <c r="D86" s="67"/>
      <c r="E86" s="68" t="s">
        <v>1</v>
      </c>
      <c r="F86" s="69"/>
      <c r="G86" s="70"/>
      <c r="H86" s="71" t="s">
        <v>2</v>
      </c>
      <c r="I86" s="72"/>
      <c r="J86" s="73"/>
      <c r="K86" s="74" t="s">
        <v>3</v>
      </c>
      <c r="L86" s="75"/>
      <c r="M86" s="76"/>
      <c r="N86" s="77" t="s">
        <v>4</v>
      </c>
      <c r="O86" s="78"/>
      <c r="P86" s="79"/>
      <c r="Q86" s="59" t="s">
        <v>8</v>
      </c>
      <c r="R86" s="60"/>
    </row>
    <row r="87" spans="1:18" ht="26.25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1"/>
      <c r="R87" s="62"/>
    </row>
    <row r="88" spans="1:18" ht="15.75" thickBot="1">
      <c r="A88" s="63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63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63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63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63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63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6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63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63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63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63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63">
        <v>7</v>
      </c>
      <c r="B103" s="65" t="s">
        <v>0</v>
      </c>
      <c r="C103" s="66"/>
      <c r="D103" s="67"/>
      <c r="E103" s="68" t="s">
        <v>1</v>
      </c>
      <c r="F103" s="69"/>
      <c r="G103" s="70"/>
      <c r="H103" s="71" t="s">
        <v>2</v>
      </c>
      <c r="I103" s="72"/>
      <c r="J103" s="73"/>
      <c r="K103" s="74" t="s">
        <v>3</v>
      </c>
      <c r="L103" s="75"/>
      <c r="M103" s="76"/>
      <c r="N103" s="77" t="s">
        <v>4</v>
      </c>
      <c r="O103" s="78"/>
      <c r="P103" s="79"/>
      <c r="Q103" s="59" t="s">
        <v>8</v>
      </c>
      <c r="R103" s="60"/>
    </row>
    <row r="104" spans="1:18" ht="26.25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1"/>
      <c r="R104" s="62"/>
    </row>
    <row r="105" spans="1:18" ht="15.75" thickBot="1">
      <c r="A105" s="6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6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6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6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6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6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6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6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6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6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63">
        <v>8</v>
      </c>
      <c r="B120" s="65" t="s">
        <v>0</v>
      </c>
      <c r="C120" s="66"/>
      <c r="D120" s="67"/>
      <c r="E120" s="68" t="s">
        <v>1</v>
      </c>
      <c r="F120" s="69"/>
      <c r="G120" s="70"/>
      <c r="H120" s="71" t="s">
        <v>2</v>
      </c>
      <c r="I120" s="72"/>
      <c r="J120" s="73"/>
      <c r="K120" s="74" t="s">
        <v>3</v>
      </c>
      <c r="L120" s="75"/>
      <c r="M120" s="76"/>
      <c r="N120" s="77" t="s">
        <v>4</v>
      </c>
      <c r="O120" s="78"/>
      <c r="P120" s="79"/>
      <c r="Q120" s="59" t="s">
        <v>8</v>
      </c>
      <c r="R120" s="60"/>
    </row>
    <row r="121" spans="1:18" ht="26.25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1"/>
      <c r="R121" s="62"/>
    </row>
    <row r="122" spans="1:18" ht="15.75" thickBot="1">
      <c r="A122" s="63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63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63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63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6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63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63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63">
        <v>9</v>
      </c>
      <c r="B137" s="65" t="s">
        <v>0</v>
      </c>
      <c r="C137" s="66"/>
      <c r="D137" s="67"/>
      <c r="E137" s="68" t="s">
        <v>1</v>
      </c>
      <c r="F137" s="69"/>
      <c r="G137" s="70"/>
      <c r="H137" s="71" t="s">
        <v>2</v>
      </c>
      <c r="I137" s="72"/>
      <c r="J137" s="73"/>
      <c r="K137" s="74" t="s">
        <v>3</v>
      </c>
      <c r="L137" s="75"/>
      <c r="M137" s="76"/>
      <c r="N137" s="77" t="s">
        <v>4</v>
      </c>
      <c r="O137" s="78"/>
      <c r="P137" s="79"/>
      <c r="Q137" s="59" t="s">
        <v>8</v>
      </c>
      <c r="R137" s="60"/>
    </row>
    <row r="138" spans="1:18" ht="26.25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1"/>
      <c r="R138" s="62"/>
    </row>
    <row r="139" spans="1:18" ht="15.75" thickBot="1">
      <c r="A139" s="6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63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63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63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63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6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6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6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6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6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63">
        <v>10</v>
      </c>
      <c r="B154" s="65" t="s">
        <v>0</v>
      </c>
      <c r="C154" s="66"/>
      <c r="D154" s="67"/>
      <c r="E154" s="68" t="s">
        <v>1</v>
      </c>
      <c r="F154" s="69"/>
      <c r="G154" s="70"/>
      <c r="H154" s="71" t="s">
        <v>2</v>
      </c>
      <c r="I154" s="72"/>
      <c r="J154" s="73"/>
      <c r="K154" s="74" t="s">
        <v>3</v>
      </c>
      <c r="L154" s="75"/>
      <c r="M154" s="76"/>
      <c r="N154" s="77" t="s">
        <v>4</v>
      </c>
      <c r="O154" s="78"/>
      <c r="P154" s="79"/>
      <c r="Q154" s="59" t="s">
        <v>8</v>
      </c>
      <c r="R154" s="60"/>
    </row>
    <row r="155" spans="1:18" ht="26.25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1"/>
      <c r="R155" s="62"/>
    </row>
    <row r="156" spans="1:18" ht="15.75" thickBot="1">
      <c r="A156" s="63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63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63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63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63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6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63">
        <v>11</v>
      </c>
      <c r="B171" s="65" t="s">
        <v>0</v>
      </c>
      <c r="C171" s="66"/>
      <c r="D171" s="67"/>
      <c r="E171" s="68" t="s">
        <v>1</v>
      </c>
      <c r="F171" s="69"/>
      <c r="G171" s="70"/>
      <c r="H171" s="71" t="s">
        <v>2</v>
      </c>
      <c r="I171" s="72"/>
      <c r="J171" s="73"/>
      <c r="K171" s="74" t="s">
        <v>3</v>
      </c>
      <c r="L171" s="75"/>
      <c r="M171" s="76"/>
      <c r="N171" s="77" t="s">
        <v>4</v>
      </c>
      <c r="O171" s="78"/>
      <c r="P171" s="79"/>
      <c r="Q171" s="59" t="s">
        <v>8</v>
      </c>
      <c r="R171" s="60"/>
    </row>
    <row r="172" spans="1:18" ht="26.25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1"/>
      <c r="R172" s="62"/>
    </row>
    <row r="173" spans="1:18" ht="15.75" thickBot="1">
      <c r="A173" s="63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63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63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63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63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63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63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63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63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63">
        <v>12</v>
      </c>
      <c r="B188" s="65" t="s">
        <v>0</v>
      </c>
      <c r="C188" s="66"/>
      <c r="D188" s="67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59" t="s">
        <v>8</v>
      </c>
      <c r="R188" s="60"/>
    </row>
    <row r="189" spans="1:18" ht="26.25" customHeight="1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1"/>
      <c r="R189" s="62"/>
    </row>
    <row r="190" spans="1:18" ht="15.75" customHeight="1" thickBot="1">
      <c r="A190" s="63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63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63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63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63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63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63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63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63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63">
        <v>13</v>
      </c>
      <c r="B205" s="65" t="s">
        <v>0</v>
      </c>
      <c r="C205" s="66"/>
      <c r="D205" s="67"/>
      <c r="E205" s="68" t="s">
        <v>1</v>
      </c>
      <c r="F205" s="69"/>
      <c r="G205" s="70"/>
      <c r="H205" s="71" t="s">
        <v>2</v>
      </c>
      <c r="I205" s="72"/>
      <c r="J205" s="73"/>
      <c r="K205" s="74" t="s">
        <v>3</v>
      </c>
      <c r="L205" s="75"/>
      <c r="M205" s="76"/>
      <c r="N205" s="77" t="s">
        <v>4</v>
      </c>
      <c r="O205" s="78"/>
      <c r="P205" s="79"/>
      <c r="Q205" s="59" t="s">
        <v>8</v>
      </c>
      <c r="R205" s="60"/>
    </row>
    <row r="206" spans="1:18" ht="26.25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1"/>
      <c r="R206" s="62"/>
    </row>
    <row r="207" spans="1:18" ht="15.75" thickBot="1">
      <c r="A207" s="63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63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63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63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63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63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63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6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63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63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63">
        <v>14</v>
      </c>
      <c r="B222" s="65" t="s">
        <v>0</v>
      </c>
      <c r="C222" s="66"/>
      <c r="D222" s="67"/>
      <c r="E222" s="68" t="s">
        <v>1</v>
      </c>
      <c r="F222" s="69"/>
      <c r="G222" s="70"/>
      <c r="H222" s="71" t="s">
        <v>2</v>
      </c>
      <c r="I222" s="72"/>
      <c r="J222" s="73"/>
      <c r="K222" s="74" t="s">
        <v>3</v>
      </c>
      <c r="L222" s="75"/>
      <c r="M222" s="76"/>
      <c r="N222" s="77" t="s">
        <v>4</v>
      </c>
      <c r="O222" s="78"/>
      <c r="P222" s="79"/>
      <c r="Q222" s="59" t="s">
        <v>8</v>
      </c>
      <c r="R222" s="60"/>
    </row>
    <row r="223" spans="1:18" ht="26.25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1"/>
      <c r="R223" s="62"/>
    </row>
    <row r="224" spans="1:18" ht="15.75" thickBot="1">
      <c r="A224" s="6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6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6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6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6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6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6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6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6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63">
        <v>15</v>
      </c>
      <c r="B239" s="65" t="s">
        <v>0</v>
      </c>
      <c r="C239" s="66"/>
      <c r="D239" s="67"/>
      <c r="E239" s="68" t="s">
        <v>1</v>
      </c>
      <c r="F239" s="69"/>
      <c r="G239" s="70"/>
      <c r="H239" s="71" t="s">
        <v>2</v>
      </c>
      <c r="I239" s="72"/>
      <c r="J239" s="73"/>
      <c r="K239" s="74" t="s">
        <v>3</v>
      </c>
      <c r="L239" s="75"/>
      <c r="M239" s="76"/>
      <c r="N239" s="77" t="s">
        <v>4</v>
      </c>
      <c r="O239" s="78"/>
      <c r="P239" s="79"/>
      <c r="Q239" s="59" t="s">
        <v>8</v>
      </c>
      <c r="R239" s="60"/>
    </row>
    <row r="240" spans="1:18" ht="26.25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1"/>
      <c r="R240" s="62"/>
    </row>
    <row r="241" spans="1:18" ht="15.75" thickBot="1">
      <c r="A241" s="63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63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63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63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63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63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63">
        <v>16</v>
      </c>
      <c r="B256" s="65" t="s">
        <v>0</v>
      </c>
      <c r="C256" s="66"/>
      <c r="D256" s="67"/>
      <c r="E256" s="68" t="s">
        <v>1</v>
      </c>
      <c r="F256" s="69"/>
      <c r="G256" s="70"/>
      <c r="H256" s="71" t="s">
        <v>2</v>
      </c>
      <c r="I256" s="72"/>
      <c r="J256" s="73"/>
      <c r="K256" s="74" t="s">
        <v>3</v>
      </c>
      <c r="L256" s="75"/>
      <c r="M256" s="76"/>
      <c r="N256" s="77" t="s">
        <v>4</v>
      </c>
      <c r="O256" s="78"/>
      <c r="P256" s="79"/>
      <c r="Q256" s="59" t="s">
        <v>8</v>
      </c>
      <c r="R256" s="60"/>
    </row>
    <row r="257" spans="1:18" ht="26.25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1"/>
      <c r="R257" s="62"/>
    </row>
    <row r="258" spans="1:18" ht="15.75" thickBot="1">
      <c r="A258" s="63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63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63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63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63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63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6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6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63">
        <v>17</v>
      </c>
      <c r="B273" s="65" t="s">
        <v>0</v>
      </c>
      <c r="C273" s="66"/>
      <c r="D273" s="67"/>
      <c r="E273" s="68" t="s">
        <v>1</v>
      </c>
      <c r="F273" s="69"/>
      <c r="G273" s="70"/>
      <c r="H273" s="71" t="s">
        <v>2</v>
      </c>
      <c r="I273" s="72"/>
      <c r="J273" s="73"/>
      <c r="K273" s="74" t="s">
        <v>3</v>
      </c>
      <c r="L273" s="75"/>
      <c r="M273" s="76"/>
      <c r="N273" s="77" t="s">
        <v>4</v>
      </c>
      <c r="O273" s="78"/>
      <c r="P273" s="79"/>
      <c r="Q273" s="59" t="s">
        <v>8</v>
      </c>
      <c r="R273" s="60"/>
    </row>
    <row r="274" spans="1:18" ht="26.25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1"/>
      <c r="R274" s="62"/>
    </row>
    <row r="275" spans="1:18" ht="15.75" thickBot="1">
      <c r="A275" s="63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63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63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63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6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6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6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6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63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63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63">
        <v>18</v>
      </c>
      <c r="B290" s="65" t="s">
        <v>0</v>
      </c>
      <c r="C290" s="66"/>
      <c r="D290" s="67"/>
      <c r="E290" s="68" t="s">
        <v>1</v>
      </c>
      <c r="F290" s="69"/>
      <c r="G290" s="70"/>
      <c r="H290" s="71" t="s">
        <v>2</v>
      </c>
      <c r="I290" s="72"/>
      <c r="J290" s="73"/>
      <c r="K290" s="74" t="s">
        <v>3</v>
      </c>
      <c r="L290" s="75"/>
      <c r="M290" s="76"/>
      <c r="N290" s="77" t="s">
        <v>4</v>
      </c>
      <c r="O290" s="78"/>
      <c r="P290" s="79"/>
      <c r="Q290" s="59" t="s">
        <v>8</v>
      </c>
      <c r="R290" s="60"/>
    </row>
    <row r="291" spans="1:18" ht="26.25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1"/>
      <c r="R291" s="62"/>
    </row>
    <row r="292" spans="1:18" ht="15.75" thickBot="1">
      <c r="A292" s="63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63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63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63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63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63">
        <v>19</v>
      </c>
      <c r="B307" s="65" t="s">
        <v>0</v>
      </c>
      <c r="C307" s="66"/>
      <c r="D307" s="67"/>
      <c r="E307" s="68" t="s">
        <v>1</v>
      </c>
      <c r="F307" s="69"/>
      <c r="G307" s="70"/>
      <c r="H307" s="71" t="s">
        <v>2</v>
      </c>
      <c r="I307" s="72"/>
      <c r="J307" s="73"/>
      <c r="K307" s="74" t="s">
        <v>3</v>
      </c>
      <c r="L307" s="75"/>
      <c r="M307" s="76"/>
      <c r="N307" s="77" t="s">
        <v>4</v>
      </c>
      <c r="O307" s="78"/>
      <c r="P307" s="79"/>
      <c r="Q307" s="59" t="s">
        <v>8</v>
      </c>
      <c r="R307" s="60"/>
    </row>
    <row r="308" spans="1:18" ht="26.25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1"/>
      <c r="R308" s="62"/>
    </row>
    <row r="309" spans="1:18" ht="15.75" thickBot="1">
      <c r="A309" s="63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63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63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63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63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63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63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63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63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63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63">
        <v>20</v>
      </c>
      <c r="B324" s="65" t="s">
        <v>0</v>
      </c>
      <c r="C324" s="66"/>
      <c r="D324" s="67"/>
      <c r="E324" s="68" t="s">
        <v>1</v>
      </c>
      <c r="F324" s="69"/>
      <c r="G324" s="70"/>
      <c r="H324" s="71" t="s">
        <v>2</v>
      </c>
      <c r="I324" s="72"/>
      <c r="J324" s="73"/>
      <c r="K324" s="74" t="s">
        <v>3</v>
      </c>
      <c r="L324" s="75"/>
      <c r="M324" s="76"/>
      <c r="N324" s="77" t="s">
        <v>4</v>
      </c>
      <c r="O324" s="78"/>
      <c r="P324" s="79"/>
      <c r="Q324" s="59" t="s">
        <v>8</v>
      </c>
      <c r="R324" s="60"/>
    </row>
    <row r="325" spans="1:18" ht="26.25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1"/>
      <c r="R325" s="62"/>
    </row>
    <row r="326" spans="1:18" ht="15.75" thickBot="1">
      <c r="A326" s="63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63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63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63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63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63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63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63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63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63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63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63">
        <v>21</v>
      </c>
      <c r="B341" s="65" t="s">
        <v>0</v>
      </c>
      <c r="C341" s="66"/>
      <c r="D341" s="67"/>
      <c r="E341" s="68" t="s">
        <v>1</v>
      </c>
      <c r="F341" s="69"/>
      <c r="G341" s="70"/>
      <c r="H341" s="71" t="s">
        <v>2</v>
      </c>
      <c r="I341" s="72"/>
      <c r="J341" s="73"/>
      <c r="K341" s="74" t="s">
        <v>3</v>
      </c>
      <c r="L341" s="75"/>
      <c r="M341" s="76"/>
      <c r="N341" s="77" t="s">
        <v>4</v>
      </c>
      <c r="O341" s="78"/>
      <c r="P341" s="79"/>
      <c r="Q341" s="59" t="s">
        <v>8</v>
      </c>
      <c r="R341" s="60"/>
    </row>
    <row r="342" spans="1:18" ht="26.25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1"/>
      <c r="R342" s="62"/>
    </row>
    <row r="343" spans="1:18" ht="15.75" thickBot="1">
      <c r="A343" s="6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6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6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6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6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6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6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63">
        <v>22</v>
      </c>
      <c r="B358" s="65" t="s">
        <v>0</v>
      </c>
      <c r="C358" s="66"/>
      <c r="D358" s="67"/>
      <c r="E358" s="68" t="s">
        <v>1</v>
      </c>
      <c r="F358" s="69"/>
      <c r="G358" s="70"/>
      <c r="H358" s="71" t="s">
        <v>2</v>
      </c>
      <c r="I358" s="72"/>
      <c r="J358" s="73"/>
      <c r="K358" s="74" t="s">
        <v>3</v>
      </c>
      <c r="L358" s="75"/>
      <c r="M358" s="76"/>
      <c r="N358" s="77" t="s">
        <v>4</v>
      </c>
      <c r="O358" s="78"/>
      <c r="P358" s="79"/>
      <c r="Q358" s="59" t="s">
        <v>8</v>
      </c>
      <c r="R358" s="60"/>
    </row>
    <row r="359" spans="1:18" ht="26.25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1"/>
      <c r="R359" s="62"/>
    </row>
    <row r="360" spans="1:18" ht="15.75" thickBot="1">
      <c r="A360" s="63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63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63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63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63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63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63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63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63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63">
        <v>23</v>
      </c>
      <c r="B375" s="65" t="s">
        <v>0</v>
      </c>
      <c r="C375" s="66"/>
      <c r="D375" s="67"/>
      <c r="E375" s="68" t="s">
        <v>1</v>
      </c>
      <c r="F375" s="69"/>
      <c r="G375" s="70"/>
      <c r="H375" s="71" t="s">
        <v>2</v>
      </c>
      <c r="I375" s="72"/>
      <c r="J375" s="73"/>
      <c r="K375" s="74" t="s">
        <v>3</v>
      </c>
      <c r="L375" s="75"/>
      <c r="M375" s="76"/>
      <c r="N375" s="77" t="s">
        <v>4</v>
      </c>
      <c r="O375" s="78"/>
      <c r="P375" s="79"/>
      <c r="Q375" s="59" t="s">
        <v>8</v>
      </c>
      <c r="R375" s="60"/>
    </row>
    <row r="376" spans="1:18" ht="26.25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1"/>
      <c r="R376" s="62"/>
    </row>
    <row r="377" spans="1:18" ht="15.75" thickBot="1">
      <c r="A377" s="63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63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63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63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63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63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63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63">
        <v>24</v>
      </c>
      <c r="B392" s="65" t="s">
        <v>0</v>
      </c>
      <c r="C392" s="66"/>
      <c r="D392" s="67"/>
      <c r="E392" s="68" t="s">
        <v>1</v>
      </c>
      <c r="F392" s="69"/>
      <c r="G392" s="70"/>
      <c r="H392" s="71" t="s">
        <v>2</v>
      </c>
      <c r="I392" s="72"/>
      <c r="J392" s="73"/>
      <c r="K392" s="74" t="s">
        <v>3</v>
      </c>
      <c r="L392" s="75"/>
      <c r="M392" s="76"/>
      <c r="N392" s="77" t="s">
        <v>4</v>
      </c>
      <c r="O392" s="78"/>
      <c r="P392" s="79"/>
      <c r="Q392" s="59" t="s">
        <v>8</v>
      </c>
      <c r="R392" s="60"/>
    </row>
    <row r="393" spans="1:18" ht="26.25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1"/>
      <c r="R393" s="62"/>
    </row>
    <row r="394" spans="1:18" ht="15.75" thickBot="1">
      <c r="A394" s="63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63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63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63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6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6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6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6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6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6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63">
        <v>25</v>
      </c>
      <c r="B409" s="65" t="s">
        <v>0</v>
      </c>
      <c r="C409" s="66"/>
      <c r="D409" s="67"/>
      <c r="E409" s="68" t="s">
        <v>1</v>
      </c>
      <c r="F409" s="69"/>
      <c r="G409" s="70"/>
      <c r="H409" s="71" t="s">
        <v>2</v>
      </c>
      <c r="I409" s="72"/>
      <c r="J409" s="73"/>
      <c r="K409" s="74" t="s">
        <v>3</v>
      </c>
      <c r="L409" s="75"/>
      <c r="M409" s="76"/>
      <c r="N409" s="77" t="s">
        <v>4</v>
      </c>
      <c r="O409" s="78"/>
      <c r="P409" s="79"/>
      <c r="Q409" s="59" t="s">
        <v>8</v>
      </c>
      <c r="R409" s="60"/>
    </row>
    <row r="410" spans="1:18" ht="26.25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1"/>
      <c r="R410" s="62"/>
    </row>
    <row r="411" spans="1:18" ht="15.75" thickBot="1">
      <c r="A411" s="63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63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63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63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63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63">
        <v>26</v>
      </c>
      <c r="B426" s="65" t="s">
        <v>0</v>
      </c>
      <c r="C426" s="66"/>
      <c r="D426" s="67"/>
      <c r="E426" s="68" t="s">
        <v>1</v>
      </c>
      <c r="F426" s="69"/>
      <c r="G426" s="70"/>
      <c r="H426" s="71" t="s">
        <v>2</v>
      </c>
      <c r="I426" s="72"/>
      <c r="J426" s="73"/>
      <c r="K426" s="74" t="s">
        <v>3</v>
      </c>
      <c r="L426" s="75"/>
      <c r="M426" s="76"/>
      <c r="N426" s="77" t="s">
        <v>4</v>
      </c>
      <c r="O426" s="78"/>
      <c r="P426" s="79"/>
      <c r="Q426" s="59" t="s">
        <v>8</v>
      </c>
      <c r="R426" s="60"/>
    </row>
    <row r="427" spans="1:18" ht="26.25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1"/>
      <c r="R427" s="62"/>
    </row>
    <row r="428" spans="1:18" ht="15.75" thickBot="1">
      <c r="A428" s="6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63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63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63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63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6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63">
        <v>27</v>
      </c>
      <c r="B443" s="65" t="s">
        <v>0</v>
      </c>
      <c r="C443" s="66"/>
      <c r="D443" s="67"/>
      <c r="E443" s="68" t="s">
        <v>1</v>
      </c>
      <c r="F443" s="69"/>
      <c r="G443" s="70"/>
      <c r="H443" s="71" t="s">
        <v>2</v>
      </c>
      <c r="I443" s="72"/>
      <c r="J443" s="73"/>
      <c r="K443" s="74" t="s">
        <v>3</v>
      </c>
      <c r="L443" s="75"/>
      <c r="M443" s="76"/>
      <c r="N443" s="77" t="s">
        <v>4</v>
      </c>
      <c r="O443" s="78"/>
      <c r="P443" s="79"/>
      <c r="Q443" s="59" t="s">
        <v>8</v>
      </c>
      <c r="R443" s="60"/>
    </row>
    <row r="444" spans="1:18" ht="26.25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1"/>
      <c r="R444" s="62"/>
    </row>
    <row r="445" spans="1:18" ht="15.75" thickBot="1">
      <c r="A445" s="63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63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63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63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63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63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63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6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6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63">
        <v>28</v>
      </c>
      <c r="B460" s="65" t="s">
        <v>0</v>
      </c>
      <c r="C460" s="66"/>
      <c r="D460" s="67"/>
      <c r="E460" s="68" t="s">
        <v>1</v>
      </c>
      <c r="F460" s="69"/>
      <c r="G460" s="70"/>
      <c r="H460" s="71" t="s">
        <v>2</v>
      </c>
      <c r="I460" s="72"/>
      <c r="J460" s="73"/>
      <c r="K460" s="74" t="s">
        <v>3</v>
      </c>
      <c r="L460" s="75"/>
      <c r="M460" s="76"/>
      <c r="N460" s="77" t="s">
        <v>4</v>
      </c>
      <c r="O460" s="78"/>
      <c r="P460" s="79"/>
      <c r="Q460" s="59" t="s">
        <v>8</v>
      </c>
      <c r="R460" s="60"/>
    </row>
    <row r="461" spans="1:18" ht="26.25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1"/>
      <c r="R461" s="62"/>
    </row>
    <row r="462" spans="1:18" ht="15.75" thickBot="1">
      <c r="A462" s="6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6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6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6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6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6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6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6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63">
        <v>29</v>
      </c>
      <c r="B477" s="65" t="s">
        <v>0</v>
      </c>
      <c r="C477" s="66"/>
      <c r="D477" s="67"/>
      <c r="E477" s="68" t="s">
        <v>1</v>
      </c>
      <c r="F477" s="69"/>
      <c r="G477" s="70"/>
      <c r="H477" s="71" t="s">
        <v>2</v>
      </c>
      <c r="I477" s="72"/>
      <c r="J477" s="73"/>
      <c r="K477" s="74" t="s">
        <v>3</v>
      </c>
      <c r="L477" s="75"/>
      <c r="M477" s="76"/>
      <c r="N477" s="77" t="s">
        <v>4</v>
      </c>
      <c r="O477" s="78"/>
      <c r="P477" s="79"/>
      <c r="Q477" s="59" t="s">
        <v>8</v>
      </c>
      <c r="R477" s="60"/>
    </row>
    <row r="478" spans="1:18" ht="26.25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1"/>
      <c r="R478" s="62"/>
    </row>
    <row r="479" spans="1:18" ht="15.75" thickBot="1">
      <c r="A479" s="63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63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63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63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6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6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6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6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6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63">
        <v>30</v>
      </c>
      <c r="B494" s="65" t="s">
        <v>0</v>
      </c>
      <c r="C494" s="66"/>
      <c r="D494" s="67"/>
      <c r="E494" s="68" t="s">
        <v>1</v>
      </c>
      <c r="F494" s="69"/>
      <c r="G494" s="70"/>
      <c r="H494" s="71" t="s">
        <v>2</v>
      </c>
      <c r="I494" s="72"/>
      <c r="J494" s="73"/>
      <c r="K494" s="74" t="s">
        <v>3</v>
      </c>
      <c r="L494" s="75"/>
      <c r="M494" s="76"/>
      <c r="N494" s="77" t="s">
        <v>4</v>
      </c>
      <c r="O494" s="78"/>
      <c r="P494" s="79"/>
      <c r="Q494" s="59" t="s">
        <v>8</v>
      </c>
      <c r="R494" s="60"/>
    </row>
    <row r="495" spans="1:18" ht="26.25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1"/>
      <c r="R495" s="62"/>
    </row>
    <row r="496" spans="1:18" ht="15.75" thickBot="1">
      <c r="A496" s="63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63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63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63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63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63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6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6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6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6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6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6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6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6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63">
        <v>31</v>
      </c>
      <c r="B511" s="65" t="s">
        <v>0</v>
      </c>
      <c r="C511" s="66"/>
      <c r="D511" s="67"/>
      <c r="E511" s="68" t="s">
        <v>1</v>
      </c>
      <c r="F511" s="69"/>
      <c r="G511" s="70"/>
      <c r="H511" s="71" t="s">
        <v>2</v>
      </c>
      <c r="I511" s="72"/>
      <c r="J511" s="73"/>
      <c r="K511" s="74" t="s">
        <v>3</v>
      </c>
      <c r="L511" s="75"/>
      <c r="M511" s="76"/>
      <c r="N511" s="77" t="s">
        <v>4</v>
      </c>
      <c r="O511" s="78"/>
      <c r="P511" s="79"/>
      <c r="Q511" s="59" t="s">
        <v>8</v>
      </c>
      <c r="R511" s="60"/>
    </row>
    <row r="512" spans="1:18" ht="26.25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1"/>
      <c r="R512" s="62"/>
    </row>
    <row r="513" spans="1:18" ht="15.75" thickBot="1">
      <c r="A513" s="63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63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63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63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63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63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6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6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82"/>
      <c r="B528" s="44" t="s">
        <v>0</v>
      </c>
      <c r="C528" s="45"/>
      <c r="D528" s="46"/>
      <c r="E528" s="47" t="s">
        <v>1</v>
      </c>
      <c r="F528" s="48"/>
      <c r="G528" s="49"/>
      <c r="H528" s="50" t="s">
        <v>2</v>
      </c>
      <c r="I528" s="51"/>
      <c r="J528" s="52"/>
      <c r="K528" s="53" t="s">
        <v>3</v>
      </c>
      <c r="L528" s="54"/>
      <c r="M528" s="55"/>
      <c r="N528" s="56" t="s">
        <v>4</v>
      </c>
      <c r="O528" s="57"/>
      <c r="P528" s="58"/>
      <c r="Q528" s="10"/>
      <c r="R528" s="10"/>
    </row>
    <row r="529" spans="1:19" ht="16.5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9" ht="16.5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83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  <c r="S532" t="s">
        <v>34</v>
      </c>
    </row>
    <row r="533" spans="1:19" ht="16.5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83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9" ht="15.75" thickBot="1">
      <c r="A536" s="83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83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19" zoomScale="90" zoomScaleNormal="90" workbookViewId="0">
      <selection activeCell="D517" sqref="D51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63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59" t="s">
        <v>8</v>
      </c>
      <c r="O1" s="60"/>
      <c r="P1" s="37"/>
    </row>
    <row r="2" spans="1:16" ht="15.75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1"/>
      <c r="O2" s="62"/>
      <c r="P2" s="37"/>
    </row>
    <row r="3" spans="1:16" ht="15.75" thickBot="1">
      <c r="A3" s="63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63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63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63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63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63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63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63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59" t="s">
        <v>8</v>
      </c>
      <c r="O18" s="60"/>
      <c r="P18" s="37"/>
    </row>
    <row r="19" spans="1:16" ht="15.75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1"/>
      <c r="O19" s="62"/>
      <c r="P19" s="37"/>
    </row>
    <row r="20" spans="1:16" ht="15.75" thickBot="1">
      <c r="A20" s="63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63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63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63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63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63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63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63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59" t="s">
        <v>8</v>
      </c>
      <c r="O35" s="60"/>
      <c r="P35" s="37"/>
    </row>
    <row r="36" spans="1:16" ht="15.75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1"/>
      <c r="O36" s="62"/>
      <c r="P36" s="37"/>
    </row>
    <row r="37" spans="1:16" ht="15.75" thickBot="1">
      <c r="A37" s="63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63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63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63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63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63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63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63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59" t="s">
        <v>8</v>
      </c>
      <c r="O52" s="60"/>
      <c r="P52" s="37"/>
    </row>
    <row r="53" spans="1:16" ht="15.75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1"/>
      <c r="O53" s="62"/>
      <c r="P53" s="37"/>
    </row>
    <row r="54" spans="1:16" ht="15.75" thickBot="1">
      <c r="A54" s="6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63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63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6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6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6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6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6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63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59" t="s">
        <v>8</v>
      </c>
      <c r="O69" s="60"/>
      <c r="P69" s="37"/>
    </row>
    <row r="70" spans="1:16" ht="15.75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1"/>
      <c r="O70" s="62"/>
      <c r="P70" s="37"/>
    </row>
    <row r="71" spans="1:16" ht="15.75" thickBot="1">
      <c r="A71" s="63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63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63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63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63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6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6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6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63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59" t="s">
        <v>8</v>
      </c>
      <c r="O86" s="60"/>
      <c r="P86" s="37"/>
    </row>
    <row r="87" spans="1:16" ht="15.75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1"/>
      <c r="O87" s="62"/>
      <c r="P87" s="37"/>
    </row>
    <row r="88" spans="1:16" ht="15.75" thickBot="1">
      <c r="A88" s="63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63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63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63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63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63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6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6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6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6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6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63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59" t="s">
        <v>8</v>
      </c>
      <c r="O103" s="60"/>
      <c r="P103" s="37"/>
    </row>
    <row r="104" spans="1:16" ht="15.75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1"/>
      <c r="O104" s="62"/>
      <c r="P104" s="37"/>
    </row>
    <row r="105" spans="1:16" ht="15.75" thickBot="1">
      <c r="A105" s="63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63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63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63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6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6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6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6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6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6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63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59" t="s">
        <v>8</v>
      </c>
      <c r="O120" s="60"/>
      <c r="P120" s="37"/>
    </row>
    <row r="121" spans="1:16" ht="15.75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1"/>
      <c r="O121" s="62"/>
      <c r="P121" s="37"/>
    </row>
    <row r="122" spans="1:16" ht="15.75" thickBot="1">
      <c r="A122" s="63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63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63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63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63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6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6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63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59" t="s">
        <v>8</v>
      </c>
      <c r="O137" s="60"/>
      <c r="P137" s="37"/>
    </row>
    <row r="138" spans="1:16" ht="15.75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1"/>
      <c r="O138" s="62"/>
      <c r="P138" s="37"/>
    </row>
    <row r="139" spans="1:16" ht="15.75" thickBot="1">
      <c r="A139" s="63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63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63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63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63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63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63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63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63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63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63">
        <v>10</v>
      </c>
      <c r="B154" s="68" t="s">
        <v>1</v>
      </c>
      <c r="C154" s="69"/>
      <c r="D154" s="70"/>
      <c r="E154" s="71" t="s">
        <v>2</v>
      </c>
      <c r="F154" s="72"/>
      <c r="G154" s="73"/>
      <c r="H154" s="74" t="s">
        <v>3</v>
      </c>
      <c r="I154" s="75"/>
      <c r="J154" s="76"/>
      <c r="K154" s="77" t="s">
        <v>4</v>
      </c>
      <c r="L154" s="78"/>
      <c r="M154" s="79"/>
      <c r="N154" s="59" t="s">
        <v>8</v>
      </c>
      <c r="O154" s="60"/>
      <c r="P154" s="37"/>
    </row>
    <row r="155" spans="1:16" ht="15.75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1"/>
      <c r="O155" s="62"/>
      <c r="P155" s="37"/>
    </row>
    <row r="156" spans="1:16" ht="15.75" thickBot="1">
      <c r="A156" s="63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63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63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63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63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63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63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63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63">
        <v>11</v>
      </c>
      <c r="B171" s="68" t="s">
        <v>1</v>
      </c>
      <c r="C171" s="69"/>
      <c r="D171" s="70"/>
      <c r="E171" s="71" t="s">
        <v>2</v>
      </c>
      <c r="F171" s="72"/>
      <c r="G171" s="73"/>
      <c r="H171" s="74" t="s">
        <v>3</v>
      </c>
      <c r="I171" s="75"/>
      <c r="J171" s="76"/>
      <c r="K171" s="77" t="s">
        <v>4</v>
      </c>
      <c r="L171" s="78"/>
      <c r="M171" s="79"/>
      <c r="N171" s="59" t="s">
        <v>8</v>
      </c>
      <c r="O171" s="60"/>
      <c r="P171" s="37"/>
    </row>
    <row r="172" spans="1:16" ht="15.75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1"/>
      <c r="O172" s="62"/>
      <c r="P172" s="37"/>
    </row>
    <row r="173" spans="1:16" ht="15.75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63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63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6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63">
        <v>12</v>
      </c>
      <c r="B188" s="68" t="s">
        <v>1</v>
      </c>
      <c r="C188" s="69"/>
      <c r="D188" s="70"/>
      <c r="E188" s="71" t="s">
        <v>2</v>
      </c>
      <c r="F188" s="72"/>
      <c r="G188" s="73"/>
      <c r="H188" s="74" t="s">
        <v>3</v>
      </c>
      <c r="I188" s="75"/>
      <c r="J188" s="76"/>
      <c r="K188" s="77" t="s">
        <v>4</v>
      </c>
      <c r="L188" s="78"/>
      <c r="M188" s="79"/>
      <c r="N188" s="59" t="s">
        <v>8</v>
      </c>
      <c r="O188" s="60"/>
      <c r="P188" s="37"/>
    </row>
    <row r="189" spans="1:16" ht="15.75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1"/>
      <c r="O189" s="62"/>
      <c r="P189" s="37"/>
    </row>
    <row r="190" spans="1:16" ht="15.75" thickBot="1">
      <c r="A190" s="63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63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63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6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6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6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6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6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6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63">
        <v>13</v>
      </c>
      <c r="B205" s="68" t="s">
        <v>1</v>
      </c>
      <c r="C205" s="69"/>
      <c r="D205" s="70"/>
      <c r="E205" s="71" t="s">
        <v>2</v>
      </c>
      <c r="F205" s="72"/>
      <c r="G205" s="73"/>
      <c r="H205" s="74" t="s">
        <v>3</v>
      </c>
      <c r="I205" s="75"/>
      <c r="J205" s="76"/>
      <c r="K205" s="77" t="s">
        <v>4</v>
      </c>
      <c r="L205" s="78"/>
      <c r="M205" s="79"/>
      <c r="N205" s="59" t="s">
        <v>8</v>
      </c>
      <c r="O205" s="60"/>
      <c r="P205" s="37"/>
    </row>
    <row r="206" spans="1:16" ht="15.75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1"/>
      <c r="O206" s="62"/>
      <c r="P206" s="37"/>
    </row>
    <row r="207" spans="1:16" ht="15.75" thickBot="1">
      <c r="A207" s="63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63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63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63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63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63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63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63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63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63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63">
        <v>14</v>
      </c>
      <c r="B222" s="68" t="s">
        <v>1</v>
      </c>
      <c r="C222" s="69"/>
      <c r="D222" s="70"/>
      <c r="E222" s="71" t="s">
        <v>2</v>
      </c>
      <c r="F222" s="72"/>
      <c r="G222" s="73"/>
      <c r="H222" s="74" t="s">
        <v>3</v>
      </c>
      <c r="I222" s="75"/>
      <c r="J222" s="76"/>
      <c r="K222" s="77" t="s">
        <v>4</v>
      </c>
      <c r="L222" s="78"/>
      <c r="M222" s="79"/>
      <c r="N222" s="59" t="s">
        <v>8</v>
      </c>
      <c r="O222" s="60"/>
      <c r="P222" s="37"/>
    </row>
    <row r="223" spans="1:16" ht="15.75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61"/>
      <c r="O223" s="62"/>
      <c r="P223" s="37"/>
    </row>
    <row r="224" spans="1:16" ht="15.75" thickBot="1">
      <c r="A224" s="63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63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63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63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63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63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63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63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63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63">
        <v>15</v>
      </c>
      <c r="B239" s="68" t="s">
        <v>1</v>
      </c>
      <c r="C239" s="69"/>
      <c r="D239" s="70"/>
      <c r="E239" s="71" t="s">
        <v>2</v>
      </c>
      <c r="F239" s="72"/>
      <c r="G239" s="73"/>
      <c r="H239" s="74" t="s">
        <v>3</v>
      </c>
      <c r="I239" s="75"/>
      <c r="J239" s="76"/>
      <c r="K239" s="77" t="s">
        <v>4</v>
      </c>
      <c r="L239" s="78"/>
      <c r="M239" s="79"/>
      <c r="N239" s="59" t="s">
        <v>8</v>
      </c>
      <c r="O239" s="60"/>
      <c r="P239" s="37"/>
    </row>
    <row r="240" spans="1:16" ht="15.75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61"/>
      <c r="O240" s="62"/>
      <c r="P240" s="37"/>
    </row>
    <row r="241" spans="1:16" ht="15.75" thickBot="1">
      <c r="A241" s="63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63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63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63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6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6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63">
        <v>16</v>
      </c>
      <c r="B256" s="68" t="s">
        <v>1</v>
      </c>
      <c r="C256" s="69"/>
      <c r="D256" s="70"/>
      <c r="E256" s="71" t="s">
        <v>2</v>
      </c>
      <c r="F256" s="72"/>
      <c r="G256" s="73"/>
      <c r="H256" s="74" t="s">
        <v>3</v>
      </c>
      <c r="I256" s="75"/>
      <c r="J256" s="76"/>
      <c r="K256" s="77" t="s">
        <v>4</v>
      </c>
      <c r="L256" s="78"/>
      <c r="M256" s="79"/>
      <c r="N256" s="59" t="s">
        <v>8</v>
      </c>
      <c r="O256" s="60"/>
      <c r="P256" s="37"/>
    </row>
    <row r="257" spans="1:16" ht="15.75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61"/>
      <c r="O257" s="62"/>
      <c r="P257" s="37"/>
    </row>
    <row r="258" spans="1:16" ht="15.75" thickBot="1">
      <c r="A258" s="63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63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63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63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63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63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63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63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63">
        <v>17</v>
      </c>
      <c r="B273" s="68" t="s">
        <v>1</v>
      </c>
      <c r="C273" s="69"/>
      <c r="D273" s="70"/>
      <c r="E273" s="71" t="s">
        <v>2</v>
      </c>
      <c r="F273" s="72"/>
      <c r="G273" s="73"/>
      <c r="H273" s="74" t="s">
        <v>3</v>
      </c>
      <c r="I273" s="75"/>
      <c r="J273" s="76"/>
      <c r="K273" s="77" t="s">
        <v>4</v>
      </c>
      <c r="L273" s="78"/>
      <c r="M273" s="79"/>
      <c r="N273" s="59" t="s">
        <v>8</v>
      </c>
      <c r="O273" s="60"/>
      <c r="P273" s="37"/>
    </row>
    <row r="274" spans="1:16" ht="15.75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61"/>
      <c r="O274" s="62"/>
      <c r="P274" s="37"/>
    </row>
    <row r="275" spans="1:16" ht="15.75" thickBot="1">
      <c r="A275" s="63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63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63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63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63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63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63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63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63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63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63">
        <v>18</v>
      </c>
      <c r="B290" s="68" t="s">
        <v>1</v>
      </c>
      <c r="C290" s="69"/>
      <c r="D290" s="70"/>
      <c r="E290" s="71" t="s">
        <v>2</v>
      </c>
      <c r="F290" s="72"/>
      <c r="G290" s="73"/>
      <c r="H290" s="74" t="s">
        <v>3</v>
      </c>
      <c r="I290" s="75"/>
      <c r="J290" s="76"/>
      <c r="K290" s="77" t="s">
        <v>4</v>
      </c>
      <c r="L290" s="78"/>
      <c r="M290" s="79"/>
      <c r="N290" s="59" t="s">
        <v>8</v>
      </c>
      <c r="O290" s="60"/>
      <c r="P290" s="37"/>
    </row>
    <row r="291" spans="1:16" ht="15.75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61"/>
      <c r="O291" s="62"/>
      <c r="P291" s="37"/>
    </row>
    <row r="292" spans="1:16" ht="15.75" thickBot="1">
      <c r="A292" s="6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63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63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6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6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63">
        <v>19</v>
      </c>
      <c r="B307" s="68" t="s">
        <v>1</v>
      </c>
      <c r="C307" s="69"/>
      <c r="D307" s="70"/>
      <c r="E307" s="71" t="s">
        <v>2</v>
      </c>
      <c r="F307" s="72"/>
      <c r="G307" s="73"/>
      <c r="H307" s="74" t="s">
        <v>3</v>
      </c>
      <c r="I307" s="75"/>
      <c r="J307" s="76"/>
      <c r="K307" s="77" t="s">
        <v>4</v>
      </c>
      <c r="L307" s="78"/>
      <c r="M307" s="79"/>
      <c r="N307" s="59" t="s">
        <v>8</v>
      </c>
      <c r="O307" s="60"/>
      <c r="P307" s="37"/>
    </row>
    <row r="308" spans="1:16" ht="15.75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61"/>
      <c r="O308" s="62"/>
      <c r="P308" s="37"/>
    </row>
    <row r="309" spans="1:16" ht="15.75" thickBot="1">
      <c r="A309" s="63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63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63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63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63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6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6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63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6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6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63">
        <v>20</v>
      </c>
      <c r="B324" s="68" t="s">
        <v>1</v>
      </c>
      <c r="C324" s="69"/>
      <c r="D324" s="70"/>
      <c r="E324" s="71" t="s">
        <v>2</v>
      </c>
      <c r="F324" s="72"/>
      <c r="G324" s="73"/>
      <c r="H324" s="74" t="s">
        <v>3</v>
      </c>
      <c r="I324" s="75"/>
      <c r="J324" s="76"/>
      <c r="K324" s="77" t="s">
        <v>4</v>
      </c>
      <c r="L324" s="78"/>
      <c r="M324" s="79"/>
      <c r="N324" s="59" t="s">
        <v>8</v>
      </c>
      <c r="O324" s="60"/>
      <c r="P324" s="37"/>
    </row>
    <row r="325" spans="1:16" ht="15.75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61"/>
      <c r="O325" s="62"/>
      <c r="P325" s="37"/>
    </row>
    <row r="326" spans="1:16" ht="15.75" thickBot="1">
      <c r="A326" s="63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63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63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63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63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63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63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6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6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63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63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63">
        <v>21</v>
      </c>
      <c r="B341" s="68" t="s">
        <v>1</v>
      </c>
      <c r="C341" s="69"/>
      <c r="D341" s="70"/>
      <c r="E341" s="71" t="s">
        <v>2</v>
      </c>
      <c r="F341" s="72"/>
      <c r="G341" s="73"/>
      <c r="H341" s="74" t="s">
        <v>3</v>
      </c>
      <c r="I341" s="75"/>
      <c r="J341" s="76"/>
      <c r="K341" s="77" t="s">
        <v>4</v>
      </c>
      <c r="L341" s="78"/>
      <c r="M341" s="79"/>
      <c r="N341" s="59" t="s">
        <v>8</v>
      </c>
      <c r="O341" s="60"/>
      <c r="P341" s="37"/>
    </row>
    <row r="342" spans="1:16" ht="15.75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61"/>
      <c r="O342" s="62"/>
      <c r="P342" s="37"/>
    </row>
    <row r="343" spans="1:16" ht="16.5" customHeight="1" thickBot="1">
      <c r="A343" s="63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63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63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63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63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63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63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63">
        <v>22</v>
      </c>
      <c r="B358" s="68" t="s">
        <v>1</v>
      </c>
      <c r="C358" s="69"/>
      <c r="D358" s="70"/>
      <c r="E358" s="71" t="s">
        <v>2</v>
      </c>
      <c r="F358" s="72"/>
      <c r="G358" s="73"/>
      <c r="H358" s="74" t="s">
        <v>3</v>
      </c>
      <c r="I358" s="75"/>
      <c r="J358" s="76"/>
      <c r="K358" s="77" t="s">
        <v>4</v>
      </c>
      <c r="L358" s="78"/>
      <c r="M358" s="79"/>
      <c r="N358" s="59" t="s">
        <v>8</v>
      </c>
      <c r="O358" s="60"/>
      <c r="P358" s="37"/>
    </row>
    <row r="359" spans="1:16" ht="15.75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61"/>
      <c r="O359" s="62"/>
      <c r="P359" s="37"/>
    </row>
    <row r="360" spans="1:16" ht="15.75" thickBot="1">
      <c r="A360" s="63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63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63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63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63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63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63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63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63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63">
        <v>23</v>
      </c>
      <c r="B375" s="68" t="s">
        <v>1</v>
      </c>
      <c r="C375" s="69"/>
      <c r="D375" s="70"/>
      <c r="E375" s="71" t="s">
        <v>2</v>
      </c>
      <c r="F375" s="72"/>
      <c r="G375" s="73"/>
      <c r="H375" s="74" t="s">
        <v>3</v>
      </c>
      <c r="I375" s="75"/>
      <c r="J375" s="76"/>
      <c r="K375" s="77" t="s">
        <v>4</v>
      </c>
      <c r="L375" s="78"/>
      <c r="M375" s="79"/>
      <c r="N375" s="59" t="s">
        <v>8</v>
      </c>
      <c r="O375" s="60"/>
      <c r="P375" s="37"/>
    </row>
    <row r="376" spans="1:16" ht="15.75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61"/>
      <c r="O376" s="62"/>
      <c r="P376" s="37"/>
    </row>
    <row r="377" spans="1:16" ht="15.75" thickBot="1">
      <c r="A377" s="63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63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63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63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63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63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63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63">
        <v>24</v>
      </c>
      <c r="B392" s="68" t="s">
        <v>1</v>
      </c>
      <c r="C392" s="69"/>
      <c r="D392" s="70"/>
      <c r="E392" s="71" t="s">
        <v>2</v>
      </c>
      <c r="F392" s="72"/>
      <c r="G392" s="73"/>
      <c r="H392" s="74" t="s">
        <v>3</v>
      </c>
      <c r="I392" s="75"/>
      <c r="J392" s="76"/>
      <c r="K392" s="77" t="s">
        <v>4</v>
      </c>
      <c r="L392" s="78"/>
      <c r="M392" s="79"/>
      <c r="N392" s="59" t="s">
        <v>8</v>
      </c>
      <c r="O392" s="60"/>
      <c r="P392" s="37"/>
    </row>
    <row r="393" spans="1:16" ht="15.75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61"/>
      <c r="O393" s="62"/>
      <c r="P393" s="37"/>
    </row>
    <row r="394" spans="1:16" ht="15.75" thickBot="1">
      <c r="A394" s="63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63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63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63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63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63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63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63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63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63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63">
        <v>25</v>
      </c>
      <c r="B409" s="68" t="s">
        <v>1</v>
      </c>
      <c r="C409" s="69"/>
      <c r="D409" s="70"/>
      <c r="E409" s="71" t="s">
        <v>2</v>
      </c>
      <c r="F409" s="72"/>
      <c r="G409" s="73"/>
      <c r="H409" s="74" t="s">
        <v>3</v>
      </c>
      <c r="I409" s="75"/>
      <c r="J409" s="76"/>
      <c r="K409" s="77" t="s">
        <v>4</v>
      </c>
      <c r="L409" s="78"/>
      <c r="M409" s="79"/>
      <c r="N409" s="59" t="s">
        <v>8</v>
      </c>
      <c r="O409" s="60"/>
      <c r="P409" s="37"/>
    </row>
    <row r="410" spans="1:16" ht="15.75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61"/>
      <c r="O410" s="62"/>
      <c r="P410" s="37"/>
    </row>
    <row r="411" spans="1:16" ht="15.75" thickBot="1">
      <c r="A411" s="6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63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63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6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6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63">
        <v>26</v>
      </c>
      <c r="B426" s="68" t="s">
        <v>1</v>
      </c>
      <c r="C426" s="69"/>
      <c r="D426" s="70"/>
      <c r="E426" s="71" t="s">
        <v>2</v>
      </c>
      <c r="F426" s="72"/>
      <c r="G426" s="73"/>
      <c r="H426" s="74" t="s">
        <v>3</v>
      </c>
      <c r="I426" s="75"/>
      <c r="J426" s="76"/>
      <c r="K426" s="77" t="s">
        <v>4</v>
      </c>
      <c r="L426" s="78"/>
      <c r="M426" s="79"/>
      <c r="N426" s="59" t="s">
        <v>8</v>
      </c>
      <c r="O426" s="60"/>
      <c r="P426" s="37"/>
    </row>
    <row r="427" spans="1:16" ht="15.75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61"/>
      <c r="O427" s="62"/>
      <c r="P427" s="37"/>
    </row>
    <row r="428" spans="1:16" ht="15.75" thickBot="1">
      <c r="A428" s="6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63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63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63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63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63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63">
        <v>27</v>
      </c>
      <c r="B443" s="68" t="s">
        <v>1</v>
      </c>
      <c r="C443" s="69"/>
      <c r="D443" s="70"/>
      <c r="E443" s="71" t="s">
        <v>2</v>
      </c>
      <c r="F443" s="72"/>
      <c r="G443" s="73"/>
      <c r="H443" s="74" t="s">
        <v>3</v>
      </c>
      <c r="I443" s="75"/>
      <c r="J443" s="76"/>
      <c r="K443" s="77" t="s">
        <v>4</v>
      </c>
      <c r="L443" s="78"/>
      <c r="M443" s="79"/>
      <c r="N443" s="59" t="s">
        <v>8</v>
      </c>
      <c r="O443" s="60"/>
      <c r="P443" s="37"/>
    </row>
    <row r="444" spans="1:16" ht="15.75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61"/>
      <c r="O444" s="62"/>
      <c r="P444" s="37"/>
    </row>
    <row r="445" spans="1:16" ht="15.75" thickBot="1">
      <c r="A445" s="63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63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63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63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6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6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6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63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63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63">
        <v>28</v>
      </c>
      <c r="B460" s="68" t="s">
        <v>1</v>
      </c>
      <c r="C460" s="69"/>
      <c r="D460" s="70"/>
      <c r="E460" s="71" t="s">
        <v>2</v>
      </c>
      <c r="F460" s="72"/>
      <c r="G460" s="73"/>
      <c r="H460" s="74" t="s">
        <v>3</v>
      </c>
      <c r="I460" s="75"/>
      <c r="J460" s="76"/>
      <c r="K460" s="77" t="s">
        <v>4</v>
      </c>
      <c r="L460" s="78"/>
      <c r="M460" s="79"/>
      <c r="N460" s="59" t="s">
        <v>8</v>
      </c>
      <c r="O460" s="60"/>
      <c r="P460" s="37"/>
    </row>
    <row r="461" spans="1:16" ht="15.75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61"/>
      <c r="O461" s="62"/>
      <c r="P461" s="37"/>
    </row>
    <row r="462" spans="1:16" ht="15.75" thickBot="1">
      <c r="A462" s="63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63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63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63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63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63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63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63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63">
        <v>29</v>
      </c>
      <c r="B477" s="68" t="s">
        <v>1</v>
      </c>
      <c r="C477" s="69"/>
      <c r="D477" s="70"/>
      <c r="E477" s="71" t="s">
        <v>2</v>
      </c>
      <c r="F477" s="72"/>
      <c r="G477" s="73"/>
      <c r="H477" s="74" t="s">
        <v>3</v>
      </c>
      <c r="I477" s="75"/>
      <c r="J477" s="76"/>
      <c r="K477" s="77" t="s">
        <v>4</v>
      </c>
      <c r="L477" s="78"/>
      <c r="M477" s="79"/>
      <c r="N477" s="59" t="s">
        <v>8</v>
      </c>
      <c r="O477" s="60"/>
      <c r="P477" s="37"/>
    </row>
    <row r="478" spans="1:16" ht="15.75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61"/>
      <c r="O478" s="62"/>
      <c r="P478" s="37"/>
    </row>
    <row r="479" spans="1:16" ht="15.75" thickBot="1">
      <c r="A479" s="63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63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63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63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63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63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63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63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63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63">
        <v>30</v>
      </c>
      <c r="B494" s="68" t="s">
        <v>1</v>
      </c>
      <c r="C494" s="69"/>
      <c r="D494" s="70"/>
      <c r="E494" s="71" t="s">
        <v>2</v>
      </c>
      <c r="F494" s="72"/>
      <c r="G494" s="73"/>
      <c r="H494" s="74" t="s">
        <v>3</v>
      </c>
      <c r="I494" s="75"/>
      <c r="J494" s="76"/>
      <c r="K494" s="77" t="s">
        <v>4</v>
      </c>
      <c r="L494" s="78"/>
      <c r="M494" s="79"/>
      <c r="N494" s="59" t="s">
        <v>8</v>
      </c>
      <c r="O494" s="60"/>
      <c r="P494" s="37"/>
    </row>
    <row r="495" spans="1:16" ht="15.75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61"/>
      <c r="O495" s="62"/>
      <c r="P495" s="37"/>
    </row>
    <row r="496" spans="1:16" ht="15.75" thickBot="1">
      <c r="A496" s="63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63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63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63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63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63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63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63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63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63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63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63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63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63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63">
        <v>31</v>
      </c>
      <c r="B511" s="68" t="s">
        <v>1</v>
      </c>
      <c r="C511" s="69"/>
      <c r="D511" s="70"/>
      <c r="E511" s="71" t="s">
        <v>2</v>
      </c>
      <c r="F511" s="72"/>
      <c r="G511" s="73"/>
      <c r="H511" s="74" t="s">
        <v>3</v>
      </c>
      <c r="I511" s="75"/>
      <c r="J511" s="76"/>
      <c r="K511" s="77" t="s">
        <v>4</v>
      </c>
      <c r="L511" s="78"/>
      <c r="M511" s="79"/>
      <c r="N511" s="59" t="s">
        <v>8</v>
      </c>
      <c r="O511" s="60"/>
      <c r="P511" s="37"/>
    </row>
    <row r="512" spans="1:16" ht="15.75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61"/>
      <c r="O512" s="62"/>
      <c r="P512" s="37"/>
    </row>
    <row r="513" spans="1:16" ht="15.75" thickBot="1">
      <c r="A513" s="63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63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63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63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63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63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63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63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2"/>
      <c r="B528" s="47" t="s">
        <v>1</v>
      </c>
      <c r="C528" s="48"/>
      <c r="D528" s="49"/>
      <c r="E528" s="50" t="s">
        <v>2</v>
      </c>
      <c r="F528" s="51"/>
      <c r="G528" s="52"/>
      <c r="H528" s="53" t="s">
        <v>3</v>
      </c>
      <c r="I528" s="54"/>
      <c r="J528" s="55"/>
      <c r="K528" s="56" t="s">
        <v>4</v>
      </c>
      <c r="L528" s="57"/>
      <c r="M528" s="58"/>
      <c r="N528" s="10"/>
      <c r="O528" s="10"/>
      <c r="P528" s="37"/>
    </row>
    <row r="529" spans="1:16" ht="16.5" thickTop="1" thickBot="1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>
      <c r="A530" s="83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83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>
      <c r="A536" s="83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38"/>
  <sheetViews>
    <sheetView tabSelected="1" topLeftCell="A30" zoomScale="90" zoomScaleNormal="90" workbookViewId="0">
      <selection activeCell="M39" sqref="M39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63">
        <v>1</v>
      </c>
      <c r="B1" s="68" t="s">
        <v>1</v>
      </c>
      <c r="C1" s="69"/>
      <c r="D1" s="70"/>
      <c r="E1" s="71" t="s">
        <v>2</v>
      </c>
      <c r="F1" s="72"/>
      <c r="G1" s="73"/>
      <c r="H1" s="74" t="s">
        <v>3</v>
      </c>
      <c r="I1" s="75"/>
      <c r="J1" s="76"/>
      <c r="K1" s="77" t="s">
        <v>4</v>
      </c>
      <c r="L1" s="78"/>
      <c r="M1" s="79"/>
      <c r="N1" s="59" t="s">
        <v>8</v>
      </c>
      <c r="O1" s="60"/>
      <c r="P1" s="37"/>
    </row>
    <row r="2" spans="1:16" ht="15.75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1"/>
      <c r="O2" s="62"/>
      <c r="P2" s="37"/>
    </row>
    <row r="3" spans="1:16" ht="15.75" thickBot="1">
      <c r="A3" s="6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63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63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6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6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6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63">
        <v>2</v>
      </c>
      <c r="B18" s="68" t="s">
        <v>1</v>
      </c>
      <c r="C18" s="69"/>
      <c r="D18" s="70"/>
      <c r="E18" s="71" t="s">
        <v>2</v>
      </c>
      <c r="F18" s="72"/>
      <c r="G18" s="73"/>
      <c r="H18" s="74" t="s">
        <v>3</v>
      </c>
      <c r="I18" s="75"/>
      <c r="J18" s="76"/>
      <c r="K18" s="77" t="s">
        <v>4</v>
      </c>
      <c r="L18" s="78"/>
      <c r="M18" s="79"/>
      <c r="N18" s="59" t="s">
        <v>8</v>
      </c>
      <c r="O18" s="60"/>
      <c r="P18" s="37"/>
    </row>
    <row r="19" spans="1:16" ht="15.75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1"/>
      <c r="O19" s="62"/>
      <c r="P19" s="37"/>
    </row>
    <row r="20" spans="1:16" ht="15.75" thickBot="1">
      <c r="A20" s="63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63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63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6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6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6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6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63">
        <v>3</v>
      </c>
      <c r="B35" s="68" t="s">
        <v>1</v>
      </c>
      <c r="C35" s="69"/>
      <c r="D35" s="70"/>
      <c r="E35" s="71" t="s">
        <v>2</v>
      </c>
      <c r="F35" s="72"/>
      <c r="G35" s="73"/>
      <c r="H35" s="74" t="s">
        <v>3</v>
      </c>
      <c r="I35" s="75"/>
      <c r="J35" s="76"/>
      <c r="K35" s="77" t="s">
        <v>4</v>
      </c>
      <c r="L35" s="78"/>
      <c r="M35" s="79"/>
      <c r="N35" s="59" t="s">
        <v>8</v>
      </c>
      <c r="O35" s="60"/>
      <c r="P35" s="37"/>
    </row>
    <row r="36" spans="1:16" ht="15.75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1"/>
      <c r="O36" s="62"/>
      <c r="P36" s="37"/>
    </row>
    <row r="37" spans="1:16" ht="15.75" thickBot="1">
      <c r="A37" s="63"/>
      <c r="B37" s="2"/>
      <c r="C37" s="2"/>
      <c r="D37" s="3"/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80</v>
      </c>
      <c r="P37" s="37"/>
    </row>
    <row r="38" spans="1:16" ht="15.75" thickBot="1">
      <c r="A38" s="63"/>
      <c r="B38" s="2"/>
      <c r="C38" s="2"/>
      <c r="D38" s="3"/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60</v>
      </c>
      <c r="P38" s="37"/>
    </row>
    <row r="39" spans="1:16" ht="15.75" thickBot="1">
      <c r="A39" s="63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>
        <v>0</v>
      </c>
      <c r="N39" s="2"/>
      <c r="O39" s="3">
        <f t="shared" si="2"/>
        <v>0</v>
      </c>
      <c r="P39" s="37"/>
    </row>
    <row r="40" spans="1:16" ht="15.75" thickBot="1">
      <c r="A40" s="6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16" ht="15.75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16" ht="15.75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6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60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3">
        <f>SUM(O37:O48)</f>
        <v>140</v>
      </c>
      <c r="P49" s="37"/>
    </row>
    <row r="50" spans="1:16">
      <c r="A50" s="63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30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5">
        <f>O49/2</f>
        <v>70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63">
        <v>4</v>
      </c>
      <c r="B52" s="68" t="s">
        <v>1</v>
      </c>
      <c r="C52" s="69"/>
      <c r="D52" s="70"/>
      <c r="E52" s="71" t="s">
        <v>2</v>
      </c>
      <c r="F52" s="72"/>
      <c r="G52" s="73"/>
      <c r="H52" s="74" t="s">
        <v>3</v>
      </c>
      <c r="I52" s="75"/>
      <c r="J52" s="76"/>
      <c r="K52" s="77" t="s">
        <v>4</v>
      </c>
      <c r="L52" s="78"/>
      <c r="M52" s="79"/>
      <c r="N52" s="59" t="s">
        <v>8</v>
      </c>
      <c r="O52" s="60"/>
      <c r="P52" s="37"/>
    </row>
    <row r="53" spans="1:16" ht="15.75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1"/>
      <c r="O53" s="62"/>
      <c r="P53" s="37"/>
    </row>
    <row r="54" spans="1:16" ht="15.75" thickBot="1">
      <c r="A54" s="6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63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63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6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6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6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6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6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63">
        <v>5</v>
      </c>
      <c r="B69" s="68" t="s">
        <v>1</v>
      </c>
      <c r="C69" s="69"/>
      <c r="D69" s="70"/>
      <c r="E69" s="71" t="s">
        <v>2</v>
      </c>
      <c r="F69" s="72"/>
      <c r="G69" s="73"/>
      <c r="H69" s="74" t="s">
        <v>3</v>
      </c>
      <c r="I69" s="75"/>
      <c r="J69" s="76"/>
      <c r="K69" s="77" t="s">
        <v>4</v>
      </c>
      <c r="L69" s="78"/>
      <c r="M69" s="79"/>
      <c r="N69" s="59" t="s">
        <v>8</v>
      </c>
      <c r="O69" s="60"/>
      <c r="P69" s="37"/>
    </row>
    <row r="70" spans="1:16" ht="15.75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1"/>
      <c r="O70" s="62"/>
      <c r="P70" s="37"/>
    </row>
    <row r="71" spans="1:16" ht="15.75" thickBot="1">
      <c r="A71" s="63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3">
        <f>SUM(D71,G71,J71,M71)</f>
        <v>0</v>
      </c>
      <c r="P71" s="37"/>
    </row>
    <row r="72" spans="1:16" ht="15.75" thickBot="1">
      <c r="A72" s="63"/>
      <c r="B72" s="2"/>
      <c r="C72" s="2"/>
      <c r="D72" s="3"/>
      <c r="E72" s="2"/>
      <c r="F72" s="2"/>
      <c r="G72" s="3"/>
      <c r="H72" s="2"/>
      <c r="I72" s="2"/>
      <c r="J72" s="2"/>
      <c r="K72" s="2"/>
      <c r="L72" s="2"/>
      <c r="M72" s="3"/>
      <c r="N72" s="2"/>
      <c r="O72" s="3">
        <f t="shared" ref="O72:O82" si="4">SUM(D72,G72,J72,M72)</f>
        <v>0</v>
      </c>
      <c r="P72" s="37"/>
    </row>
    <row r="73" spans="1:16" ht="15.75" thickBot="1">
      <c r="A73" s="63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3">
        <f t="shared" si="4"/>
        <v>0</v>
      </c>
      <c r="P73" s="37"/>
    </row>
    <row r="74" spans="1:16" ht="15.75" thickBot="1">
      <c r="A74" s="6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>
        <f t="shared" si="4"/>
        <v>0</v>
      </c>
      <c r="P74" s="37"/>
    </row>
    <row r="75" spans="1:16" ht="15.75" thickBot="1">
      <c r="A75" s="6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>
        <f t="shared" si="4"/>
        <v>0</v>
      </c>
      <c r="P75" s="37"/>
    </row>
    <row r="76" spans="1:16" ht="15.75" thickBot="1">
      <c r="A76" s="6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6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3">
        <f>SUM(O71:O82)</f>
        <v>0</v>
      </c>
      <c r="P83" s="37"/>
    </row>
    <row r="84" spans="1:16">
      <c r="A84" s="6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5">
        <f>O83/2</f>
        <v>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63">
        <v>6</v>
      </c>
      <c r="B86" s="68" t="s">
        <v>1</v>
      </c>
      <c r="C86" s="69"/>
      <c r="D86" s="70"/>
      <c r="E86" s="71" t="s">
        <v>2</v>
      </c>
      <c r="F86" s="72"/>
      <c r="G86" s="73"/>
      <c r="H86" s="74" t="s">
        <v>3</v>
      </c>
      <c r="I86" s="75"/>
      <c r="J86" s="76"/>
      <c r="K86" s="77" t="s">
        <v>4</v>
      </c>
      <c r="L86" s="78"/>
      <c r="M86" s="79"/>
      <c r="N86" s="59" t="s">
        <v>8</v>
      </c>
      <c r="O86" s="60"/>
      <c r="P86" s="37"/>
    </row>
    <row r="87" spans="1:16" ht="15.75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1"/>
      <c r="O87" s="62"/>
      <c r="P87" s="37"/>
    </row>
    <row r="88" spans="1:16" ht="15.75" thickBot="1">
      <c r="A88" s="63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63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63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6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6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6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6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6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6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6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63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63">
        <v>7</v>
      </c>
      <c r="B103" s="68" t="s">
        <v>1</v>
      </c>
      <c r="C103" s="69"/>
      <c r="D103" s="70"/>
      <c r="E103" s="71" t="s">
        <v>2</v>
      </c>
      <c r="F103" s="72"/>
      <c r="G103" s="73"/>
      <c r="H103" s="74" t="s">
        <v>3</v>
      </c>
      <c r="I103" s="75"/>
      <c r="J103" s="76"/>
      <c r="K103" s="77" t="s">
        <v>4</v>
      </c>
      <c r="L103" s="78"/>
      <c r="M103" s="79"/>
      <c r="N103" s="59" t="s">
        <v>8</v>
      </c>
      <c r="O103" s="60"/>
      <c r="P103" s="37"/>
    </row>
    <row r="104" spans="1:16" ht="15.75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1"/>
      <c r="O104" s="62"/>
      <c r="P104" s="37"/>
    </row>
    <row r="105" spans="1:16" ht="15.75" thickBot="1">
      <c r="A105" s="6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3">
        <f>SUM(D105,G105,J105,M105)</f>
        <v>0</v>
      </c>
      <c r="P105" s="37"/>
    </row>
    <row r="106" spans="1:16" ht="15.75" thickBot="1">
      <c r="A106" s="63"/>
      <c r="B106" s="2"/>
      <c r="C106" s="2"/>
      <c r="D106" s="3"/>
      <c r="E106" s="2"/>
      <c r="F106" s="2"/>
      <c r="G106" s="3"/>
      <c r="H106" s="2"/>
      <c r="I106" s="2"/>
      <c r="J106" s="2"/>
      <c r="K106" s="2"/>
      <c r="L106" s="2"/>
      <c r="M106" s="3"/>
      <c r="N106" s="2"/>
      <c r="O106" s="3">
        <f t="shared" ref="O106:O116" si="6">SUM(D106,G106,J106,M106)</f>
        <v>0</v>
      </c>
      <c r="P106" s="37"/>
    </row>
    <row r="107" spans="1:16" ht="15.75" thickBot="1">
      <c r="A107" s="63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3">
        <f t="shared" si="6"/>
        <v>0</v>
      </c>
      <c r="P107" s="37"/>
    </row>
    <row r="108" spans="1:16" ht="15.75" thickBot="1">
      <c r="A108" s="6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>
        <f t="shared" si="6"/>
        <v>0</v>
      </c>
      <c r="P108" s="37"/>
    </row>
    <row r="109" spans="1:16" ht="15.75" thickBot="1">
      <c r="A109" s="6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6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6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6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6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0</v>
      </c>
      <c r="P117" s="37"/>
    </row>
    <row r="118" spans="1:16">
      <c r="A118" s="6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63">
        <v>8</v>
      </c>
      <c r="B120" s="68" t="s">
        <v>1</v>
      </c>
      <c r="C120" s="69"/>
      <c r="D120" s="70"/>
      <c r="E120" s="71" t="s">
        <v>2</v>
      </c>
      <c r="F120" s="72"/>
      <c r="G120" s="73"/>
      <c r="H120" s="74" t="s">
        <v>3</v>
      </c>
      <c r="I120" s="75"/>
      <c r="J120" s="76"/>
      <c r="K120" s="77" t="s">
        <v>4</v>
      </c>
      <c r="L120" s="78"/>
      <c r="M120" s="79"/>
      <c r="N120" s="59" t="s">
        <v>8</v>
      </c>
      <c r="O120" s="60"/>
      <c r="P120" s="37"/>
    </row>
    <row r="121" spans="1:16" ht="15.75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1"/>
      <c r="O121" s="62"/>
      <c r="P121" s="37"/>
    </row>
    <row r="122" spans="1:16" ht="15.75" thickBot="1">
      <c r="A122" s="6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63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63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6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6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6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6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63">
        <v>9</v>
      </c>
      <c r="B137" s="68" t="s">
        <v>1</v>
      </c>
      <c r="C137" s="69"/>
      <c r="D137" s="70"/>
      <c r="E137" s="71" t="s">
        <v>2</v>
      </c>
      <c r="F137" s="72"/>
      <c r="G137" s="73"/>
      <c r="H137" s="74" t="s">
        <v>3</v>
      </c>
      <c r="I137" s="75"/>
      <c r="J137" s="76"/>
      <c r="K137" s="77" t="s">
        <v>4</v>
      </c>
      <c r="L137" s="78"/>
      <c r="M137" s="79"/>
      <c r="N137" s="59" t="s">
        <v>8</v>
      </c>
      <c r="O137" s="60"/>
      <c r="P137" s="37"/>
    </row>
    <row r="138" spans="1:16" ht="15.75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1"/>
      <c r="O138" s="62"/>
      <c r="P138" s="37"/>
    </row>
    <row r="139" spans="1:16" ht="15.75" thickBot="1">
      <c r="A139" s="63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3">
        <f>SUM(D139,G139,J139,M139)</f>
        <v>0</v>
      </c>
      <c r="P139" s="37"/>
    </row>
    <row r="140" spans="1:16" ht="15.75" thickBot="1">
      <c r="A140" s="63"/>
      <c r="B140" s="2"/>
      <c r="C140" s="2"/>
      <c r="D140" s="3"/>
      <c r="E140" s="2"/>
      <c r="F140" s="2"/>
      <c r="G140" s="3"/>
      <c r="H140" s="2"/>
      <c r="I140" s="2"/>
      <c r="J140" s="2"/>
      <c r="K140" s="2"/>
      <c r="L140" s="2"/>
      <c r="M140" s="3"/>
      <c r="N140" s="2"/>
      <c r="O140" s="3">
        <f t="shared" ref="O140:O150" si="8">SUM(D140,G140,J140,M140)</f>
        <v>0</v>
      </c>
      <c r="P140" s="37"/>
    </row>
    <row r="141" spans="1:16" ht="15.75" thickBot="1">
      <c r="A141" s="63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3">
        <f t="shared" si="8"/>
        <v>0</v>
      </c>
      <c r="P141" s="37"/>
    </row>
    <row r="142" spans="1:16" ht="15.75" thickBot="1">
      <c r="A142" s="6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>
        <f t="shared" si="8"/>
        <v>0</v>
      </c>
      <c r="P142" s="37"/>
    </row>
    <row r="143" spans="1:16" ht="15.75" thickBot="1">
      <c r="A143" s="6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>
        <f t="shared" si="8"/>
        <v>0</v>
      </c>
      <c r="P143" s="37"/>
    </row>
    <row r="144" spans="1:16" ht="15.75" thickBot="1">
      <c r="A144" s="6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6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6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6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3">
        <f>SUM(O139:O150)</f>
        <v>0</v>
      </c>
      <c r="P151" s="37"/>
    </row>
    <row r="152" spans="1:16">
      <c r="A152" s="6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5">
        <f>O151/2</f>
        <v>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63">
        <v>10</v>
      </c>
      <c r="B154" s="68" t="s">
        <v>1</v>
      </c>
      <c r="C154" s="69"/>
      <c r="D154" s="70"/>
      <c r="E154" s="71" t="s">
        <v>2</v>
      </c>
      <c r="F154" s="72"/>
      <c r="G154" s="73"/>
      <c r="H154" s="74" t="s">
        <v>3</v>
      </c>
      <c r="I154" s="75"/>
      <c r="J154" s="76"/>
      <c r="K154" s="77" t="s">
        <v>4</v>
      </c>
      <c r="L154" s="78"/>
      <c r="M154" s="79"/>
      <c r="N154" s="59" t="s">
        <v>8</v>
      </c>
      <c r="O154" s="60"/>
      <c r="P154" s="37"/>
    </row>
    <row r="155" spans="1:16" ht="15.75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1"/>
      <c r="O155" s="62"/>
      <c r="P155" s="37"/>
    </row>
    <row r="156" spans="1:16" ht="15.75" thickBot="1">
      <c r="A156" s="6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3">
        <f>SUM(D156,G156,J156,M156)</f>
        <v>0</v>
      </c>
      <c r="P156" s="37"/>
    </row>
    <row r="157" spans="1:16" ht="15.75" thickBot="1">
      <c r="A157" s="63"/>
      <c r="B157" s="2"/>
      <c r="C157" s="2"/>
      <c r="D157" s="3"/>
      <c r="E157" s="2"/>
      <c r="F157" s="2"/>
      <c r="G157" s="3"/>
      <c r="H157" s="2"/>
      <c r="I157" s="2"/>
      <c r="J157" s="2"/>
      <c r="K157" s="2"/>
      <c r="L157" s="2"/>
      <c r="M157" s="3"/>
      <c r="N157" s="2"/>
      <c r="O157" s="3">
        <f t="shared" ref="O157:O167" si="9">SUM(D157,G157,J157,M157)</f>
        <v>0</v>
      </c>
      <c r="P157" s="37"/>
    </row>
    <row r="158" spans="1:16" ht="15.75" thickBot="1">
      <c r="A158" s="63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3">
        <f t="shared" si="9"/>
        <v>0</v>
      </c>
      <c r="P158" s="37"/>
    </row>
    <row r="159" spans="1:16" ht="15.75" thickBot="1">
      <c r="A159" s="6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>
        <f t="shared" si="9"/>
        <v>0</v>
      </c>
      <c r="P159" s="37"/>
    </row>
    <row r="160" spans="1:16" ht="15.75" thickBot="1">
      <c r="A160" s="6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6" ht="15.75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3">
        <f>SUM(O156:O167)</f>
        <v>0</v>
      </c>
      <c r="P168" s="37"/>
    </row>
    <row r="169" spans="1:16">
      <c r="A169" s="6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5">
        <f>O168/2</f>
        <v>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63">
        <v>11</v>
      </c>
      <c r="B171" s="68" t="s">
        <v>1</v>
      </c>
      <c r="C171" s="69"/>
      <c r="D171" s="70"/>
      <c r="E171" s="71" t="s">
        <v>2</v>
      </c>
      <c r="F171" s="72"/>
      <c r="G171" s="73"/>
      <c r="H171" s="74" t="s">
        <v>3</v>
      </c>
      <c r="I171" s="75"/>
      <c r="J171" s="76"/>
      <c r="K171" s="77" t="s">
        <v>4</v>
      </c>
      <c r="L171" s="78"/>
      <c r="M171" s="79"/>
      <c r="N171" s="59" t="s">
        <v>8</v>
      </c>
      <c r="O171" s="60"/>
      <c r="P171" s="37"/>
    </row>
    <row r="172" spans="1:16" ht="15.75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1"/>
      <c r="O172" s="62"/>
      <c r="P172" s="37"/>
    </row>
    <row r="173" spans="1:16" ht="15.75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63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63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6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63">
        <v>12</v>
      </c>
      <c r="B188" s="68" t="s">
        <v>1</v>
      </c>
      <c r="C188" s="69"/>
      <c r="D188" s="70"/>
      <c r="E188" s="71" t="s">
        <v>2</v>
      </c>
      <c r="F188" s="72"/>
      <c r="G188" s="73"/>
      <c r="H188" s="74" t="s">
        <v>3</v>
      </c>
      <c r="I188" s="75"/>
      <c r="J188" s="76"/>
      <c r="K188" s="77" t="s">
        <v>4</v>
      </c>
      <c r="L188" s="78"/>
      <c r="M188" s="79"/>
      <c r="N188" s="59" t="s">
        <v>8</v>
      </c>
      <c r="O188" s="60"/>
      <c r="P188" s="37"/>
    </row>
    <row r="189" spans="1:16" ht="15.75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1"/>
      <c r="O189" s="62"/>
      <c r="P189" s="37"/>
    </row>
    <row r="190" spans="1:16" ht="15.75" thickBot="1">
      <c r="A190" s="63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3">
        <f>SUM(D190,G190,J190,M190)</f>
        <v>0</v>
      </c>
      <c r="P190" s="37"/>
    </row>
    <row r="191" spans="1:16" ht="15.75" thickBot="1">
      <c r="A191" s="63"/>
      <c r="B191" s="2"/>
      <c r="C191" s="2"/>
      <c r="D191" s="3"/>
      <c r="E191" s="2"/>
      <c r="F191" s="2"/>
      <c r="G191" s="3"/>
      <c r="H191" s="2"/>
      <c r="I191" s="2"/>
      <c r="J191" s="2"/>
      <c r="K191" s="2"/>
      <c r="L191" s="2"/>
      <c r="M191" s="3"/>
      <c r="N191" s="2"/>
      <c r="O191" s="3">
        <f t="shared" ref="O191:O201" si="11">SUM(D191,G191,J191,M191)</f>
        <v>0</v>
      </c>
      <c r="P191" s="37"/>
    </row>
    <row r="192" spans="1:16" ht="15.75" thickBot="1">
      <c r="A192" s="63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3">
        <f t="shared" si="11"/>
        <v>0</v>
      </c>
      <c r="P192" s="37"/>
    </row>
    <row r="193" spans="1:16" ht="15.75" thickBot="1">
      <c r="A193" s="6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6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6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6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6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3">
        <f>SUM(O190:O201)</f>
        <v>0</v>
      </c>
      <c r="P202" s="37"/>
    </row>
    <row r="203" spans="1:16">
      <c r="A203" s="6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5">
        <f>O202/2</f>
        <v>0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63">
        <v>13</v>
      </c>
      <c r="B205" s="68" t="s">
        <v>1</v>
      </c>
      <c r="C205" s="69"/>
      <c r="D205" s="70"/>
      <c r="E205" s="71" t="s">
        <v>2</v>
      </c>
      <c r="F205" s="72"/>
      <c r="G205" s="73"/>
      <c r="H205" s="74" t="s">
        <v>3</v>
      </c>
      <c r="I205" s="75"/>
      <c r="J205" s="76"/>
      <c r="K205" s="77" t="s">
        <v>4</v>
      </c>
      <c r="L205" s="78"/>
      <c r="M205" s="79"/>
      <c r="N205" s="59" t="s">
        <v>8</v>
      </c>
      <c r="O205" s="60"/>
      <c r="P205" s="37"/>
    </row>
    <row r="206" spans="1:16" ht="15.75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1"/>
      <c r="O206" s="62"/>
      <c r="P206" s="37"/>
    </row>
    <row r="207" spans="1:16" ht="15.75" thickBot="1">
      <c r="A207" s="63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63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18" si="12">SUM(D208,G208,J208,M208)</f>
        <v>0</v>
      </c>
      <c r="P208" s="37"/>
    </row>
    <row r="209" spans="1:16" ht="15.75" thickBot="1">
      <c r="A209" s="63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6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6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6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6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63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63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3">
        <f>SUM(O207:O218)</f>
        <v>0</v>
      </c>
      <c r="P219" s="37"/>
    </row>
    <row r="220" spans="1:16">
      <c r="A220" s="63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5">
        <f>O219/2</f>
        <v>0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63">
        <v>14</v>
      </c>
      <c r="B222" s="68" t="s">
        <v>1</v>
      </c>
      <c r="C222" s="69"/>
      <c r="D222" s="70"/>
      <c r="E222" s="71" t="s">
        <v>2</v>
      </c>
      <c r="F222" s="72"/>
      <c r="G222" s="73"/>
      <c r="H222" s="74" t="s">
        <v>3</v>
      </c>
      <c r="I222" s="75"/>
      <c r="J222" s="76"/>
      <c r="K222" s="77" t="s">
        <v>4</v>
      </c>
      <c r="L222" s="78"/>
      <c r="M222" s="79"/>
      <c r="N222" s="59" t="s">
        <v>8</v>
      </c>
      <c r="O222" s="60"/>
      <c r="P222" s="37"/>
    </row>
    <row r="223" spans="1:16" ht="15.75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61"/>
      <c r="O223" s="62"/>
      <c r="P223" s="37"/>
    </row>
    <row r="224" spans="1:16" ht="15.75" thickBot="1">
      <c r="A224" s="6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3">
        <f>SUM(D224,G224,J224,M224)</f>
        <v>0</v>
      </c>
      <c r="P224" s="37"/>
    </row>
    <row r="225" spans="1:16" ht="15.75" thickBot="1">
      <c r="A225" s="63"/>
      <c r="B225" s="2"/>
      <c r="C225" s="2"/>
      <c r="D225" s="3"/>
      <c r="E225" s="2"/>
      <c r="F225" s="2"/>
      <c r="G225" s="3"/>
      <c r="H225" s="2"/>
      <c r="I225" s="2"/>
      <c r="J225" s="2"/>
      <c r="K225" s="2"/>
      <c r="L225" s="2"/>
      <c r="M225" s="3"/>
      <c r="N225" s="2"/>
      <c r="O225" s="3">
        <f t="shared" ref="O225:O235" si="13">SUM(D225,G225,J225,M225)</f>
        <v>0</v>
      </c>
      <c r="P225" s="37"/>
    </row>
    <row r="226" spans="1:16" ht="15.75" thickBot="1">
      <c r="A226" s="63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3">
        <f t="shared" si="13"/>
        <v>0</v>
      </c>
      <c r="P226" s="37"/>
    </row>
    <row r="227" spans="1:16" ht="15.75" thickBot="1">
      <c r="A227" s="6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">
        <f t="shared" si="13"/>
        <v>0</v>
      </c>
      <c r="P227" s="37"/>
    </row>
    <row r="228" spans="1:16" ht="15.75" thickBot="1">
      <c r="A228" s="6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">
        <f t="shared" si="13"/>
        <v>0</v>
      </c>
      <c r="P228" s="37"/>
    </row>
    <row r="229" spans="1:16" ht="15.75" thickBot="1">
      <c r="A229" s="6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">
        <f t="shared" si="13"/>
        <v>0</v>
      </c>
      <c r="P229" s="37"/>
    </row>
    <row r="230" spans="1:16" ht="15.75" thickBot="1">
      <c r="A230" s="6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>
        <f t="shared" si="13"/>
        <v>0</v>
      </c>
      <c r="P230" s="37"/>
    </row>
    <row r="231" spans="1:16" ht="15.75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6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3">
        <f>SUM(O224:O235)</f>
        <v>0</v>
      </c>
      <c r="P236" s="37"/>
    </row>
    <row r="237" spans="1:16">
      <c r="A237" s="6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5">
        <f>O236/2</f>
        <v>0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63">
        <v>15</v>
      </c>
      <c r="B239" s="68" t="s">
        <v>1</v>
      </c>
      <c r="C239" s="69"/>
      <c r="D239" s="70"/>
      <c r="E239" s="71" t="s">
        <v>2</v>
      </c>
      <c r="F239" s="72"/>
      <c r="G239" s="73"/>
      <c r="H239" s="74" t="s">
        <v>3</v>
      </c>
      <c r="I239" s="75"/>
      <c r="J239" s="76"/>
      <c r="K239" s="77" t="s">
        <v>4</v>
      </c>
      <c r="L239" s="78"/>
      <c r="M239" s="79"/>
      <c r="N239" s="59" t="s">
        <v>8</v>
      </c>
      <c r="O239" s="60"/>
      <c r="P239" s="37"/>
    </row>
    <row r="240" spans="1:16" ht="15.75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61"/>
      <c r="O240" s="62"/>
      <c r="P240" s="37"/>
    </row>
    <row r="241" spans="1:16" ht="15.75" thickBot="1">
      <c r="A241" s="63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3">
        <f>SUM(D241,G241,J241,M241)</f>
        <v>0</v>
      </c>
      <c r="P241" s="37"/>
    </row>
    <row r="242" spans="1:16" ht="15.75" thickBot="1">
      <c r="A242" s="63"/>
      <c r="B242" s="2"/>
      <c r="C242" s="2"/>
      <c r="D242" s="3"/>
      <c r="E242" s="2"/>
      <c r="F242" s="2"/>
      <c r="G242" s="3"/>
      <c r="H242" s="2"/>
      <c r="I242" s="2"/>
      <c r="J242" s="2"/>
      <c r="K242" s="2"/>
      <c r="L242" s="2"/>
      <c r="M242" s="3"/>
      <c r="N242" s="2"/>
      <c r="O242" s="3">
        <f t="shared" ref="O242:O252" si="14">SUM(D242,G242,J242,M242)</f>
        <v>0</v>
      </c>
      <c r="P242" s="37"/>
    </row>
    <row r="243" spans="1:16" ht="17.25" customHeight="1" thickBot="1">
      <c r="A243" s="63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3">
        <f t="shared" si="14"/>
        <v>0</v>
      </c>
      <c r="P243" s="37"/>
    </row>
    <row r="244" spans="1:16" ht="15.75" thickBot="1">
      <c r="A244" s="6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">
        <f t="shared" si="14"/>
        <v>0</v>
      </c>
      <c r="P244" s="37"/>
    </row>
    <row r="245" spans="1:16" ht="15.75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">
        <f t="shared" si="14"/>
        <v>0</v>
      </c>
      <c r="P245" s="37"/>
    </row>
    <row r="246" spans="1:16" ht="15.75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6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3">
        <f>SUM(O241:O252)</f>
        <v>0</v>
      </c>
      <c r="P253" s="37"/>
    </row>
    <row r="254" spans="1:16">
      <c r="A254" s="6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5">
        <f>O253/2</f>
        <v>0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63">
        <v>16</v>
      </c>
      <c r="B256" s="68" t="s">
        <v>1</v>
      </c>
      <c r="C256" s="69"/>
      <c r="D256" s="70"/>
      <c r="E256" s="71" t="s">
        <v>2</v>
      </c>
      <c r="F256" s="72"/>
      <c r="G256" s="73"/>
      <c r="H256" s="74" t="s">
        <v>3</v>
      </c>
      <c r="I256" s="75"/>
      <c r="J256" s="76"/>
      <c r="K256" s="77" t="s">
        <v>4</v>
      </c>
      <c r="L256" s="78"/>
      <c r="M256" s="79"/>
      <c r="N256" s="59" t="s">
        <v>8</v>
      </c>
      <c r="O256" s="60"/>
      <c r="P256" s="37"/>
    </row>
    <row r="257" spans="1:16" ht="15.75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61"/>
      <c r="O257" s="62"/>
      <c r="P257" s="37"/>
    </row>
    <row r="258" spans="1:16" ht="15.75" thickBot="1">
      <c r="A258" s="63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3">
        <f>SUM(D258,G258,J258,M258)</f>
        <v>0</v>
      </c>
      <c r="P258" s="37"/>
    </row>
    <row r="259" spans="1:16" ht="15.75" thickBot="1">
      <c r="A259" s="63"/>
      <c r="B259" s="2"/>
      <c r="C259" s="2"/>
      <c r="D259" s="3"/>
      <c r="E259" s="2"/>
      <c r="F259" s="2"/>
      <c r="G259" s="3"/>
      <c r="H259" s="2"/>
      <c r="I259" s="2"/>
      <c r="J259" s="2"/>
      <c r="K259" s="2"/>
      <c r="L259" s="2"/>
      <c r="M259" s="3"/>
      <c r="N259" s="2"/>
      <c r="O259" s="3">
        <f t="shared" ref="O259:O269" si="15">SUM(D259,G259,J259,M259)</f>
        <v>0</v>
      </c>
      <c r="P259" s="37"/>
    </row>
    <row r="260" spans="1:16" ht="15.75" thickBot="1">
      <c r="A260" s="63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3">
        <f t="shared" si="15"/>
        <v>0</v>
      </c>
      <c r="P260" s="37"/>
    </row>
    <row r="261" spans="1:16" ht="15.75" thickBot="1">
      <c r="A261" s="6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">
        <f t="shared" si="15"/>
        <v>0</v>
      </c>
      <c r="P261" s="37"/>
    </row>
    <row r="262" spans="1:16" ht="15.75" thickBot="1">
      <c r="A262" s="6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">
        <f t="shared" si="15"/>
        <v>0</v>
      </c>
      <c r="P262" s="37"/>
    </row>
    <row r="263" spans="1:16" ht="15.75" thickBot="1">
      <c r="A263" s="6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">
        <f t="shared" si="15"/>
        <v>0</v>
      </c>
      <c r="P263" s="37"/>
    </row>
    <row r="264" spans="1:16" ht="15.75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6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3">
        <f>SUM(O258:O269)</f>
        <v>0</v>
      </c>
      <c r="P270" s="37"/>
    </row>
    <row r="271" spans="1:16">
      <c r="A271" s="6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5">
        <f>O270/2</f>
        <v>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63">
        <v>17</v>
      </c>
      <c r="B273" s="68" t="s">
        <v>1</v>
      </c>
      <c r="C273" s="69"/>
      <c r="D273" s="70"/>
      <c r="E273" s="71" t="s">
        <v>2</v>
      </c>
      <c r="F273" s="72"/>
      <c r="G273" s="73"/>
      <c r="H273" s="74" t="s">
        <v>3</v>
      </c>
      <c r="I273" s="75"/>
      <c r="J273" s="76"/>
      <c r="K273" s="77" t="s">
        <v>4</v>
      </c>
      <c r="L273" s="78"/>
      <c r="M273" s="79"/>
      <c r="N273" s="59" t="s">
        <v>8</v>
      </c>
      <c r="O273" s="60"/>
      <c r="P273" s="37"/>
    </row>
    <row r="274" spans="1:16" ht="15.75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61"/>
      <c r="O274" s="62"/>
      <c r="P274" s="37"/>
    </row>
    <row r="275" spans="1:16" ht="15.75" thickBot="1">
      <c r="A275" s="63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3">
        <f>SUM(D275,G275,J275,M275)</f>
        <v>0</v>
      </c>
      <c r="P275" s="37"/>
    </row>
    <row r="276" spans="1:16" ht="15.75" thickBot="1">
      <c r="A276" s="63"/>
      <c r="B276" s="2"/>
      <c r="C276" s="2"/>
      <c r="D276" s="3"/>
      <c r="E276" s="2"/>
      <c r="F276" s="2"/>
      <c r="G276" s="3"/>
      <c r="H276" s="2"/>
      <c r="I276" s="2"/>
      <c r="J276" s="2"/>
      <c r="K276" s="2"/>
      <c r="L276" s="2"/>
      <c r="M276" s="3"/>
      <c r="N276" s="2"/>
      <c r="O276" s="3">
        <f t="shared" ref="O276:O286" si="16">SUM(D276,G276,J276,M276)</f>
        <v>0</v>
      </c>
      <c r="P276" s="37"/>
    </row>
    <row r="277" spans="1:16" ht="15.75" thickBot="1">
      <c r="A277" s="63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3">
        <f t="shared" si="16"/>
        <v>0</v>
      </c>
      <c r="P277" s="37"/>
    </row>
    <row r="278" spans="1:16" ht="15.75" thickBot="1">
      <c r="A278" s="6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">
        <f t="shared" si="16"/>
        <v>0</v>
      </c>
      <c r="P278" s="37"/>
    </row>
    <row r="279" spans="1:16" ht="15.75" thickBot="1">
      <c r="A279" s="6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">
        <f t="shared" si="16"/>
        <v>0</v>
      </c>
      <c r="P279" s="37"/>
    </row>
    <row r="280" spans="1:16" ht="15.75" thickBot="1">
      <c r="A280" s="6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">
        <f t="shared" si="16"/>
        <v>0</v>
      </c>
      <c r="P280" s="37"/>
    </row>
    <row r="281" spans="1:16" ht="15.75" thickBot="1">
      <c r="A281" s="6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>
        <f t="shared" si="16"/>
        <v>0</v>
      </c>
      <c r="P281" s="37"/>
    </row>
    <row r="282" spans="1:16" ht="15.75" thickBot="1">
      <c r="A282" s="6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16" ht="15.75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16" ht="15.75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63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3">
        <f>SUM(O275:O286)</f>
        <v>0</v>
      </c>
      <c r="P287" s="37"/>
    </row>
    <row r="288" spans="1:16">
      <c r="A288" s="63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5">
        <f>O287/2</f>
        <v>0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63">
        <v>18</v>
      </c>
      <c r="B290" s="68" t="s">
        <v>1</v>
      </c>
      <c r="C290" s="69"/>
      <c r="D290" s="70"/>
      <c r="E290" s="71" t="s">
        <v>2</v>
      </c>
      <c r="F290" s="72"/>
      <c r="G290" s="73"/>
      <c r="H290" s="74" t="s">
        <v>3</v>
      </c>
      <c r="I290" s="75"/>
      <c r="J290" s="76"/>
      <c r="K290" s="77" t="s">
        <v>4</v>
      </c>
      <c r="L290" s="78"/>
      <c r="M290" s="79"/>
      <c r="N290" s="59" t="s">
        <v>8</v>
      </c>
      <c r="O290" s="60"/>
      <c r="P290" s="37"/>
    </row>
    <row r="291" spans="1:16" ht="15.75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61"/>
      <c r="O291" s="62"/>
      <c r="P291" s="37"/>
    </row>
    <row r="292" spans="1:16" ht="15.75" thickBot="1">
      <c r="A292" s="6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63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63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6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6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63">
        <v>19</v>
      </c>
      <c r="B307" s="68" t="s">
        <v>1</v>
      </c>
      <c r="C307" s="69"/>
      <c r="D307" s="70"/>
      <c r="E307" s="71" t="s">
        <v>2</v>
      </c>
      <c r="F307" s="72"/>
      <c r="G307" s="73"/>
      <c r="H307" s="74" t="s">
        <v>3</v>
      </c>
      <c r="I307" s="75"/>
      <c r="J307" s="76"/>
      <c r="K307" s="77" t="s">
        <v>4</v>
      </c>
      <c r="L307" s="78"/>
      <c r="M307" s="79"/>
      <c r="N307" s="59" t="s">
        <v>8</v>
      </c>
      <c r="O307" s="60"/>
      <c r="P307" s="37"/>
    </row>
    <row r="308" spans="1:16" ht="15.75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61"/>
      <c r="O308" s="62"/>
      <c r="P308" s="37"/>
    </row>
    <row r="309" spans="1:16" ht="15.75" thickBot="1">
      <c r="A309" s="63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3">
        <f>SUM(D309,G309,J309,M309)</f>
        <v>0</v>
      </c>
      <c r="P309" s="37"/>
    </row>
    <row r="310" spans="1:16" ht="15.75" thickBot="1">
      <c r="A310" s="63"/>
      <c r="B310" s="2"/>
      <c r="C310" s="2"/>
      <c r="D310" s="3"/>
      <c r="E310" s="2"/>
      <c r="F310" s="2"/>
      <c r="G310" s="3"/>
      <c r="H310" s="2"/>
      <c r="I310" s="2"/>
      <c r="J310" s="2"/>
      <c r="K310" s="2"/>
      <c r="L310" s="2"/>
      <c r="M310" s="3"/>
      <c r="N310" s="2"/>
      <c r="O310" s="3">
        <f t="shared" ref="O310:O320" si="18">SUM(D310,G310,J310,M310)</f>
        <v>0</v>
      </c>
      <c r="P310" s="37"/>
    </row>
    <row r="311" spans="1:16" ht="15.75" thickBot="1">
      <c r="A311" s="63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3">
        <f t="shared" si="18"/>
        <v>0</v>
      </c>
      <c r="P311" s="37"/>
    </row>
    <row r="312" spans="1:16" ht="15.75" thickBot="1">
      <c r="A312" s="6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">
        <f t="shared" si="18"/>
        <v>0</v>
      </c>
      <c r="P312" s="37"/>
    </row>
    <row r="313" spans="1:16" ht="15.75" thickBot="1">
      <c r="A313" s="6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">
        <f t="shared" si="18"/>
        <v>0</v>
      </c>
      <c r="P313" s="37"/>
    </row>
    <row r="314" spans="1:16" ht="15.75" thickBot="1">
      <c r="A314" s="6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6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6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6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3">
        <f>SUM(O309:O320)</f>
        <v>0</v>
      </c>
      <c r="P321" s="37"/>
    </row>
    <row r="322" spans="1:16">
      <c r="A322" s="6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5">
        <f>O321/2</f>
        <v>0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63">
        <v>20</v>
      </c>
      <c r="B324" s="68" t="s">
        <v>1</v>
      </c>
      <c r="C324" s="69"/>
      <c r="D324" s="70"/>
      <c r="E324" s="71" t="s">
        <v>2</v>
      </c>
      <c r="F324" s="72"/>
      <c r="G324" s="73"/>
      <c r="H324" s="74" t="s">
        <v>3</v>
      </c>
      <c r="I324" s="75"/>
      <c r="J324" s="76"/>
      <c r="K324" s="77" t="s">
        <v>4</v>
      </c>
      <c r="L324" s="78"/>
      <c r="M324" s="79"/>
      <c r="N324" s="59" t="s">
        <v>8</v>
      </c>
      <c r="O324" s="60"/>
      <c r="P324" s="37"/>
    </row>
    <row r="325" spans="1:16" ht="15.75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61"/>
      <c r="O325" s="62"/>
      <c r="P325" s="37"/>
    </row>
    <row r="326" spans="1:16" ht="15.75" thickBot="1">
      <c r="A326" s="63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3">
        <f>SUM(D326,G326,J326,M326)</f>
        <v>0</v>
      </c>
      <c r="P326" s="37"/>
    </row>
    <row r="327" spans="1:16" ht="15.75" thickBot="1">
      <c r="A327" s="63"/>
      <c r="B327" s="2"/>
      <c r="C327" s="2"/>
      <c r="D327" s="3"/>
      <c r="E327" s="2"/>
      <c r="F327" s="2"/>
      <c r="G327" s="3"/>
      <c r="H327" s="2"/>
      <c r="I327" s="2"/>
      <c r="J327" s="3"/>
      <c r="K327" s="2"/>
      <c r="L327" s="2"/>
      <c r="M327" s="3"/>
      <c r="N327" s="2"/>
      <c r="O327" s="3">
        <f t="shared" ref="O327:O337" si="19">SUM(D327,G327,J327,M327)</f>
        <v>0</v>
      </c>
      <c r="P327" s="37"/>
    </row>
    <row r="328" spans="1:16" ht="15.75" thickBot="1">
      <c r="A328" s="63"/>
      <c r="B328" s="2"/>
      <c r="C328" s="2"/>
      <c r="D328" s="2"/>
      <c r="E328" s="2"/>
      <c r="F328" s="2"/>
      <c r="G328" s="3"/>
      <c r="H328" s="2"/>
      <c r="I328" s="2"/>
      <c r="J328" s="3"/>
      <c r="K328" s="2"/>
      <c r="L328" s="2"/>
      <c r="M328" s="2"/>
      <c r="N328" s="2"/>
      <c r="O328" s="3">
        <f t="shared" si="19"/>
        <v>0</v>
      </c>
      <c r="P328" s="37"/>
    </row>
    <row r="329" spans="1:16" ht="15.75" thickBot="1">
      <c r="A329" s="63"/>
      <c r="B329" s="2"/>
      <c r="C329" s="2"/>
      <c r="D329" s="2"/>
      <c r="E329" s="2"/>
      <c r="F329" s="2"/>
      <c r="G329" s="2"/>
      <c r="H329" s="2"/>
      <c r="I329" s="2"/>
      <c r="J329" s="3"/>
      <c r="K329" s="2"/>
      <c r="L329" s="2"/>
      <c r="M329" s="2"/>
      <c r="N329" s="2"/>
      <c r="O329" s="3">
        <f t="shared" si="19"/>
        <v>0</v>
      </c>
      <c r="P329" s="37"/>
    </row>
    <row r="330" spans="1:16" ht="15.75" thickBot="1">
      <c r="A330" s="63"/>
      <c r="B330" s="2"/>
      <c r="C330" s="2"/>
      <c r="D330" s="2"/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0</v>
      </c>
      <c r="P330" s="37"/>
    </row>
    <row r="331" spans="1:16" ht="15.75" thickBot="1">
      <c r="A331" s="63"/>
      <c r="B331" s="2"/>
      <c r="C331" s="2"/>
      <c r="D331" s="2"/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63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6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6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63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3">
        <f>SUM(O326:O337)</f>
        <v>0</v>
      </c>
      <c r="P338" s="37"/>
    </row>
    <row r="339" spans="1:16">
      <c r="A339" s="63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5">
        <f>O338/2</f>
        <v>0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63">
        <v>21</v>
      </c>
      <c r="B341" s="68" t="s">
        <v>1</v>
      </c>
      <c r="C341" s="69"/>
      <c r="D341" s="70"/>
      <c r="E341" s="71" t="s">
        <v>2</v>
      </c>
      <c r="F341" s="72"/>
      <c r="G341" s="73"/>
      <c r="H341" s="74" t="s">
        <v>3</v>
      </c>
      <c r="I341" s="75"/>
      <c r="J341" s="76"/>
      <c r="K341" s="77" t="s">
        <v>4</v>
      </c>
      <c r="L341" s="78"/>
      <c r="M341" s="79"/>
      <c r="N341" s="59" t="s">
        <v>8</v>
      </c>
      <c r="O341" s="60"/>
      <c r="P341" s="37"/>
    </row>
    <row r="342" spans="1:16" ht="15.75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61"/>
      <c r="O342" s="62"/>
      <c r="P342" s="37"/>
    </row>
    <row r="343" spans="1:16" ht="16.5" customHeight="1" thickBot="1">
      <c r="A343" s="6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3">
        <f>SUM(D343,G343,J343,M343)</f>
        <v>0</v>
      </c>
      <c r="P343" s="37"/>
    </row>
    <row r="344" spans="1:16" ht="15.75" thickBot="1">
      <c r="A344" s="63"/>
      <c r="B344" s="2"/>
      <c r="C344" s="2"/>
      <c r="D344" s="3"/>
      <c r="E344" s="2"/>
      <c r="F344" s="2"/>
      <c r="G344" s="3"/>
      <c r="H344" s="2"/>
      <c r="I344" s="2"/>
      <c r="J344" s="2"/>
      <c r="K344" s="2"/>
      <c r="L344" s="2"/>
      <c r="M344" s="3"/>
      <c r="N344" s="2"/>
      <c r="O344" s="3">
        <f t="shared" ref="O344:O354" si="20">SUM(D344,G344,J344,M344)</f>
        <v>0</v>
      </c>
      <c r="P344" s="37"/>
    </row>
    <row r="345" spans="1:16" ht="15.75" thickBot="1">
      <c r="A345" s="63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3">
        <f t="shared" si="20"/>
        <v>0</v>
      </c>
      <c r="P345" s="37"/>
    </row>
    <row r="346" spans="1:16" ht="15.75" thickBot="1">
      <c r="A346" s="6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">
        <f t="shared" si="20"/>
        <v>0</v>
      </c>
      <c r="P346" s="37"/>
    </row>
    <row r="347" spans="1:16" ht="15.75" thickBot="1">
      <c r="A347" s="6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">
        <f t="shared" si="20"/>
        <v>0</v>
      </c>
      <c r="P347" s="37"/>
    </row>
    <row r="348" spans="1:16" ht="15.75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6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3">
        <f>SUM(O343:O354)</f>
        <v>0</v>
      </c>
      <c r="P355" s="37"/>
    </row>
    <row r="356" spans="1:16">
      <c r="A356" s="6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5">
        <f>O355/2</f>
        <v>0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63">
        <v>22</v>
      </c>
      <c r="B358" s="68" t="s">
        <v>1</v>
      </c>
      <c r="C358" s="69"/>
      <c r="D358" s="70"/>
      <c r="E358" s="71" t="s">
        <v>2</v>
      </c>
      <c r="F358" s="72"/>
      <c r="G358" s="73"/>
      <c r="H358" s="74" t="s">
        <v>3</v>
      </c>
      <c r="I358" s="75"/>
      <c r="J358" s="76"/>
      <c r="K358" s="77" t="s">
        <v>4</v>
      </c>
      <c r="L358" s="78"/>
      <c r="M358" s="79"/>
      <c r="N358" s="59" t="s">
        <v>8</v>
      </c>
      <c r="O358" s="60"/>
      <c r="P358" s="37"/>
    </row>
    <row r="359" spans="1:16" ht="15.75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61"/>
      <c r="O359" s="62"/>
      <c r="P359" s="37"/>
    </row>
    <row r="360" spans="1:16" ht="15.75" thickBot="1">
      <c r="A360" s="63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3">
        <f>SUM(D360,G360,J360,M360)</f>
        <v>0</v>
      </c>
      <c r="P360" s="37"/>
    </row>
    <row r="361" spans="1:16" ht="15.75" thickBot="1">
      <c r="A361" s="63"/>
      <c r="B361" s="2"/>
      <c r="C361" s="2"/>
      <c r="D361" s="3"/>
      <c r="E361" s="2"/>
      <c r="F361" s="2"/>
      <c r="G361" s="3"/>
      <c r="H361" s="2"/>
      <c r="I361" s="2"/>
      <c r="J361" s="2"/>
      <c r="K361" s="2"/>
      <c r="L361" s="2"/>
      <c r="M361" s="3"/>
      <c r="N361" s="2"/>
      <c r="O361" s="3">
        <f t="shared" ref="O361:O371" si="21">SUM(D361,G361,J361,M361)</f>
        <v>0</v>
      </c>
      <c r="P361" s="37"/>
    </row>
    <row r="362" spans="1:16" ht="15.75" thickBot="1">
      <c r="A362" s="63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3">
        <f t="shared" si="21"/>
        <v>0</v>
      </c>
      <c r="P362" s="37"/>
    </row>
    <row r="363" spans="1:16" ht="15.75" thickBot="1">
      <c r="A363" s="6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">
        <f t="shared" si="21"/>
        <v>0</v>
      </c>
      <c r="P363" s="37"/>
    </row>
    <row r="364" spans="1:16" ht="15.75" thickBot="1">
      <c r="A364" s="6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">
        <f t="shared" si="21"/>
        <v>0</v>
      </c>
      <c r="P364" s="37"/>
    </row>
    <row r="365" spans="1:16" ht="15.75" thickBot="1">
      <c r="A365" s="6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6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63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3">
        <f>SUM(O360:O371)</f>
        <v>0</v>
      </c>
      <c r="P372" s="37"/>
    </row>
    <row r="373" spans="1:16">
      <c r="A373" s="63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5">
        <f>O372/2</f>
        <v>0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63">
        <v>23</v>
      </c>
      <c r="B375" s="68" t="s">
        <v>1</v>
      </c>
      <c r="C375" s="69"/>
      <c r="D375" s="70"/>
      <c r="E375" s="71" t="s">
        <v>2</v>
      </c>
      <c r="F375" s="72"/>
      <c r="G375" s="73"/>
      <c r="H375" s="74" t="s">
        <v>3</v>
      </c>
      <c r="I375" s="75"/>
      <c r="J375" s="76"/>
      <c r="K375" s="77" t="s">
        <v>4</v>
      </c>
      <c r="L375" s="78"/>
      <c r="M375" s="79"/>
      <c r="N375" s="59" t="s">
        <v>8</v>
      </c>
      <c r="O375" s="60"/>
      <c r="P375" s="37"/>
    </row>
    <row r="376" spans="1:16" ht="15.75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61"/>
      <c r="O376" s="62"/>
      <c r="P376" s="37"/>
    </row>
    <row r="377" spans="1:16" ht="15.75" thickBot="1">
      <c r="A377" s="63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2"/>
      <c r="N377" s="2"/>
      <c r="O377" s="3">
        <f>SUM(D377,G377,J377,M377)</f>
        <v>0</v>
      </c>
      <c r="P377" s="37"/>
    </row>
    <row r="378" spans="1:16" ht="15.75" thickBot="1">
      <c r="A378" s="63"/>
      <c r="B378" s="2"/>
      <c r="C378" s="2"/>
      <c r="D378" s="3"/>
      <c r="E378" s="2"/>
      <c r="F378" s="2"/>
      <c r="G378" s="3"/>
      <c r="H378" s="2"/>
      <c r="I378" s="2"/>
      <c r="J378" s="2"/>
      <c r="K378" s="2"/>
      <c r="L378" s="2"/>
      <c r="M378" s="3"/>
      <c r="N378" s="2"/>
      <c r="O378" s="3">
        <f t="shared" ref="O378:O388" si="22">SUM(D378,G378,J378,M378)</f>
        <v>0</v>
      </c>
      <c r="P378" s="37"/>
    </row>
    <row r="379" spans="1:16" ht="15.75" thickBot="1">
      <c r="A379" s="63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3">
        <f t="shared" si="22"/>
        <v>0</v>
      </c>
      <c r="P379" s="37"/>
    </row>
    <row r="380" spans="1:16" ht="15.75" thickBot="1">
      <c r="A380" s="6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">
        <f t="shared" si="22"/>
        <v>0</v>
      </c>
      <c r="P380" s="37"/>
    </row>
    <row r="381" spans="1:16" ht="15.75" thickBot="1">
      <c r="A381" s="6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">
        <f t="shared" si="22"/>
        <v>0</v>
      </c>
      <c r="P381" s="37"/>
    </row>
    <row r="382" spans="1:16" ht="15.75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63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3">
        <f>SUM(O377:O388)</f>
        <v>0</v>
      </c>
      <c r="P389" s="37"/>
    </row>
    <row r="390" spans="1:16">
      <c r="A390" s="63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5">
        <f>O389/2</f>
        <v>0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63">
        <v>24</v>
      </c>
      <c r="B392" s="68" t="s">
        <v>1</v>
      </c>
      <c r="C392" s="69"/>
      <c r="D392" s="70"/>
      <c r="E392" s="71" t="s">
        <v>2</v>
      </c>
      <c r="F392" s="72"/>
      <c r="G392" s="73"/>
      <c r="H392" s="74" t="s">
        <v>3</v>
      </c>
      <c r="I392" s="75"/>
      <c r="J392" s="76"/>
      <c r="K392" s="77" t="s">
        <v>4</v>
      </c>
      <c r="L392" s="78"/>
      <c r="M392" s="79"/>
      <c r="N392" s="59" t="s">
        <v>8</v>
      </c>
      <c r="O392" s="60"/>
      <c r="P392" s="37"/>
    </row>
    <row r="393" spans="1:16" ht="15.75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61"/>
      <c r="O393" s="62"/>
      <c r="P393" s="37"/>
    </row>
    <row r="394" spans="1:16" ht="15.75" thickBot="1">
      <c r="A394" s="63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3">
        <f>SUM(D394,G394,J394,M394)</f>
        <v>0</v>
      </c>
      <c r="P394" s="37"/>
    </row>
    <row r="395" spans="1:16" ht="15.75" thickBot="1">
      <c r="A395" s="63"/>
      <c r="B395" s="2"/>
      <c r="C395" s="2"/>
      <c r="D395" s="3"/>
      <c r="E395" s="2"/>
      <c r="F395" s="2"/>
      <c r="G395" s="3"/>
      <c r="H395" s="2"/>
      <c r="I395" s="2"/>
      <c r="J395" s="2"/>
      <c r="K395" s="2"/>
      <c r="L395" s="2"/>
      <c r="M395" s="3"/>
      <c r="N395" s="2"/>
      <c r="O395" s="3">
        <f t="shared" ref="O395:O405" si="23">SUM(D395,G395,J395,M395)</f>
        <v>0</v>
      </c>
      <c r="P395" s="37"/>
    </row>
    <row r="396" spans="1:16" ht="15.75" thickBot="1">
      <c r="A396" s="63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3">
        <f t="shared" si="23"/>
        <v>0</v>
      </c>
      <c r="P396" s="37"/>
    </row>
    <row r="397" spans="1:16" ht="15.75" thickBot="1">
      <c r="A397" s="6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">
        <f t="shared" si="23"/>
        <v>0</v>
      </c>
      <c r="P397" s="37"/>
    </row>
    <row r="398" spans="1:16" ht="15.75" thickBot="1">
      <c r="A398" s="6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">
        <f t="shared" si="23"/>
        <v>0</v>
      </c>
      <c r="P398" s="37"/>
    </row>
    <row r="399" spans="1:16" ht="15.75" thickBot="1">
      <c r="A399" s="6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">
        <f t="shared" si="23"/>
        <v>0</v>
      </c>
      <c r="P399" s="37"/>
    </row>
    <row r="400" spans="1:16" ht="15.75" thickBot="1">
      <c r="A400" s="6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>
        <f t="shared" si="23"/>
        <v>0</v>
      </c>
      <c r="P400" s="37"/>
    </row>
    <row r="401" spans="1:16" ht="15.75" thickBot="1">
      <c r="A401" s="6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6" ht="15.75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6" ht="15.75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6" ht="15.75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6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3">
        <f>SUM(O394:O405)</f>
        <v>0</v>
      </c>
      <c r="P406" s="37"/>
    </row>
    <row r="407" spans="1:16">
      <c r="A407" s="6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5">
        <f>O406/2</f>
        <v>0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63">
        <v>25</v>
      </c>
      <c r="B409" s="68" t="s">
        <v>1</v>
      </c>
      <c r="C409" s="69"/>
      <c r="D409" s="70"/>
      <c r="E409" s="71" t="s">
        <v>2</v>
      </c>
      <c r="F409" s="72"/>
      <c r="G409" s="73"/>
      <c r="H409" s="74" t="s">
        <v>3</v>
      </c>
      <c r="I409" s="75"/>
      <c r="J409" s="76"/>
      <c r="K409" s="77" t="s">
        <v>4</v>
      </c>
      <c r="L409" s="78"/>
      <c r="M409" s="79"/>
      <c r="N409" s="59" t="s">
        <v>8</v>
      </c>
      <c r="O409" s="60"/>
      <c r="P409" s="37"/>
    </row>
    <row r="410" spans="1:16" ht="15.75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61"/>
      <c r="O410" s="62"/>
      <c r="P410" s="37"/>
    </row>
    <row r="411" spans="1:16" ht="15.75" thickBot="1">
      <c r="A411" s="6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63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63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6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6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63">
        <v>26</v>
      </c>
      <c r="B426" s="68" t="s">
        <v>1</v>
      </c>
      <c r="C426" s="69"/>
      <c r="D426" s="70"/>
      <c r="E426" s="71" t="s">
        <v>2</v>
      </c>
      <c r="F426" s="72"/>
      <c r="G426" s="73"/>
      <c r="H426" s="74" t="s">
        <v>3</v>
      </c>
      <c r="I426" s="75"/>
      <c r="J426" s="76"/>
      <c r="K426" s="77" t="s">
        <v>4</v>
      </c>
      <c r="L426" s="78"/>
      <c r="M426" s="79"/>
      <c r="N426" s="59" t="s">
        <v>8</v>
      </c>
      <c r="O426" s="60"/>
      <c r="P426" s="37"/>
    </row>
    <row r="427" spans="1:16" ht="15.75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61"/>
      <c r="O427" s="62"/>
      <c r="P427" s="37"/>
    </row>
    <row r="428" spans="1:16" ht="15.75" thickBot="1">
      <c r="A428" s="63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3">
        <f>SUM(D428,G428,J428,M428)</f>
        <v>0</v>
      </c>
      <c r="P428" s="37"/>
    </row>
    <row r="429" spans="1:16" ht="15.75" thickBot="1">
      <c r="A429" s="63"/>
      <c r="B429" s="2"/>
      <c r="C429" s="2"/>
      <c r="D429" s="3"/>
      <c r="E429" s="2"/>
      <c r="F429" s="2"/>
      <c r="G429" s="3"/>
      <c r="H429" s="2"/>
      <c r="I429" s="2"/>
      <c r="J429" s="3"/>
      <c r="K429" s="2"/>
      <c r="L429" s="2"/>
      <c r="M429" s="3"/>
      <c r="N429" s="2"/>
      <c r="O429" s="3">
        <f t="shared" ref="O429:O439" si="25">SUM(D429,G429,J429,M429)</f>
        <v>0</v>
      </c>
      <c r="P429" s="37"/>
    </row>
    <row r="430" spans="1:16" ht="15.75" thickBot="1">
      <c r="A430" s="63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3">
        <f t="shared" si="25"/>
        <v>0</v>
      </c>
      <c r="P430" s="37"/>
    </row>
    <row r="431" spans="1:16" ht="15.75" thickBot="1">
      <c r="A431" s="6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">
        <f t="shared" si="25"/>
        <v>0</v>
      </c>
      <c r="P431" s="37"/>
    </row>
    <row r="432" spans="1:16" ht="15.75" thickBot="1">
      <c r="A432" s="6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">
        <f t="shared" si="25"/>
        <v>0</v>
      </c>
      <c r="P432" s="37"/>
    </row>
    <row r="433" spans="1:16" ht="15.75" thickBot="1">
      <c r="A433" s="6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">
        <f t="shared" si="25"/>
        <v>0</v>
      </c>
      <c r="P433" s="37"/>
    </row>
    <row r="434" spans="1:16" ht="15.75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3">
        <f>SUM(O428:O439)</f>
        <v>0</v>
      </c>
      <c r="P440" s="37"/>
    </row>
    <row r="441" spans="1:16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5">
        <f>O440/2</f>
        <v>0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63">
        <v>27</v>
      </c>
      <c r="B443" s="68" t="s">
        <v>1</v>
      </c>
      <c r="C443" s="69"/>
      <c r="D443" s="70"/>
      <c r="E443" s="71" t="s">
        <v>2</v>
      </c>
      <c r="F443" s="72"/>
      <c r="G443" s="73"/>
      <c r="H443" s="74" t="s">
        <v>3</v>
      </c>
      <c r="I443" s="75"/>
      <c r="J443" s="76"/>
      <c r="K443" s="77" t="s">
        <v>4</v>
      </c>
      <c r="L443" s="78"/>
      <c r="M443" s="79"/>
      <c r="N443" s="59" t="s">
        <v>8</v>
      </c>
      <c r="O443" s="60"/>
      <c r="P443" s="37"/>
    </row>
    <row r="444" spans="1:16" ht="15.75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61"/>
      <c r="O444" s="62"/>
      <c r="P444" s="37"/>
    </row>
    <row r="445" spans="1:16" ht="15.75" thickBot="1">
      <c r="A445" s="63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3">
        <f>SUM(D445,G445,J445,M445)</f>
        <v>0</v>
      </c>
      <c r="P445" s="37"/>
    </row>
    <row r="446" spans="1:16" ht="15.75" thickBot="1">
      <c r="A446" s="63"/>
      <c r="B446" s="2"/>
      <c r="C446" s="2"/>
      <c r="D446" s="3"/>
      <c r="E446" s="2"/>
      <c r="F446" s="2"/>
      <c r="G446" s="3"/>
      <c r="H446" s="2"/>
      <c r="I446" s="2"/>
      <c r="J446" s="2"/>
      <c r="K446" s="2"/>
      <c r="L446" s="2"/>
      <c r="M446" s="3"/>
      <c r="N446" s="2"/>
      <c r="O446" s="3">
        <f t="shared" ref="O446:O456" si="26">SUM(D446,G446,J446,M446)</f>
        <v>0</v>
      </c>
      <c r="P446" s="37"/>
    </row>
    <row r="447" spans="1:16" ht="15.75" thickBot="1">
      <c r="A447" s="63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3"/>
      <c r="N447" s="2"/>
      <c r="O447" s="3">
        <f t="shared" si="26"/>
        <v>0</v>
      </c>
      <c r="P447" s="37"/>
    </row>
    <row r="448" spans="1:16" ht="15.75" thickBot="1">
      <c r="A448" s="6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0</v>
      </c>
      <c r="P448" s="37"/>
    </row>
    <row r="449" spans="1:16" ht="15.75" thickBot="1">
      <c r="A449" s="6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6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6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6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3">
        <f>SUM(O445:O456)</f>
        <v>0</v>
      </c>
      <c r="P457" s="37"/>
    </row>
    <row r="458" spans="1:16">
      <c r="A458" s="6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5">
        <f>O457/2</f>
        <v>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63">
        <v>28</v>
      </c>
      <c r="B460" s="68" t="s">
        <v>1</v>
      </c>
      <c r="C460" s="69"/>
      <c r="D460" s="70"/>
      <c r="E460" s="71" t="s">
        <v>2</v>
      </c>
      <c r="F460" s="72"/>
      <c r="G460" s="73"/>
      <c r="H460" s="74" t="s">
        <v>3</v>
      </c>
      <c r="I460" s="75"/>
      <c r="J460" s="76"/>
      <c r="K460" s="77" t="s">
        <v>4</v>
      </c>
      <c r="L460" s="78"/>
      <c r="M460" s="79"/>
      <c r="N460" s="59" t="s">
        <v>8</v>
      </c>
      <c r="O460" s="60"/>
      <c r="P460" s="37"/>
    </row>
    <row r="461" spans="1:16" ht="15.75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61"/>
      <c r="O461" s="62"/>
      <c r="P461" s="37"/>
    </row>
    <row r="462" spans="1:16" ht="15.75" thickBot="1">
      <c r="A462" s="6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3">
        <f>SUM(D462,G462,J462,M462)</f>
        <v>0</v>
      </c>
      <c r="P462" s="37"/>
    </row>
    <row r="463" spans="1:16" ht="15.75" thickBot="1">
      <c r="A463" s="63"/>
      <c r="B463" s="2"/>
      <c r="C463" s="2"/>
      <c r="D463" s="3"/>
      <c r="E463" s="2"/>
      <c r="F463" s="2"/>
      <c r="G463" s="3"/>
      <c r="H463" s="2"/>
      <c r="I463" s="2"/>
      <c r="J463" s="2"/>
      <c r="K463" s="2"/>
      <c r="L463" s="2"/>
      <c r="M463" s="3"/>
      <c r="N463" s="2"/>
      <c r="O463" s="3">
        <f t="shared" ref="O463:O473" si="27">SUM(D463,G463,J463,M463)</f>
        <v>0</v>
      </c>
      <c r="P463" s="37"/>
    </row>
    <row r="464" spans="1:16" ht="15.75" thickBot="1">
      <c r="A464" s="63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3">
        <f t="shared" si="27"/>
        <v>0</v>
      </c>
      <c r="P464" s="37"/>
    </row>
    <row r="465" spans="1:16" ht="15.75" thickBot="1">
      <c r="A465" s="6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">
        <f t="shared" si="27"/>
        <v>0</v>
      </c>
      <c r="P465" s="37"/>
    </row>
    <row r="466" spans="1:16" ht="15.75" thickBot="1">
      <c r="A466" s="6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">
        <f t="shared" si="27"/>
        <v>0</v>
      </c>
      <c r="P466" s="37"/>
    </row>
    <row r="467" spans="1:16" ht="15.75" thickBot="1">
      <c r="A467" s="6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6" ht="15.75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6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0</v>
      </c>
      <c r="P474" s="37"/>
    </row>
    <row r="475" spans="1:16">
      <c r="A475" s="6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63">
        <v>29</v>
      </c>
      <c r="B477" s="68" t="s">
        <v>1</v>
      </c>
      <c r="C477" s="69"/>
      <c r="D477" s="70"/>
      <c r="E477" s="71" t="s">
        <v>2</v>
      </c>
      <c r="F477" s="72"/>
      <c r="G477" s="73"/>
      <c r="H477" s="74" t="s">
        <v>3</v>
      </c>
      <c r="I477" s="75"/>
      <c r="J477" s="76"/>
      <c r="K477" s="77" t="s">
        <v>4</v>
      </c>
      <c r="L477" s="78"/>
      <c r="M477" s="79"/>
      <c r="N477" s="59" t="s">
        <v>8</v>
      </c>
      <c r="O477" s="60"/>
      <c r="P477" s="37"/>
    </row>
    <row r="478" spans="1:16" ht="15.75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61"/>
      <c r="O478" s="62"/>
      <c r="P478" s="37"/>
    </row>
    <row r="479" spans="1:16" ht="15.75" thickBot="1">
      <c r="A479" s="63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3">
        <f>SUM(D479,G479,J479,M479)</f>
        <v>0</v>
      </c>
      <c r="P479" s="37"/>
    </row>
    <row r="480" spans="1:16" ht="15.75" thickBot="1">
      <c r="A480" s="63"/>
      <c r="B480" s="2"/>
      <c r="C480" s="2"/>
      <c r="D480" s="3"/>
      <c r="E480" s="2"/>
      <c r="F480" s="2"/>
      <c r="G480" s="3"/>
      <c r="H480" s="2"/>
      <c r="I480" s="2"/>
      <c r="J480" s="2"/>
      <c r="K480" s="2"/>
      <c r="L480" s="2"/>
      <c r="M480" s="3"/>
      <c r="N480" s="2"/>
      <c r="O480" s="3">
        <f t="shared" ref="O480:O490" si="28">SUM(D480,G480,J480,M480)</f>
        <v>0</v>
      </c>
      <c r="P480" s="37"/>
    </row>
    <row r="481" spans="1:16" ht="15.75" thickBot="1">
      <c r="A481" s="63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3">
        <f t="shared" si="28"/>
        <v>0</v>
      </c>
      <c r="P481" s="37"/>
    </row>
    <row r="482" spans="1:16" ht="15.75" thickBot="1">
      <c r="A482" s="6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">
        <f t="shared" si="28"/>
        <v>0</v>
      </c>
      <c r="P482" s="37"/>
    </row>
    <row r="483" spans="1:16" ht="15.75" thickBot="1">
      <c r="A483" s="6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">
        <f t="shared" si="28"/>
        <v>0</v>
      </c>
      <c r="P483" s="37"/>
    </row>
    <row r="484" spans="1:16" ht="15.75" thickBot="1">
      <c r="A484" s="6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6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6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3">
        <f>SUM(O479:O490)</f>
        <v>0</v>
      </c>
      <c r="P491" s="37"/>
    </row>
    <row r="492" spans="1:16">
      <c r="A492" s="6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5">
        <f>O491/2</f>
        <v>0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63">
        <v>30</v>
      </c>
      <c r="B494" s="68" t="s">
        <v>1</v>
      </c>
      <c r="C494" s="69"/>
      <c r="D494" s="70"/>
      <c r="E494" s="71" t="s">
        <v>2</v>
      </c>
      <c r="F494" s="72"/>
      <c r="G494" s="73"/>
      <c r="H494" s="74" t="s">
        <v>3</v>
      </c>
      <c r="I494" s="75"/>
      <c r="J494" s="76"/>
      <c r="K494" s="77" t="s">
        <v>4</v>
      </c>
      <c r="L494" s="78"/>
      <c r="M494" s="79"/>
      <c r="N494" s="59" t="s">
        <v>8</v>
      </c>
      <c r="O494" s="60"/>
      <c r="P494" s="37"/>
    </row>
    <row r="495" spans="1:16" ht="15.75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61"/>
      <c r="O495" s="62"/>
      <c r="P495" s="37"/>
    </row>
    <row r="496" spans="1:16" ht="15.75" thickBot="1">
      <c r="A496" s="63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3">
        <f>SUM(D496,G496,J496,M496)</f>
        <v>0</v>
      </c>
      <c r="P496" s="37"/>
    </row>
    <row r="497" spans="1:16" ht="15.75" thickBot="1">
      <c r="A497" s="63"/>
      <c r="B497" s="2"/>
      <c r="C497" s="2"/>
      <c r="D497" s="3"/>
      <c r="E497" s="2"/>
      <c r="F497" s="2"/>
      <c r="G497" s="3"/>
      <c r="H497" s="2"/>
      <c r="I497" s="2"/>
      <c r="J497" s="2"/>
      <c r="K497" s="2"/>
      <c r="L497" s="2"/>
      <c r="M497" s="3"/>
      <c r="N497" s="2"/>
      <c r="O497" s="3">
        <f t="shared" ref="O497:O507" si="29">SUM(D497,G497,J497,M497)</f>
        <v>0</v>
      </c>
      <c r="P497" s="37"/>
    </row>
    <row r="498" spans="1:16" ht="15.75" thickBot="1">
      <c r="A498" s="63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3">
        <f t="shared" si="29"/>
        <v>0</v>
      </c>
      <c r="P498" s="37"/>
    </row>
    <row r="499" spans="1:16" ht="15.75" thickBot="1">
      <c r="A499" s="6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">
        <f t="shared" si="29"/>
        <v>0</v>
      </c>
      <c r="P499" s="37"/>
    </row>
    <row r="500" spans="1:16" ht="15.75" thickBot="1">
      <c r="A500" s="6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">
        <f t="shared" si="29"/>
        <v>0</v>
      </c>
      <c r="P500" s="37"/>
    </row>
    <row r="501" spans="1:16" ht="15.75" thickBot="1">
      <c r="A501" s="6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>
      <c r="A502" s="6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>
      <c r="A503" s="6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>
      <c r="A504" s="6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6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6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6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6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3">
        <f>SUM(O496:O507)</f>
        <v>0</v>
      </c>
      <c r="P508" s="37"/>
    </row>
    <row r="509" spans="1:16">
      <c r="A509" s="6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5">
        <f>O508/2</f>
        <v>0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63">
        <v>31</v>
      </c>
      <c r="B511" s="68" t="s">
        <v>1</v>
      </c>
      <c r="C511" s="69"/>
      <c r="D511" s="70"/>
      <c r="E511" s="71" t="s">
        <v>2</v>
      </c>
      <c r="F511" s="72"/>
      <c r="G511" s="73"/>
      <c r="H511" s="74" t="s">
        <v>3</v>
      </c>
      <c r="I511" s="75"/>
      <c r="J511" s="76"/>
      <c r="K511" s="77" t="s">
        <v>4</v>
      </c>
      <c r="L511" s="78"/>
      <c r="M511" s="79"/>
      <c r="N511" s="59" t="s">
        <v>8</v>
      </c>
      <c r="O511" s="60"/>
      <c r="P511" s="37"/>
    </row>
    <row r="512" spans="1:16" ht="15.75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61"/>
      <c r="O512" s="62"/>
      <c r="P512" s="37"/>
    </row>
    <row r="513" spans="1:16" ht="15.75" thickBot="1">
      <c r="A513" s="63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3">
        <f>SUM(D513,G513,J513,M513)</f>
        <v>0</v>
      </c>
      <c r="P513" s="37"/>
    </row>
    <row r="514" spans="1:16" ht="15.75" thickBot="1">
      <c r="A514" s="63"/>
      <c r="B514" s="2"/>
      <c r="C514" s="2"/>
      <c r="D514" s="3"/>
      <c r="E514" s="2"/>
      <c r="F514" s="2"/>
      <c r="G514" s="3"/>
      <c r="H514" s="2"/>
      <c r="I514" s="2"/>
      <c r="J514" s="2"/>
      <c r="K514" s="2"/>
      <c r="L514" s="2"/>
      <c r="M514" s="3"/>
      <c r="N514" s="2"/>
      <c r="O514" s="3">
        <f t="shared" ref="O514:O524" si="30">SUM(D514,G514,J514,M514)</f>
        <v>0</v>
      </c>
      <c r="P514" s="37"/>
    </row>
    <row r="515" spans="1:16" ht="15.75" thickBot="1">
      <c r="A515" s="63"/>
      <c r="B515" s="2"/>
      <c r="C515" s="2"/>
      <c r="D515" s="2"/>
      <c r="E515" s="2"/>
      <c r="F515" s="2"/>
      <c r="G515" s="3"/>
      <c r="H515" s="2"/>
      <c r="I515" s="2"/>
      <c r="J515" s="2"/>
      <c r="K515" s="2"/>
      <c r="L515" s="2"/>
      <c r="M515" s="2"/>
      <c r="N515" s="2"/>
      <c r="O515" s="3">
        <f t="shared" si="30"/>
        <v>0</v>
      </c>
      <c r="P515" s="37"/>
    </row>
    <row r="516" spans="1:16" ht="15.75" thickBot="1">
      <c r="A516" s="6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">
        <f t="shared" si="30"/>
        <v>0</v>
      </c>
      <c r="P516" s="37"/>
    </row>
    <row r="517" spans="1:16" ht="15.75" thickBot="1">
      <c r="A517" s="6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">
        <f t="shared" si="30"/>
        <v>0</v>
      </c>
      <c r="P517" s="37"/>
    </row>
    <row r="518" spans="1:16" ht="15.75" thickBot="1">
      <c r="A518" s="6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6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3">
        <f>SUM(O513:O524)</f>
        <v>0</v>
      </c>
      <c r="P525" s="37"/>
    </row>
    <row r="526" spans="1:16">
      <c r="A526" s="6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5">
        <f>O525/2</f>
        <v>0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2"/>
      <c r="B528" s="47" t="s">
        <v>1</v>
      </c>
      <c r="C528" s="48"/>
      <c r="D528" s="49"/>
      <c r="E528" s="50" t="s">
        <v>2</v>
      </c>
      <c r="F528" s="51"/>
      <c r="G528" s="52"/>
      <c r="H528" s="53" t="s">
        <v>3</v>
      </c>
      <c r="I528" s="54"/>
      <c r="J528" s="55"/>
      <c r="K528" s="56" t="s">
        <v>4</v>
      </c>
      <c r="L528" s="57"/>
      <c r="M528" s="58"/>
      <c r="N528" s="10"/>
      <c r="O528" s="10"/>
      <c r="P528" s="37"/>
    </row>
    <row r="529" spans="1:16" ht="16.5" thickTop="1" thickBot="1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>
      <c r="A530" s="83"/>
      <c r="B530" s="11" t="s">
        <v>8</v>
      </c>
      <c r="C530" s="11" t="s">
        <v>15</v>
      </c>
      <c r="D530" s="38">
        <f>SUM(D15,D32,D49,D66,D83,D100,D117,D134,D151,D168,D185,D202,D219,D236,D253)</f>
        <v>0</v>
      </c>
      <c r="E530" s="11" t="s">
        <v>8</v>
      </c>
      <c r="F530" s="11" t="s">
        <v>15</v>
      </c>
      <c r="G530" s="38">
        <f>SUM(G15,G32,G49,G66,G83,G100,G117,G134,G151,G168,G185,G202,G219,G236,G253)</f>
        <v>180</v>
      </c>
      <c r="H530" s="11" t="s">
        <v>8</v>
      </c>
      <c r="I530" s="11" t="s">
        <v>15</v>
      </c>
      <c r="J530" s="38">
        <f>SUM(J15,J32,J49,J66,J83,J100,J117,J134,J151,J168,J185,J202,J219,J236,J253)</f>
        <v>60</v>
      </c>
      <c r="K530" s="11" t="s">
        <v>8</v>
      </c>
      <c r="L530" s="11" t="s">
        <v>15</v>
      </c>
      <c r="M530" s="38">
        <f>SUM(M15,M32,M49,M66,M83,M100,M117,M134,M151,M168,M185,M202,M219,M236,M253)</f>
        <v>120</v>
      </c>
      <c r="N530" s="11" t="s">
        <v>8</v>
      </c>
      <c r="O530" s="12">
        <f>SUM(D530,G530,J530,M530)</f>
        <v>360</v>
      </c>
      <c r="P530" s="37"/>
    </row>
    <row r="531" spans="1:16" ht="16.5" thickTop="1" thickBot="1">
      <c r="A531" s="8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90</v>
      </c>
      <c r="H531" s="11" t="s">
        <v>16</v>
      </c>
      <c r="I531" s="11" t="s">
        <v>15</v>
      </c>
      <c r="J531" s="12">
        <f>J530/2</f>
        <v>30</v>
      </c>
      <c r="K531" s="11" t="s">
        <v>16</v>
      </c>
      <c r="L531" s="11" t="s">
        <v>15</v>
      </c>
      <c r="M531" s="12">
        <f>M530/2</f>
        <v>60</v>
      </c>
      <c r="N531" s="11" t="s">
        <v>16</v>
      </c>
      <c r="O531" s="12">
        <f>SUM(D531,G531,J531,M531,)</f>
        <v>180</v>
      </c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0</v>
      </c>
      <c r="E533" s="11" t="s">
        <v>8</v>
      </c>
      <c r="F533" s="11" t="s">
        <v>15</v>
      </c>
      <c r="G533" s="38">
        <f>SUM(G270,G287,G304,G321,G338,G355,G372,G389,G406,G423,G440,G457,G474,G491,G508,G525)</f>
        <v>0</v>
      </c>
      <c r="H533" s="11" t="s">
        <v>8</v>
      </c>
      <c r="I533" s="11" t="s">
        <v>15</v>
      </c>
      <c r="J533" s="38">
        <f>SUM(J270,J287,J304,J321,J338,J355,J372,J389,J406,J423,J440,J457,J474,J491,J508,J525)</f>
        <v>0</v>
      </c>
      <c r="K533" s="11" t="s">
        <v>8</v>
      </c>
      <c r="L533" s="11" t="s">
        <v>15</v>
      </c>
      <c r="M533" s="38">
        <f>SUM(M270,M287,M304,M321,M338,M355,M372,M389,M406,M423,M440,M457,M474,M491,M508,M525)</f>
        <v>0</v>
      </c>
      <c r="N533" s="11" t="s">
        <v>8</v>
      </c>
      <c r="O533" s="12">
        <f>SUM(D533,G533,J533,M533)</f>
        <v>0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2">
        <f>SUM(D534,G534,J534,M534,)</f>
        <v>0</v>
      </c>
      <c r="P534" s="37"/>
    </row>
    <row r="535" spans="1:16" ht="16.5" thickTop="1" thickBot="1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>
      <c r="A536" s="83"/>
      <c r="B536" s="11" t="s">
        <v>8</v>
      </c>
      <c r="C536" s="11" t="s">
        <v>15</v>
      </c>
      <c r="D536" s="38">
        <f>SUM(D530,D533)</f>
        <v>0</v>
      </c>
      <c r="E536" s="11" t="s">
        <v>8</v>
      </c>
      <c r="F536" s="11" t="s">
        <v>15</v>
      </c>
      <c r="G536" s="38">
        <f>SUM(G530,G533)</f>
        <v>180</v>
      </c>
      <c r="H536" s="11" t="s">
        <v>8</v>
      </c>
      <c r="I536" s="11" t="s">
        <v>15</v>
      </c>
      <c r="J536" s="38">
        <f>SUM(J530,J533)</f>
        <v>60</v>
      </c>
      <c r="K536" s="11" t="s">
        <v>8</v>
      </c>
      <c r="L536" s="11" t="s">
        <v>15</v>
      </c>
      <c r="M536" s="38">
        <f>SUM(M530,M533)</f>
        <v>120</v>
      </c>
      <c r="N536" s="11" t="s">
        <v>8</v>
      </c>
      <c r="O536" s="12">
        <f>SUM(O530,O533)</f>
        <v>360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90</v>
      </c>
      <c r="H537" s="11" t="s">
        <v>16</v>
      </c>
      <c r="I537" s="11" t="s">
        <v>15</v>
      </c>
      <c r="J537" s="12">
        <f>J536/2</f>
        <v>30</v>
      </c>
      <c r="K537" s="11" t="s">
        <v>16</v>
      </c>
      <c r="L537" s="11" t="s">
        <v>15</v>
      </c>
      <c r="M537" s="12">
        <f>M536/2</f>
        <v>60</v>
      </c>
      <c r="N537" s="11" t="s">
        <v>16</v>
      </c>
      <c r="O537" s="12">
        <f>SUM(O531,O534)</f>
        <v>180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05:O206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39:O240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73:O274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07:O308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41:O342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75:O376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09:O410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43:O444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77:O478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511:O5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9"/>
  <sheetViews>
    <sheetView workbookViewId="0">
      <selection activeCell="C6" sqref="C6"/>
    </sheetView>
  </sheetViews>
  <sheetFormatPr defaultRowHeight="15"/>
  <cols>
    <col min="2" max="2" width="13" customWidth="1"/>
  </cols>
  <sheetData>
    <row r="1" spans="1:2" ht="15.75" thickBot="1">
      <c r="A1" s="39" t="s">
        <v>103</v>
      </c>
      <c r="B1" s="39"/>
    </row>
    <row r="2" spans="1:2">
      <c r="A2" s="40" t="s">
        <v>9</v>
      </c>
      <c r="B2" s="41">
        <v>45525</v>
      </c>
    </row>
    <row r="3" spans="1:2">
      <c r="A3" s="26" t="s">
        <v>9</v>
      </c>
      <c r="B3" s="42">
        <v>45535</v>
      </c>
    </row>
    <row r="4" spans="1:2">
      <c r="A4" s="26"/>
      <c r="B4" s="42"/>
    </row>
    <row r="5" spans="1:2">
      <c r="A5" s="26"/>
      <c r="B5" s="42"/>
    </row>
    <row r="6" spans="1:2">
      <c r="A6" s="26"/>
      <c r="B6" s="42"/>
    </row>
    <row r="7" spans="1:2">
      <c r="A7" s="26"/>
      <c r="B7" s="42"/>
    </row>
    <row r="8" spans="1:2">
      <c r="A8" s="26"/>
      <c r="B8" s="42"/>
    </row>
    <row r="9" spans="1:2" ht="15.75" thickBot="1">
      <c r="A9" s="28"/>
      <c r="B9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22" workbookViewId="0">
      <selection activeCell="A26" sqref="A26:C26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8"/>
    </row>
    <row r="2" spans="1:14" ht="15.75" thickBot="1">
      <c r="A2" s="89" t="s">
        <v>1</v>
      </c>
      <c r="B2" s="90"/>
      <c r="C2" s="91"/>
      <c r="D2" s="89" t="s">
        <v>2</v>
      </c>
      <c r="E2" s="90"/>
      <c r="F2" s="91"/>
      <c r="G2" s="89" t="s">
        <v>3</v>
      </c>
      <c r="H2" s="90"/>
      <c r="I2" s="91"/>
      <c r="J2" s="89" t="s">
        <v>4</v>
      </c>
      <c r="K2" s="90"/>
      <c r="L2" s="91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89" t="s">
        <v>8</v>
      </c>
      <c r="B11" s="90"/>
      <c r="C11" s="32">
        <f>SUM(C4:C10)</f>
        <v>0</v>
      </c>
      <c r="D11" s="89" t="s">
        <v>8</v>
      </c>
      <c r="E11" s="90"/>
      <c r="F11" s="32">
        <f>SUM(F4:F10)</f>
        <v>25</v>
      </c>
      <c r="G11" s="89" t="s">
        <v>8</v>
      </c>
      <c r="H11" s="90"/>
      <c r="I11" s="32">
        <f>SUM(I4:I10)</f>
        <v>0</v>
      </c>
      <c r="J11" s="89" t="s">
        <v>8</v>
      </c>
      <c r="K11" s="90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87" t="s">
        <v>94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8"/>
    </row>
    <row r="14" spans="1:14" ht="15.75" thickBot="1">
      <c r="A14" s="89" t="s">
        <v>1</v>
      </c>
      <c r="B14" s="90"/>
      <c r="C14" s="91"/>
      <c r="D14" s="89" t="s">
        <v>2</v>
      </c>
      <c r="E14" s="90"/>
      <c r="F14" s="91"/>
      <c r="G14" s="89" t="s">
        <v>3</v>
      </c>
      <c r="H14" s="90"/>
      <c r="I14" s="91"/>
      <c r="J14" s="89" t="s">
        <v>4</v>
      </c>
      <c r="K14" s="90"/>
      <c r="L14" s="91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89" t="s">
        <v>8</v>
      </c>
      <c r="B23" s="90"/>
      <c r="C23" s="32">
        <f>SUM(C16:C22)</f>
        <v>40</v>
      </c>
      <c r="D23" s="89" t="s">
        <v>8</v>
      </c>
      <c r="E23" s="90"/>
      <c r="F23" s="32">
        <f>SUM(F16:F22)</f>
        <v>181</v>
      </c>
      <c r="G23" s="89" t="s">
        <v>8</v>
      </c>
      <c r="H23" s="90"/>
      <c r="I23" s="32">
        <f>SUM(I16:I22)</f>
        <v>35</v>
      </c>
      <c r="J23" s="89" t="s">
        <v>8</v>
      </c>
      <c r="K23" s="90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87" t="s">
        <v>112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8"/>
    </row>
    <row r="26" spans="1:14" ht="15.75" thickBot="1">
      <c r="A26" s="89" t="s">
        <v>1</v>
      </c>
      <c r="B26" s="90"/>
      <c r="C26" s="91"/>
      <c r="D26" s="89" t="s">
        <v>2</v>
      </c>
      <c r="E26" s="90"/>
      <c r="F26" s="91"/>
      <c r="G26" s="89" t="s">
        <v>3</v>
      </c>
      <c r="H26" s="90"/>
      <c r="I26" s="91"/>
      <c r="J26" s="89" t="s">
        <v>4</v>
      </c>
      <c r="K26" s="90"/>
      <c r="L26" s="91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/>
      <c r="C28" s="31"/>
      <c r="D28" s="26"/>
      <c r="F28" s="31"/>
      <c r="G28" s="26"/>
      <c r="I28" s="31"/>
      <c r="J28" s="26"/>
      <c r="L28" s="31"/>
    </row>
    <row r="29" spans="1:14">
      <c r="A29" s="26"/>
      <c r="C29" s="31"/>
      <c r="D29" s="26"/>
      <c r="F29" s="31"/>
      <c r="G29" s="26"/>
      <c r="I29" s="31"/>
      <c r="J29" s="26"/>
      <c r="L29" s="31"/>
    </row>
    <row r="30" spans="1:14">
      <c r="A30" s="26"/>
      <c r="C30" s="31"/>
      <c r="D30" s="26"/>
      <c r="F30" s="31"/>
      <c r="G30" s="26"/>
      <c r="I30" s="31"/>
      <c r="J30" s="26"/>
      <c r="L30" s="31"/>
    </row>
    <row r="31" spans="1:14">
      <c r="A31" s="26"/>
      <c r="C31" s="31"/>
      <c r="D31" s="26"/>
      <c r="F31" s="31"/>
      <c r="G31" s="26"/>
      <c r="I31" s="31"/>
      <c r="J31" s="26"/>
      <c r="L31" s="31"/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89" t="s">
        <v>8</v>
      </c>
      <c r="B35" s="90"/>
      <c r="C35" s="32">
        <f>SUM(C28:C34)</f>
        <v>0</v>
      </c>
      <c r="D35" s="89" t="s">
        <v>8</v>
      </c>
      <c r="E35" s="90"/>
      <c r="F35" s="32">
        <f>SUM(F28:F34)</f>
        <v>0</v>
      </c>
      <c r="G35" s="89" t="s">
        <v>8</v>
      </c>
      <c r="H35" s="90"/>
      <c r="I35" s="32">
        <f>SUM(I28:I34)</f>
        <v>0</v>
      </c>
      <c r="J35" s="89" t="s">
        <v>8</v>
      </c>
      <c r="K35" s="90"/>
      <c r="L35" s="32">
        <f>SUM(L28:L34)</f>
        <v>0</v>
      </c>
      <c r="M35" s="36" t="s">
        <v>8</v>
      </c>
      <c r="N35" s="32">
        <f>SUM(C35,F35,I35,L35)</f>
        <v>0</v>
      </c>
    </row>
    <row r="36" spans="1:14" ht="15.75" thickBot="1"/>
    <row r="37" spans="1:14" ht="15.75" thickBot="1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8"/>
    </row>
    <row r="38" spans="1:14" ht="15.75" thickBot="1">
      <c r="A38" s="89" t="s">
        <v>1</v>
      </c>
      <c r="B38" s="90"/>
      <c r="C38" s="91"/>
      <c r="D38" s="89" t="s">
        <v>2</v>
      </c>
      <c r="E38" s="90"/>
      <c r="F38" s="91"/>
      <c r="G38" s="89" t="s">
        <v>3</v>
      </c>
      <c r="H38" s="90"/>
      <c r="I38" s="91"/>
      <c r="J38" s="89" t="s">
        <v>4</v>
      </c>
      <c r="K38" s="90"/>
      <c r="L38" s="91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/>
      <c r="C40" s="31"/>
      <c r="D40" s="26"/>
      <c r="F40" s="31"/>
      <c r="G40" s="26"/>
      <c r="I40" s="31"/>
      <c r="J40" s="26"/>
      <c r="L40" s="31"/>
    </row>
    <row r="41" spans="1:14">
      <c r="A41" s="26"/>
      <c r="C41" s="31"/>
      <c r="D41" s="26"/>
      <c r="F41" s="31"/>
      <c r="G41" s="26"/>
      <c r="I41" s="31"/>
      <c r="J41" s="26"/>
      <c r="L41" s="31"/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89" t="s">
        <v>8</v>
      </c>
      <c r="B47" s="90"/>
      <c r="C47" s="32">
        <f>SUM(C40:C46)</f>
        <v>0</v>
      </c>
      <c r="D47" s="89" t="s">
        <v>8</v>
      </c>
      <c r="E47" s="90"/>
      <c r="F47" s="32">
        <f>SUM(F40:F46)</f>
        <v>0</v>
      </c>
      <c r="G47" s="89" t="s">
        <v>8</v>
      </c>
      <c r="H47" s="90"/>
      <c r="I47" s="32">
        <f>SUM(I40:I46)</f>
        <v>0</v>
      </c>
      <c r="J47" s="89" t="s">
        <v>8</v>
      </c>
      <c r="K47" s="90"/>
      <c r="L47" s="32">
        <f>SUM(L40:L46)</f>
        <v>0</v>
      </c>
      <c r="M47" s="36" t="s">
        <v>8</v>
      </c>
      <c r="N47" s="32">
        <f>SUM(C47,F47,I47,L47)</f>
        <v>0</v>
      </c>
    </row>
    <row r="48" spans="1:14" ht="15.75" thickBot="1"/>
    <row r="49" spans="1:14" ht="15.75" thickBot="1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8"/>
    </row>
    <row r="50" spans="1:14" ht="15.75" thickBot="1">
      <c r="A50" s="89" t="s">
        <v>1</v>
      </c>
      <c r="B50" s="90"/>
      <c r="C50" s="91"/>
      <c r="D50" s="89" t="s">
        <v>2</v>
      </c>
      <c r="E50" s="90"/>
      <c r="F50" s="91"/>
      <c r="G50" s="89" t="s">
        <v>3</v>
      </c>
      <c r="H50" s="90"/>
      <c r="I50" s="91"/>
      <c r="J50" s="89" t="s">
        <v>4</v>
      </c>
      <c r="K50" s="90"/>
      <c r="L50" s="91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/>
      <c r="C52" s="31"/>
      <c r="D52" s="26"/>
      <c r="F52" s="31"/>
      <c r="G52" s="26"/>
      <c r="I52" s="31"/>
      <c r="J52" s="26"/>
      <c r="L52" s="31"/>
    </row>
    <row r="53" spans="1:14">
      <c r="A53" s="26"/>
      <c r="C53" s="31"/>
      <c r="D53" s="26"/>
      <c r="F53" s="31"/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89" t="s">
        <v>8</v>
      </c>
      <c r="B59" s="90"/>
      <c r="C59" s="32">
        <f>SUM(C52:C58)</f>
        <v>0</v>
      </c>
      <c r="D59" s="89" t="s">
        <v>8</v>
      </c>
      <c r="E59" s="90"/>
      <c r="F59" s="32">
        <f>SUM(F52:F58)</f>
        <v>0</v>
      </c>
      <c r="G59" s="89" t="s">
        <v>8</v>
      </c>
      <c r="H59" s="90"/>
      <c r="I59" s="32">
        <f>SUM(I52:I58)</f>
        <v>0</v>
      </c>
      <c r="J59" s="89" t="s">
        <v>8</v>
      </c>
      <c r="K59" s="90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/>
    <row r="61" spans="1:14" ht="15.75" thickBot="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8"/>
    </row>
    <row r="62" spans="1:14" ht="15.75" thickBot="1">
      <c r="A62" s="89" t="s">
        <v>1</v>
      </c>
      <c r="B62" s="90"/>
      <c r="C62" s="91"/>
      <c r="D62" s="89" t="s">
        <v>2</v>
      </c>
      <c r="E62" s="90"/>
      <c r="F62" s="91"/>
      <c r="G62" s="89" t="s">
        <v>3</v>
      </c>
      <c r="H62" s="90"/>
      <c r="I62" s="91"/>
      <c r="J62" s="89" t="s">
        <v>4</v>
      </c>
      <c r="K62" s="90"/>
      <c r="L62" s="91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89" t="s">
        <v>8</v>
      </c>
      <c r="B71" s="90"/>
      <c r="C71" s="32">
        <f>SUM(C64:C70)</f>
        <v>0</v>
      </c>
      <c r="D71" s="89" t="s">
        <v>8</v>
      </c>
      <c r="E71" s="90"/>
      <c r="F71" s="32">
        <f>SUM(F64:F70)</f>
        <v>0</v>
      </c>
      <c r="G71" s="89" t="s">
        <v>8</v>
      </c>
      <c r="H71" s="90"/>
      <c r="I71" s="32">
        <f>SUM(I64:I70)</f>
        <v>0</v>
      </c>
      <c r="J71" s="89" t="s">
        <v>8</v>
      </c>
      <c r="K71" s="90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10" workbookViewId="0">
      <selection activeCell="A20" sqref="A20:D20"/>
    </sheetView>
  </sheetViews>
  <sheetFormatPr defaultRowHeight="15"/>
  <sheetData>
    <row r="1" spans="1:4">
      <c r="A1" s="92" t="s">
        <v>47</v>
      </c>
      <c r="B1" s="93"/>
      <c r="C1" s="93"/>
      <c r="D1" s="94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92" t="s">
        <v>94</v>
      </c>
      <c r="B10" s="93"/>
      <c r="C10" s="93"/>
      <c r="D10" s="94"/>
    </row>
    <row r="11" spans="1:4">
      <c r="A11" s="26" t="s">
        <v>2</v>
      </c>
      <c r="B11">
        <v>125</v>
      </c>
      <c r="C11" t="s">
        <v>17</v>
      </c>
      <c r="D11" s="27"/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92" t="s">
        <v>112</v>
      </c>
      <c r="B19" s="93"/>
      <c r="C19" s="93"/>
      <c r="D19" s="94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/>
      <c r="D23" s="27"/>
    </row>
    <row r="24" spans="1:4">
      <c r="A24" s="26"/>
      <c r="D24" s="27"/>
    </row>
    <row r="25" spans="1:4">
      <c r="A25" s="26"/>
      <c r="D25" s="27"/>
    </row>
    <row r="26" spans="1:4" ht="15.75" thickBot="1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63">
        <v>1</v>
      </c>
      <c r="B1" s="65" t="s">
        <v>0</v>
      </c>
      <c r="C1" s="66"/>
      <c r="D1" s="67"/>
      <c r="E1" s="68" t="s">
        <v>1</v>
      </c>
      <c r="F1" s="69"/>
      <c r="G1" s="70"/>
      <c r="H1" s="71" t="s">
        <v>2</v>
      </c>
      <c r="I1" s="72"/>
      <c r="J1" s="73"/>
      <c r="K1" s="74" t="s">
        <v>3</v>
      </c>
      <c r="L1" s="75"/>
      <c r="M1" s="76"/>
      <c r="N1" s="77" t="s">
        <v>4</v>
      </c>
      <c r="O1" s="78"/>
      <c r="P1" s="79"/>
      <c r="Q1" s="59" t="s">
        <v>8</v>
      </c>
      <c r="R1" s="60"/>
    </row>
    <row r="2" spans="1:18" ht="15.75" customHeight="1" thickBot="1">
      <c r="A2" s="6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1"/>
      <c r="R2" s="62"/>
    </row>
    <row r="3" spans="1:18" ht="15.75" customHeight="1" thickBot="1">
      <c r="A3" s="6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63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63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6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6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6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6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6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6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6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6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6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6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6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63">
        <v>2</v>
      </c>
      <c r="B18" s="65" t="s">
        <v>0</v>
      </c>
      <c r="C18" s="66"/>
      <c r="D18" s="67"/>
      <c r="E18" s="68" t="s">
        <v>1</v>
      </c>
      <c r="F18" s="69"/>
      <c r="G18" s="70"/>
      <c r="H18" s="71" t="s">
        <v>2</v>
      </c>
      <c r="I18" s="72"/>
      <c r="J18" s="73"/>
      <c r="K18" s="74" t="s">
        <v>3</v>
      </c>
      <c r="L18" s="75"/>
      <c r="M18" s="76"/>
      <c r="N18" s="77" t="s">
        <v>4</v>
      </c>
      <c r="O18" s="78"/>
      <c r="P18" s="79"/>
      <c r="Q18" s="59" t="s">
        <v>8</v>
      </c>
      <c r="R18" s="60"/>
    </row>
    <row r="19" spans="1:18" ht="15.75" customHeight="1" thickBot="1">
      <c r="A19" s="6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1"/>
      <c r="R19" s="62"/>
    </row>
    <row r="20" spans="1:18" ht="15.75" customHeight="1" thickBot="1">
      <c r="A20" s="63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63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63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6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6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6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6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6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6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6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6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6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6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6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63">
        <v>3</v>
      </c>
      <c r="B35" s="65" t="s">
        <v>0</v>
      </c>
      <c r="C35" s="66"/>
      <c r="D35" s="67"/>
      <c r="E35" s="68" t="s">
        <v>1</v>
      </c>
      <c r="F35" s="69"/>
      <c r="G35" s="70"/>
      <c r="H35" s="71" t="s">
        <v>2</v>
      </c>
      <c r="I35" s="72"/>
      <c r="J35" s="73"/>
      <c r="K35" s="74" t="s">
        <v>3</v>
      </c>
      <c r="L35" s="75"/>
      <c r="M35" s="76"/>
      <c r="N35" s="77" t="s">
        <v>4</v>
      </c>
      <c r="O35" s="78"/>
      <c r="P35" s="79"/>
      <c r="Q35" s="59" t="s">
        <v>8</v>
      </c>
      <c r="R35" s="60"/>
    </row>
    <row r="36" spans="1:18" ht="15.75" customHeight="1" thickBot="1">
      <c r="A36" s="6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1"/>
      <c r="R36" s="62"/>
    </row>
    <row r="37" spans="1:18" ht="15.75" customHeight="1" thickBot="1">
      <c r="A37" s="6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6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6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6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6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6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6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6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6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6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6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6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6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63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63">
        <v>4</v>
      </c>
      <c r="B52" s="65" t="s">
        <v>0</v>
      </c>
      <c r="C52" s="66"/>
      <c r="D52" s="67"/>
      <c r="E52" s="68" t="s">
        <v>1</v>
      </c>
      <c r="F52" s="69"/>
      <c r="G52" s="70"/>
      <c r="H52" s="71" t="s">
        <v>2</v>
      </c>
      <c r="I52" s="72"/>
      <c r="J52" s="73"/>
      <c r="K52" s="74" t="s">
        <v>3</v>
      </c>
      <c r="L52" s="75"/>
      <c r="M52" s="76"/>
      <c r="N52" s="77" t="s">
        <v>4</v>
      </c>
      <c r="O52" s="78"/>
      <c r="P52" s="79"/>
      <c r="Q52" s="59" t="s">
        <v>8</v>
      </c>
      <c r="R52" s="60"/>
    </row>
    <row r="53" spans="1:18" ht="15.75" customHeight="1" thickBot="1">
      <c r="A53" s="6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1"/>
      <c r="R53" s="62"/>
    </row>
    <row r="54" spans="1:18" ht="15.75" customHeight="1" thickBot="1">
      <c r="A54" s="6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63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63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6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6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6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6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6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6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6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6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6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6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6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63">
        <v>5</v>
      </c>
      <c r="B69" s="65" t="s">
        <v>0</v>
      </c>
      <c r="C69" s="66"/>
      <c r="D69" s="67"/>
      <c r="E69" s="68" t="s">
        <v>1</v>
      </c>
      <c r="F69" s="69"/>
      <c r="G69" s="70"/>
      <c r="H69" s="71" t="s">
        <v>2</v>
      </c>
      <c r="I69" s="72"/>
      <c r="J69" s="73"/>
      <c r="K69" s="74" t="s">
        <v>3</v>
      </c>
      <c r="L69" s="75"/>
      <c r="M69" s="76"/>
      <c r="N69" s="77" t="s">
        <v>4</v>
      </c>
      <c r="O69" s="78"/>
      <c r="P69" s="79"/>
      <c r="Q69" s="59" t="s">
        <v>8</v>
      </c>
      <c r="R69" s="60"/>
    </row>
    <row r="70" spans="1:18" ht="15.75" customHeight="1" thickBot="1">
      <c r="A70" s="6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1"/>
      <c r="R70" s="62"/>
    </row>
    <row r="71" spans="1:18" ht="15.75" customHeight="1" thickBot="1">
      <c r="A71" s="63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63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63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6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6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6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6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6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6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6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6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6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6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6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63">
        <v>6</v>
      </c>
      <c r="B86" s="65" t="s">
        <v>0</v>
      </c>
      <c r="C86" s="66"/>
      <c r="D86" s="67"/>
      <c r="E86" s="68" t="s">
        <v>1</v>
      </c>
      <c r="F86" s="69"/>
      <c r="G86" s="70"/>
      <c r="H86" s="71" t="s">
        <v>2</v>
      </c>
      <c r="I86" s="72"/>
      <c r="J86" s="73"/>
      <c r="K86" s="74" t="s">
        <v>3</v>
      </c>
      <c r="L86" s="75"/>
      <c r="M86" s="76"/>
      <c r="N86" s="77" t="s">
        <v>4</v>
      </c>
      <c r="O86" s="78"/>
      <c r="P86" s="79"/>
      <c r="Q86" s="59" t="s">
        <v>8</v>
      </c>
      <c r="R86" s="60"/>
    </row>
    <row r="87" spans="1:18" ht="15.75" customHeight="1" thickBot="1">
      <c r="A87" s="6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1"/>
      <c r="R87" s="62"/>
    </row>
    <row r="88" spans="1:18" ht="15.75" customHeight="1" thickBot="1">
      <c r="A88" s="63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63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63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6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6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6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6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6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6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6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6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6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6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63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63">
        <v>7</v>
      </c>
      <c r="B103" s="65" t="s">
        <v>0</v>
      </c>
      <c r="C103" s="66"/>
      <c r="D103" s="67"/>
      <c r="E103" s="68" t="s">
        <v>1</v>
      </c>
      <c r="F103" s="69"/>
      <c r="G103" s="70"/>
      <c r="H103" s="71" t="s">
        <v>2</v>
      </c>
      <c r="I103" s="72"/>
      <c r="J103" s="73"/>
      <c r="K103" s="74" t="s">
        <v>3</v>
      </c>
      <c r="L103" s="75"/>
      <c r="M103" s="76"/>
      <c r="N103" s="77" t="s">
        <v>4</v>
      </c>
      <c r="O103" s="78"/>
      <c r="P103" s="79"/>
      <c r="Q103" s="59" t="s">
        <v>8</v>
      </c>
      <c r="R103" s="60"/>
    </row>
    <row r="104" spans="1:18" ht="15.75" customHeight="1" thickBot="1">
      <c r="A104" s="6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1"/>
      <c r="R104" s="62"/>
    </row>
    <row r="105" spans="1:18" ht="15.75" customHeight="1" thickBot="1">
      <c r="A105" s="6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6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6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6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6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6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6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6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6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6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6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6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6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6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63">
        <v>8</v>
      </c>
      <c r="B120" s="65" t="s">
        <v>0</v>
      </c>
      <c r="C120" s="66"/>
      <c r="D120" s="67"/>
      <c r="E120" s="68" t="s">
        <v>1</v>
      </c>
      <c r="F120" s="69"/>
      <c r="G120" s="70"/>
      <c r="H120" s="71" t="s">
        <v>2</v>
      </c>
      <c r="I120" s="72"/>
      <c r="J120" s="73"/>
      <c r="K120" s="74" t="s">
        <v>3</v>
      </c>
      <c r="L120" s="75"/>
      <c r="M120" s="76"/>
      <c r="N120" s="77" t="s">
        <v>4</v>
      </c>
      <c r="O120" s="78"/>
      <c r="P120" s="79"/>
      <c r="Q120" s="59" t="s">
        <v>8</v>
      </c>
      <c r="R120" s="60"/>
    </row>
    <row r="121" spans="1:18" ht="15.75" customHeight="1" thickBot="1">
      <c r="A121" s="6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1"/>
      <c r="R121" s="62"/>
    </row>
    <row r="122" spans="1:18" ht="15.75" customHeight="1" thickBot="1">
      <c r="A122" s="6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63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63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6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6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6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6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6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6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6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6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6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6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6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63">
        <v>9</v>
      </c>
      <c r="B137" s="65" t="s">
        <v>0</v>
      </c>
      <c r="C137" s="66"/>
      <c r="D137" s="67"/>
      <c r="E137" s="68" t="s">
        <v>1</v>
      </c>
      <c r="F137" s="69"/>
      <c r="G137" s="70"/>
      <c r="H137" s="71" t="s">
        <v>2</v>
      </c>
      <c r="I137" s="72"/>
      <c r="J137" s="73"/>
      <c r="K137" s="74" t="s">
        <v>3</v>
      </c>
      <c r="L137" s="75"/>
      <c r="M137" s="76"/>
      <c r="N137" s="77" t="s">
        <v>4</v>
      </c>
      <c r="O137" s="78"/>
      <c r="P137" s="79"/>
      <c r="Q137" s="59" t="s">
        <v>8</v>
      </c>
      <c r="R137" s="60"/>
    </row>
    <row r="138" spans="1:18" ht="15.75" customHeight="1" thickBot="1">
      <c r="A138" s="6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1"/>
      <c r="R138" s="62"/>
    </row>
    <row r="139" spans="1:18" ht="15.75" customHeight="1" thickBot="1">
      <c r="A139" s="63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63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63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6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6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6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6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6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6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6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6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6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6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6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63">
        <v>10</v>
      </c>
      <c r="B154" s="65" t="s">
        <v>0</v>
      </c>
      <c r="C154" s="66"/>
      <c r="D154" s="67"/>
      <c r="E154" s="68" t="s">
        <v>1</v>
      </c>
      <c r="F154" s="69"/>
      <c r="G154" s="70"/>
      <c r="H154" s="71" t="s">
        <v>2</v>
      </c>
      <c r="I154" s="72"/>
      <c r="J154" s="73"/>
      <c r="K154" s="74" t="s">
        <v>3</v>
      </c>
      <c r="L154" s="75"/>
      <c r="M154" s="76"/>
      <c r="N154" s="77" t="s">
        <v>4</v>
      </c>
      <c r="O154" s="78"/>
      <c r="P154" s="79"/>
      <c r="Q154" s="59" t="s">
        <v>8</v>
      </c>
      <c r="R154" s="60"/>
    </row>
    <row r="155" spans="1:18" ht="15.75" customHeight="1" thickBot="1">
      <c r="A155" s="6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1"/>
      <c r="R155" s="62"/>
    </row>
    <row r="156" spans="1:18" ht="15.75" customHeight="1" thickBot="1">
      <c r="A156" s="6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6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6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6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6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6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6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6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6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6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6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6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6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6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63">
        <v>11</v>
      </c>
      <c r="B171" s="65" t="s">
        <v>0</v>
      </c>
      <c r="C171" s="66"/>
      <c r="D171" s="67"/>
      <c r="E171" s="68" t="s">
        <v>1</v>
      </c>
      <c r="F171" s="69"/>
      <c r="G171" s="70"/>
      <c r="H171" s="71" t="s">
        <v>2</v>
      </c>
      <c r="I171" s="72"/>
      <c r="J171" s="73"/>
      <c r="K171" s="74" t="s">
        <v>3</v>
      </c>
      <c r="L171" s="75"/>
      <c r="M171" s="76"/>
      <c r="N171" s="77" t="s">
        <v>4</v>
      </c>
      <c r="O171" s="78"/>
      <c r="P171" s="79"/>
      <c r="Q171" s="59" t="s">
        <v>8</v>
      </c>
      <c r="R171" s="60"/>
    </row>
    <row r="172" spans="1:18" ht="15.75" customHeight="1" thickBot="1">
      <c r="A172" s="6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1"/>
      <c r="R172" s="62"/>
    </row>
    <row r="173" spans="1:18" ht="15.75" customHeight="1" thickBot="1">
      <c r="A173" s="6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6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6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6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6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6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6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6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6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6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6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6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6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6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63">
        <v>12</v>
      </c>
      <c r="B188" s="65" t="s">
        <v>0</v>
      </c>
      <c r="C188" s="66"/>
      <c r="D188" s="67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59" t="s">
        <v>8</v>
      </c>
      <c r="R188" s="60"/>
    </row>
    <row r="189" spans="1:18" ht="15.75" customHeight="1" thickBot="1">
      <c r="A189" s="6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1"/>
      <c r="R189" s="62"/>
    </row>
    <row r="190" spans="1:18" ht="15.75" customHeight="1" thickBot="1">
      <c r="A190" s="63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63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63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6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6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6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6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6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6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6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6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6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6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6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63">
        <v>13</v>
      </c>
      <c r="B205" s="65" t="s">
        <v>0</v>
      </c>
      <c r="C205" s="66"/>
      <c r="D205" s="67"/>
      <c r="E205" s="68" t="s">
        <v>1</v>
      </c>
      <c r="F205" s="69"/>
      <c r="G205" s="70"/>
      <c r="H205" s="71" t="s">
        <v>2</v>
      </c>
      <c r="I205" s="72"/>
      <c r="J205" s="73"/>
      <c r="K205" s="74" t="s">
        <v>3</v>
      </c>
      <c r="L205" s="75"/>
      <c r="M205" s="76"/>
      <c r="N205" s="77" t="s">
        <v>4</v>
      </c>
      <c r="O205" s="78"/>
      <c r="P205" s="79"/>
      <c r="Q205" s="59" t="s">
        <v>8</v>
      </c>
      <c r="R205" s="60"/>
    </row>
    <row r="206" spans="1:18" ht="15.75" customHeight="1" thickBot="1">
      <c r="A206" s="6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1"/>
      <c r="R206" s="62"/>
    </row>
    <row r="207" spans="1:18" ht="15.75" customHeight="1" thickBot="1">
      <c r="A207" s="63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63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63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6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6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6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6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6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6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6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6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6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63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63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63">
        <v>14</v>
      </c>
      <c r="B222" s="65" t="s">
        <v>0</v>
      </c>
      <c r="C222" s="66"/>
      <c r="D222" s="67"/>
      <c r="E222" s="68" t="s">
        <v>1</v>
      </c>
      <c r="F222" s="69"/>
      <c r="G222" s="70"/>
      <c r="H222" s="71" t="s">
        <v>2</v>
      </c>
      <c r="I222" s="72"/>
      <c r="J222" s="73"/>
      <c r="K222" s="74" t="s">
        <v>3</v>
      </c>
      <c r="L222" s="75"/>
      <c r="M222" s="76"/>
      <c r="N222" s="77" t="s">
        <v>4</v>
      </c>
      <c r="O222" s="78"/>
      <c r="P222" s="79"/>
      <c r="Q222" s="59" t="s">
        <v>8</v>
      </c>
      <c r="R222" s="60"/>
    </row>
    <row r="223" spans="1:18" ht="15.75" customHeight="1" thickBot="1">
      <c r="A223" s="6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1"/>
      <c r="R223" s="62"/>
    </row>
    <row r="224" spans="1:18" ht="15.75" customHeight="1" thickBot="1">
      <c r="A224" s="6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6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6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6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6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6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6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6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6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6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6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6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6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6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63">
        <v>15</v>
      </c>
      <c r="B239" s="65" t="s">
        <v>0</v>
      </c>
      <c r="C239" s="66"/>
      <c r="D239" s="67"/>
      <c r="E239" s="68" t="s">
        <v>1</v>
      </c>
      <c r="F239" s="69"/>
      <c r="G239" s="70"/>
      <c r="H239" s="71" t="s">
        <v>2</v>
      </c>
      <c r="I239" s="72"/>
      <c r="J239" s="73"/>
      <c r="K239" s="74" t="s">
        <v>3</v>
      </c>
      <c r="L239" s="75"/>
      <c r="M239" s="76"/>
      <c r="N239" s="77" t="s">
        <v>4</v>
      </c>
      <c r="O239" s="78"/>
      <c r="P239" s="79"/>
      <c r="Q239" s="59" t="s">
        <v>8</v>
      </c>
      <c r="R239" s="60"/>
    </row>
    <row r="240" spans="1:18" ht="15.75" customHeight="1" thickBot="1">
      <c r="A240" s="6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1"/>
      <c r="R240" s="62"/>
    </row>
    <row r="241" spans="1:18" ht="15.75" customHeight="1" thickBot="1">
      <c r="A241" s="63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63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63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6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6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6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6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6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6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6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6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6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6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6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63">
        <v>16</v>
      </c>
      <c r="B256" s="65" t="s">
        <v>0</v>
      </c>
      <c r="C256" s="66"/>
      <c r="D256" s="67"/>
      <c r="E256" s="68" t="s">
        <v>1</v>
      </c>
      <c r="F256" s="69"/>
      <c r="G256" s="70"/>
      <c r="H256" s="71" t="s">
        <v>2</v>
      </c>
      <c r="I256" s="72"/>
      <c r="J256" s="73"/>
      <c r="K256" s="74" t="s">
        <v>3</v>
      </c>
      <c r="L256" s="75"/>
      <c r="M256" s="76"/>
      <c r="N256" s="77" t="s">
        <v>4</v>
      </c>
      <c r="O256" s="78"/>
      <c r="P256" s="79"/>
      <c r="Q256" s="59" t="s">
        <v>8</v>
      </c>
      <c r="R256" s="60"/>
    </row>
    <row r="257" spans="1:18" ht="15.75" customHeight="1" thickBot="1">
      <c r="A257" s="6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1"/>
      <c r="R257" s="62"/>
    </row>
    <row r="258" spans="1:18" ht="15.75" customHeight="1" thickBot="1">
      <c r="A258" s="63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63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63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6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6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6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6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6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6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6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6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6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6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6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63">
        <v>17</v>
      </c>
      <c r="B273" s="65" t="s">
        <v>0</v>
      </c>
      <c r="C273" s="66"/>
      <c r="D273" s="67"/>
      <c r="E273" s="68" t="s">
        <v>1</v>
      </c>
      <c r="F273" s="69"/>
      <c r="G273" s="70"/>
      <c r="H273" s="71" t="s">
        <v>2</v>
      </c>
      <c r="I273" s="72"/>
      <c r="J273" s="73"/>
      <c r="K273" s="74" t="s">
        <v>3</v>
      </c>
      <c r="L273" s="75"/>
      <c r="M273" s="76"/>
      <c r="N273" s="77" t="s">
        <v>4</v>
      </c>
      <c r="O273" s="78"/>
      <c r="P273" s="79"/>
      <c r="Q273" s="59" t="s">
        <v>8</v>
      </c>
      <c r="R273" s="60"/>
    </row>
    <row r="274" spans="1:18" ht="15.75" customHeight="1" thickBot="1">
      <c r="A274" s="6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1"/>
      <c r="R274" s="62"/>
    </row>
    <row r="275" spans="1:18" ht="15.75" customHeight="1" thickBot="1">
      <c r="A275" s="63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63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63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6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6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6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6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6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6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6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6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6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63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63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63">
        <v>18</v>
      </c>
      <c r="B290" s="65" t="s">
        <v>0</v>
      </c>
      <c r="C290" s="66"/>
      <c r="D290" s="67"/>
      <c r="E290" s="68" t="s">
        <v>1</v>
      </c>
      <c r="F290" s="69"/>
      <c r="G290" s="70"/>
      <c r="H290" s="71" t="s">
        <v>2</v>
      </c>
      <c r="I290" s="72"/>
      <c r="J290" s="73"/>
      <c r="K290" s="74" t="s">
        <v>3</v>
      </c>
      <c r="L290" s="75"/>
      <c r="M290" s="76"/>
      <c r="N290" s="77" t="s">
        <v>4</v>
      </c>
      <c r="O290" s="78"/>
      <c r="P290" s="79"/>
      <c r="Q290" s="59" t="s">
        <v>8</v>
      </c>
      <c r="R290" s="60"/>
    </row>
    <row r="291" spans="1:18" ht="15.75" customHeight="1" thickBot="1">
      <c r="A291" s="6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1"/>
      <c r="R291" s="62"/>
    </row>
    <row r="292" spans="1:18" ht="15.75" customHeight="1" thickBot="1">
      <c r="A292" s="6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63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63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6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6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6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6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6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6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6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6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6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6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6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63">
        <v>19</v>
      </c>
      <c r="B307" s="65" t="s">
        <v>0</v>
      </c>
      <c r="C307" s="66"/>
      <c r="D307" s="67"/>
      <c r="E307" s="68" t="s">
        <v>1</v>
      </c>
      <c r="F307" s="69"/>
      <c r="G307" s="70"/>
      <c r="H307" s="71" t="s">
        <v>2</v>
      </c>
      <c r="I307" s="72"/>
      <c r="J307" s="73"/>
      <c r="K307" s="74" t="s">
        <v>3</v>
      </c>
      <c r="L307" s="75"/>
      <c r="M307" s="76"/>
      <c r="N307" s="77" t="s">
        <v>4</v>
      </c>
      <c r="O307" s="78"/>
      <c r="P307" s="79"/>
      <c r="Q307" s="59" t="s">
        <v>8</v>
      </c>
      <c r="R307" s="60"/>
    </row>
    <row r="308" spans="1:18" ht="15.75" customHeight="1" thickBot="1">
      <c r="A308" s="6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1"/>
      <c r="R308" s="62"/>
    </row>
    <row r="309" spans="1:18" ht="15.75" customHeight="1" thickBot="1">
      <c r="A309" s="63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63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63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6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6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6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6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6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6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6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6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6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6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6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63">
        <v>20</v>
      </c>
      <c r="B324" s="65" t="s">
        <v>0</v>
      </c>
      <c r="C324" s="66"/>
      <c r="D324" s="67"/>
      <c r="E324" s="68" t="s">
        <v>1</v>
      </c>
      <c r="F324" s="69"/>
      <c r="G324" s="70"/>
      <c r="H324" s="71" t="s">
        <v>2</v>
      </c>
      <c r="I324" s="72"/>
      <c r="J324" s="73"/>
      <c r="K324" s="74" t="s">
        <v>3</v>
      </c>
      <c r="L324" s="75"/>
      <c r="M324" s="76"/>
      <c r="N324" s="77" t="s">
        <v>4</v>
      </c>
      <c r="O324" s="78"/>
      <c r="P324" s="79"/>
      <c r="Q324" s="59" t="s">
        <v>8</v>
      </c>
      <c r="R324" s="60"/>
    </row>
    <row r="325" spans="1:18" ht="15.75" customHeight="1" thickBot="1">
      <c r="A325" s="6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1"/>
      <c r="R325" s="62"/>
    </row>
    <row r="326" spans="1:18" ht="15.75" customHeight="1" thickBot="1">
      <c r="A326" s="63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63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63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6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6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6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6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6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6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6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6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6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63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63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63">
        <v>21</v>
      </c>
      <c r="B341" s="65" t="s">
        <v>0</v>
      </c>
      <c r="C341" s="66"/>
      <c r="D341" s="67"/>
      <c r="E341" s="68" t="s">
        <v>1</v>
      </c>
      <c r="F341" s="69"/>
      <c r="G341" s="70"/>
      <c r="H341" s="71" t="s">
        <v>2</v>
      </c>
      <c r="I341" s="72"/>
      <c r="J341" s="73"/>
      <c r="K341" s="74" t="s">
        <v>3</v>
      </c>
      <c r="L341" s="75"/>
      <c r="M341" s="76"/>
      <c r="N341" s="77" t="s">
        <v>4</v>
      </c>
      <c r="O341" s="78"/>
      <c r="P341" s="79"/>
      <c r="Q341" s="59" t="s">
        <v>8</v>
      </c>
      <c r="R341" s="60"/>
    </row>
    <row r="342" spans="1:18" ht="15.75" customHeight="1" thickBot="1">
      <c r="A342" s="6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1"/>
      <c r="R342" s="62"/>
    </row>
    <row r="343" spans="1:18" ht="15.75" customHeight="1" thickBot="1">
      <c r="A343" s="6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6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6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6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6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6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6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6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6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6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6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6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6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6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63">
        <v>22</v>
      </c>
      <c r="B358" s="65" t="s">
        <v>0</v>
      </c>
      <c r="C358" s="66"/>
      <c r="D358" s="67"/>
      <c r="E358" s="68" t="s">
        <v>1</v>
      </c>
      <c r="F358" s="69"/>
      <c r="G358" s="70"/>
      <c r="H358" s="71" t="s">
        <v>2</v>
      </c>
      <c r="I358" s="72"/>
      <c r="J358" s="73"/>
      <c r="K358" s="74" t="s">
        <v>3</v>
      </c>
      <c r="L358" s="75"/>
      <c r="M358" s="76"/>
      <c r="N358" s="77" t="s">
        <v>4</v>
      </c>
      <c r="O358" s="78"/>
      <c r="P358" s="79"/>
      <c r="Q358" s="59" t="s">
        <v>8</v>
      </c>
      <c r="R358" s="60"/>
    </row>
    <row r="359" spans="1:18" ht="15.75" customHeight="1" thickBot="1">
      <c r="A359" s="6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1"/>
      <c r="R359" s="62"/>
    </row>
    <row r="360" spans="1:18" ht="15.75" customHeight="1" thickBot="1">
      <c r="A360" s="63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63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63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6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6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6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6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6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6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6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6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6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63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63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63">
        <v>23</v>
      </c>
      <c r="B375" s="65" t="s">
        <v>0</v>
      </c>
      <c r="C375" s="66"/>
      <c r="D375" s="67"/>
      <c r="E375" s="68" t="s">
        <v>1</v>
      </c>
      <c r="F375" s="69"/>
      <c r="G375" s="70"/>
      <c r="H375" s="71" t="s">
        <v>2</v>
      </c>
      <c r="I375" s="72"/>
      <c r="J375" s="73"/>
      <c r="K375" s="74" t="s">
        <v>3</v>
      </c>
      <c r="L375" s="75"/>
      <c r="M375" s="76"/>
      <c r="N375" s="77" t="s">
        <v>4</v>
      </c>
      <c r="O375" s="78"/>
      <c r="P375" s="79"/>
      <c r="Q375" s="59" t="s">
        <v>8</v>
      </c>
      <c r="R375" s="60"/>
    </row>
    <row r="376" spans="1:18" ht="15.75" customHeight="1" thickBot="1">
      <c r="A376" s="6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1"/>
      <c r="R376" s="62"/>
    </row>
    <row r="377" spans="1:18" ht="15.75" customHeight="1" thickBot="1">
      <c r="A377" s="63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63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63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6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6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6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6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6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6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6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6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6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63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63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63">
        <v>24</v>
      </c>
      <c r="B392" s="65" t="s">
        <v>0</v>
      </c>
      <c r="C392" s="66"/>
      <c r="D392" s="67"/>
      <c r="E392" s="68" t="s">
        <v>1</v>
      </c>
      <c r="F392" s="69"/>
      <c r="G392" s="70"/>
      <c r="H392" s="71" t="s">
        <v>2</v>
      </c>
      <c r="I392" s="72"/>
      <c r="J392" s="73"/>
      <c r="K392" s="74" t="s">
        <v>3</v>
      </c>
      <c r="L392" s="75"/>
      <c r="M392" s="76"/>
      <c r="N392" s="77" t="s">
        <v>4</v>
      </c>
      <c r="O392" s="78"/>
      <c r="P392" s="79"/>
      <c r="Q392" s="59" t="s">
        <v>8</v>
      </c>
      <c r="R392" s="60"/>
    </row>
    <row r="393" spans="1:18" ht="15.75" customHeight="1" thickBot="1">
      <c r="A393" s="6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1"/>
      <c r="R393" s="62"/>
    </row>
    <row r="394" spans="1:18" ht="15.75" customHeight="1" thickBot="1">
      <c r="A394" s="63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63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63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6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6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6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6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6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6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6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6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6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6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6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63">
        <v>25</v>
      </c>
      <c r="B409" s="65" t="s">
        <v>0</v>
      </c>
      <c r="C409" s="66"/>
      <c r="D409" s="67"/>
      <c r="E409" s="68" t="s">
        <v>1</v>
      </c>
      <c r="F409" s="69"/>
      <c r="G409" s="70"/>
      <c r="H409" s="71" t="s">
        <v>2</v>
      </c>
      <c r="I409" s="72"/>
      <c r="J409" s="73"/>
      <c r="K409" s="74" t="s">
        <v>3</v>
      </c>
      <c r="L409" s="75"/>
      <c r="M409" s="76"/>
      <c r="N409" s="77" t="s">
        <v>4</v>
      </c>
      <c r="O409" s="78"/>
      <c r="P409" s="79"/>
      <c r="Q409" s="59" t="s">
        <v>8</v>
      </c>
      <c r="R409" s="60"/>
    </row>
    <row r="410" spans="1:18" ht="15.75" customHeight="1" thickBot="1">
      <c r="A410" s="6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1"/>
      <c r="R410" s="62"/>
    </row>
    <row r="411" spans="1:18" ht="15.75" customHeight="1" thickBot="1">
      <c r="A411" s="6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63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63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6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6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6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6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6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6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6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6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6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6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6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63">
        <v>26</v>
      </c>
      <c r="B426" s="65" t="s">
        <v>0</v>
      </c>
      <c r="C426" s="66"/>
      <c r="D426" s="67"/>
      <c r="E426" s="68" t="s">
        <v>1</v>
      </c>
      <c r="F426" s="69"/>
      <c r="G426" s="70"/>
      <c r="H426" s="71" t="s">
        <v>2</v>
      </c>
      <c r="I426" s="72"/>
      <c r="J426" s="73"/>
      <c r="K426" s="74" t="s">
        <v>3</v>
      </c>
      <c r="L426" s="75"/>
      <c r="M426" s="76"/>
      <c r="N426" s="77" t="s">
        <v>4</v>
      </c>
      <c r="O426" s="78"/>
      <c r="P426" s="79"/>
      <c r="Q426" s="59" t="s">
        <v>8</v>
      </c>
      <c r="R426" s="60"/>
    </row>
    <row r="427" spans="1:18" ht="15.75" customHeight="1" thickBot="1">
      <c r="A427" s="6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1"/>
      <c r="R427" s="62"/>
    </row>
    <row r="428" spans="1:18" ht="15.75" customHeight="1" thickBot="1">
      <c r="A428" s="63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63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63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6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6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6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6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6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6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6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6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6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6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6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63">
        <v>27</v>
      </c>
      <c r="B443" s="65" t="s">
        <v>0</v>
      </c>
      <c r="C443" s="66"/>
      <c r="D443" s="67"/>
      <c r="E443" s="68" t="s">
        <v>1</v>
      </c>
      <c r="F443" s="69"/>
      <c r="G443" s="70"/>
      <c r="H443" s="71" t="s">
        <v>2</v>
      </c>
      <c r="I443" s="72"/>
      <c r="J443" s="73"/>
      <c r="K443" s="74" t="s">
        <v>3</v>
      </c>
      <c r="L443" s="75"/>
      <c r="M443" s="76"/>
      <c r="N443" s="77" t="s">
        <v>4</v>
      </c>
      <c r="O443" s="78"/>
      <c r="P443" s="79"/>
      <c r="Q443" s="59" t="s">
        <v>8</v>
      </c>
      <c r="R443" s="60"/>
    </row>
    <row r="444" spans="1:18" ht="15.75" customHeight="1" thickBot="1">
      <c r="A444" s="6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1"/>
      <c r="R444" s="62"/>
    </row>
    <row r="445" spans="1:18" ht="15.75" customHeight="1" thickBot="1">
      <c r="A445" s="63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63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63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6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6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6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6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6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6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6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6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6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6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6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63">
        <v>28</v>
      </c>
      <c r="B460" s="65" t="s">
        <v>0</v>
      </c>
      <c r="C460" s="66"/>
      <c r="D460" s="67"/>
      <c r="E460" s="68" t="s">
        <v>1</v>
      </c>
      <c r="F460" s="69"/>
      <c r="G460" s="70"/>
      <c r="H460" s="71" t="s">
        <v>2</v>
      </c>
      <c r="I460" s="72"/>
      <c r="J460" s="73"/>
      <c r="K460" s="74" t="s">
        <v>3</v>
      </c>
      <c r="L460" s="75"/>
      <c r="M460" s="76"/>
      <c r="N460" s="77" t="s">
        <v>4</v>
      </c>
      <c r="O460" s="78"/>
      <c r="P460" s="79"/>
      <c r="Q460" s="59" t="s">
        <v>8</v>
      </c>
      <c r="R460" s="60"/>
    </row>
    <row r="461" spans="1:18" ht="15.75" customHeight="1" thickBot="1">
      <c r="A461" s="6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1"/>
      <c r="R461" s="62"/>
    </row>
    <row r="462" spans="1:18" ht="15.75" customHeight="1" thickBot="1">
      <c r="A462" s="6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6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6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6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6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6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6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6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6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6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6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6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6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6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63">
        <v>29</v>
      </c>
      <c r="B477" s="65" t="s">
        <v>0</v>
      </c>
      <c r="C477" s="66"/>
      <c r="D477" s="67"/>
      <c r="E477" s="68" t="s">
        <v>1</v>
      </c>
      <c r="F477" s="69"/>
      <c r="G477" s="70"/>
      <c r="H477" s="71" t="s">
        <v>2</v>
      </c>
      <c r="I477" s="72"/>
      <c r="J477" s="73"/>
      <c r="K477" s="74" t="s">
        <v>3</v>
      </c>
      <c r="L477" s="75"/>
      <c r="M477" s="76"/>
      <c r="N477" s="77" t="s">
        <v>4</v>
      </c>
      <c r="O477" s="78"/>
      <c r="P477" s="79"/>
      <c r="Q477" s="59" t="s">
        <v>8</v>
      </c>
      <c r="R477" s="60"/>
    </row>
    <row r="478" spans="1:18" ht="15.75" customHeight="1" thickBot="1">
      <c r="A478" s="6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1"/>
      <c r="R478" s="62"/>
    </row>
    <row r="479" spans="1:18" ht="15.75" customHeight="1" thickBot="1">
      <c r="A479" s="63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63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63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6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6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6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6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6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6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6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6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6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6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6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63">
        <v>30</v>
      </c>
      <c r="B494" s="65" t="s">
        <v>0</v>
      </c>
      <c r="C494" s="66"/>
      <c r="D494" s="67"/>
      <c r="E494" s="68" t="s">
        <v>1</v>
      </c>
      <c r="F494" s="69"/>
      <c r="G494" s="70"/>
      <c r="H494" s="71" t="s">
        <v>2</v>
      </c>
      <c r="I494" s="72"/>
      <c r="J494" s="73"/>
      <c r="K494" s="74" t="s">
        <v>3</v>
      </c>
      <c r="L494" s="75"/>
      <c r="M494" s="76"/>
      <c r="N494" s="77" t="s">
        <v>4</v>
      </c>
      <c r="O494" s="78"/>
      <c r="P494" s="79"/>
      <c r="Q494" s="59" t="s">
        <v>8</v>
      </c>
      <c r="R494" s="60"/>
    </row>
    <row r="495" spans="1:18" ht="15.75" customHeight="1" thickBot="1">
      <c r="A495" s="6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1"/>
      <c r="R495" s="62"/>
    </row>
    <row r="496" spans="1:18" ht="15.75" customHeight="1" thickBot="1">
      <c r="A496" s="63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63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63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6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6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6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6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6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6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6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6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6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6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6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63">
        <v>31</v>
      </c>
      <c r="B511" s="65" t="s">
        <v>0</v>
      </c>
      <c r="C511" s="66"/>
      <c r="D511" s="67"/>
      <c r="E511" s="68" t="s">
        <v>1</v>
      </c>
      <c r="F511" s="69"/>
      <c r="G511" s="70"/>
      <c r="H511" s="71" t="s">
        <v>2</v>
      </c>
      <c r="I511" s="72"/>
      <c r="J511" s="73"/>
      <c r="K511" s="74" t="s">
        <v>3</v>
      </c>
      <c r="L511" s="75"/>
      <c r="M511" s="76"/>
      <c r="N511" s="77" t="s">
        <v>4</v>
      </c>
      <c r="O511" s="78"/>
      <c r="P511" s="79"/>
      <c r="Q511" s="59" t="s">
        <v>8</v>
      </c>
      <c r="R511" s="60"/>
    </row>
    <row r="512" spans="1:18" ht="15.75" customHeight="1" thickBot="1">
      <c r="A512" s="6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1"/>
      <c r="R512" s="62"/>
    </row>
    <row r="513" spans="1:18" ht="15.75" customHeight="1" thickBot="1">
      <c r="A513" s="63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63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63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6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6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6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6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6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6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6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6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6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6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6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82"/>
      <c r="B528" s="44" t="s">
        <v>0</v>
      </c>
      <c r="C528" s="45"/>
      <c r="D528" s="46"/>
      <c r="E528" s="47" t="s">
        <v>1</v>
      </c>
      <c r="F528" s="48"/>
      <c r="G528" s="49"/>
      <c r="H528" s="50" t="s">
        <v>2</v>
      </c>
      <c r="I528" s="51"/>
      <c r="J528" s="52"/>
      <c r="K528" s="53" t="s">
        <v>3</v>
      </c>
      <c r="L528" s="54"/>
      <c r="M528" s="55"/>
      <c r="N528" s="56" t="s">
        <v>4</v>
      </c>
      <c r="O528" s="57"/>
      <c r="P528" s="58"/>
      <c r="Q528" s="10"/>
      <c r="R528" s="10"/>
    </row>
    <row r="529" spans="1:18" ht="15.75" customHeight="1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8" ht="15.75" customHeight="1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8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</row>
    <row r="533" spans="1:18" ht="15.75" customHeight="1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8" ht="15.75" customHeight="1" thickBot="1">
      <c r="A536" s="83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8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JUNHO</vt:lpstr>
      <vt:lpstr>JULHO</vt:lpstr>
      <vt:lpstr>AGOSTO</vt:lpstr>
      <vt:lpstr>SETEMBRO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CB SANTOS</cp:lastModifiedBy>
  <dcterms:created xsi:type="dcterms:W3CDTF">2024-06-28T16:36:16Z</dcterms:created>
  <dcterms:modified xsi:type="dcterms:W3CDTF">2024-09-03T19:38:28Z</dcterms:modified>
</cp:coreProperties>
</file>