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23BF685-F510-409E-A88B-974411D382A4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9" i="29" l="1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428" i="29" l="1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<sst xmlns="http://schemas.openxmlformats.org/spreadsheetml/2006/main" count="17672" uniqueCount="82">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</sst>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37" xfId="0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B518" zoomScale="80" zoomScaleNormal="80" workbookViewId="0">
      <selection activeCell="G422" sqref="G42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6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6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6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6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6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6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6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6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6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6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6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6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6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6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6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6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6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6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6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6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6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6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6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6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6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6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6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6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6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6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6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6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6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6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6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6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6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6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6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6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6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6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6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6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6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6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6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6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6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6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6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6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6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6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6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6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6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6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6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6"/>
      <c r="B285" s="1" t="s">
        <v>35</v>
      </c>
      <c r="C285" s="1" t="s">
        <v>9</v>
      </c>
      <c r="D285" s="45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6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6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6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6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6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6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6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6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6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6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6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6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6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6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6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6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6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6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6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6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6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6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6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66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66"/>
      <c r="B384" s="1" t="s">
        <v>59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59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66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66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77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66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76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66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66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66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66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66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66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66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20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20" ht="15.75" thickBot="1">
      <c r="A416" s="66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66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66"/>
      <c r="B418" s="1" t="s">
        <v>35</v>
      </c>
      <c r="C418" s="1" t="s">
        <v>9</v>
      </c>
      <c r="D418" s="1">
        <v>45</v>
      </c>
      <c r="E418" s="1" t="s">
        <v>78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66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66"/>
      <c r="B420" s="1" t="s">
        <v>81</v>
      </c>
      <c r="C420" s="1" t="s">
        <v>11</v>
      </c>
      <c r="D420" s="1">
        <v>60</v>
      </c>
      <c r="E420" s="1" t="s">
        <v>35</v>
      </c>
      <c r="F420" s="1" t="s">
        <v>79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66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63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66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66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66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66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2180</v>
      </c>
      <c r="E538" s="6" t="s">
        <v>8</v>
      </c>
      <c r="F538" s="6" t="s">
        <v>12</v>
      </c>
      <c r="G538" s="31">
        <f>SUM(G275,G292,G309,G326,G343,G360,G377,G394,G411,G428,G445,G462,G479,G496,G513,G530)</f>
        <v>2460</v>
      </c>
      <c r="H538" s="6" t="s">
        <v>8</v>
      </c>
      <c r="I538" s="6" t="s">
        <v>12</v>
      </c>
      <c r="J538" s="31">
        <f>SUM(J275,J292,J309,J326,J343,J360,J377,J394,J411,J428,J445,J462,J479,J496,J513,J530)</f>
        <v>770</v>
      </c>
      <c r="K538" s="6" t="s">
        <v>8</v>
      </c>
      <c r="L538" s="6" t="s">
        <v>12</v>
      </c>
      <c r="M538" s="31">
        <f>SUM(M275,M292,M309,M326,M343,M360,M377,M394,M411,M428,M445,M462,M479,M496,M513,M530)</f>
        <v>3010</v>
      </c>
      <c r="N538" s="6" t="s">
        <v>8</v>
      </c>
      <c r="O538" s="7">
        <f>SUM(D538,G538,J538,M538)</f>
        <v>8420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1090</v>
      </c>
      <c r="E539" s="6" t="s">
        <v>13</v>
      </c>
      <c r="F539" s="6" t="s">
        <v>12</v>
      </c>
      <c r="G539" s="7">
        <f>G538/2</f>
        <v>1230</v>
      </c>
      <c r="H539" s="6" t="s">
        <v>13</v>
      </c>
      <c r="I539" s="6" t="s">
        <v>12</v>
      </c>
      <c r="J539" s="7">
        <f>J538/2</f>
        <v>385</v>
      </c>
      <c r="K539" s="6" t="s">
        <v>13</v>
      </c>
      <c r="L539" s="6" t="s">
        <v>12</v>
      </c>
      <c r="M539" s="7">
        <f>M538/2</f>
        <v>1505</v>
      </c>
      <c r="N539" s="6" t="s">
        <v>13</v>
      </c>
      <c r="O539" s="7">
        <f>SUM(D539,G539,J539,M539,)</f>
        <v>4210</v>
      </c>
      <c r="P539" s="34">
        <f>SUM(P276,P293,P310,P327,P344,P361,P378,P395,P412,P429,P446,P463,P480,P497,P514,P531)</f>
        <v>2670</v>
      </c>
      <c r="Q539" s="17">
        <f>SUM(Q276,Q293,Q310,Q327,Q344,Q361,Q378,Q395,Q412,Q429,Q446,Q463,Q480,Q497,Q514,Q531)</f>
        <v>3560</v>
      </c>
      <c r="R539" s="17">
        <f>SUM(R276,R293,R310,R327,R344,R361,R378,R395,R412,R429,R446,R463,R480,R497,R514,R531)</f>
        <v>1800</v>
      </c>
      <c r="S539" s="17">
        <f>SUM(S276,S293,S310,S327,S344,S361,S378,S395,S412,S429,S446,S463,S480,S497,S514,S531)</f>
        <v>330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4255</v>
      </c>
      <c r="E541" s="6" t="s">
        <v>8</v>
      </c>
      <c r="F541" s="6" t="s">
        <v>12</v>
      </c>
      <c r="G541" s="31">
        <f>SUM(G535,G538)</f>
        <v>4755</v>
      </c>
      <c r="H541" s="6" t="s">
        <v>8</v>
      </c>
      <c r="I541" s="6" t="s">
        <v>12</v>
      </c>
      <c r="J541" s="31">
        <f>SUM(J535,J538)</f>
        <v>1285</v>
      </c>
      <c r="K541" s="6" t="s">
        <v>8</v>
      </c>
      <c r="L541" s="6" t="s">
        <v>12</v>
      </c>
      <c r="M541" s="31">
        <f>SUM(M535,M538)</f>
        <v>6080</v>
      </c>
      <c r="N541" s="6" t="s">
        <v>8</v>
      </c>
      <c r="O541" s="7">
        <f>SUM(O535,O538)</f>
        <v>16375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2127.5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642.5</v>
      </c>
      <c r="K542" s="6" t="s">
        <v>13</v>
      </c>
      <c r="L542" s="6" t="s">
        <v>12</v>
      </c>
      <c r="M542" s="7">
        <f>M541/2</f>
        <v>3040</v>
      </c>
      <c r="N542" s="6" t="s">
        <v>13</v>
      </c>
      <c r="O542" s="7">
        <f>SUM(O536,O539)</f>
        <v>8187.5</v>
      </c>
      <c r="P542" s="34">
        <f>SUM(P536,P539)</f>
        <v>5135</v>
      </c>
      <c r="Q542" s="17">
        <f>SUM(Q536,Q539)</f>
        <v>6410</v>
      </c>
      <c r="R542" s="17">
        <f>SUM(R536,R539)</f>
        <v>4090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F9"/>
  <sheetViews>
    <sheetView workbookViewId="0">
      <selection activeCell="F10" sqref="F10:G10"/>
    </sheetView>
  </sheetViews>
  <sheetFormatPr defaultRowHeight="1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</cols>
  <sheetData>
    <row r="1" spans="1:6" ht="15.75" thickBot="1">
      <c r="A1" s="29" t="s">
        <v>45</v>
      </c>
      <c r="B1" s="30"/>
      <c r="C1" s="83" t="s">
        <v>62</v>
      </c>
      <c r="D1" s="84"/>
      <c r="E1" s="85" t="s">
        <v>71</v>
      </c>
      <c r="F1" s="86"/>
    </row>
    <row r="2" spans="1:6">
      <c r="A2" s="40" t="s">
        <v>35</v>
      </c>
      <c r="B2" s="41">
        <v>45663</v>
      </c>
      <c r="C2" s="28" t="s">
        <v>35</v>
      </c>
      <c r="D2" s="46">
        <v>45671</v>
      </c>
      <c r="E2" s="41" t="s">
        <v>58</v>
      </c>
      <c r="F2" s="46">
        <v>45675</v>
      </c>
    </row>
    <row r="3" spans="1:6">
      <c r="A3" s="19" t="s">
        <v>70</v>
      </c>
      <c r="B3" s="42">
        <v>45674</v>
      </c>
      <c r="C3" s="19" t="s">
        <v>59</v>
      </c>
      <c r="D3" s="47">
        <v>45671</v>
      </c>
      <c r="F3" s="47"/>
    </row>
    <row r="4" spans="1:6">
      <c r="A4" s="19" t="s">
        <v>35</v>
      </c>
      <c r="B4" s="42">
        <v>45674</v>
      </c>
      <c r="C4" s="19" t="s">
        <v>35</v>
      </c>
      <c r="D4" s="47">
        <v>45679</v>
      </c>
      <c r="F4" s="47"/>
    </row>
    <row r="5" spans="1:6" ht="15.75" thickBot="1">
      <c r="A5" s="19" t="s">
        <v>35</v>
      </c>
      <c r="B5" s="42">
        <v>45681</v>
      </c>
      <c r="C5" s="19" t="s">
        <v>59</v>
      </c>
      <c r="D5" s="47">
        <v>45679</v>
      </c>
      <c r="E5" s="44"/>
      <c r="F5" s="48"/>
    </row>
    <row r="6" spans="1:6">
      <c r="A6" s="19"/>
      <c r="B6" s="42"/>
      <c r="C6" s="19" t="s">
        <v>35</v>
      </c>
      <c r="D6" s="47">
        <v>45682</v>
      </c>
      <c r="F6" s="42"/>
    </row>
    <row r="7" spans="1:6">
      <c r="A7" s="19"/>
      <c r="B7" s="42"/>
      <c r="C7" s="19" t="s">
        <v>59</v>
      </c>
      <c r="D7" s="47">
        <v>45682</v>
      </c>
      <c r="F7" s="42"/>
    </row>
    <row r="8" spans="1:6">
      <c r="A8" s="19"/>
      <c r="B8" s="42"/>
      <c r="C8" s="19"/>
      <c r="D8" s="47"/>
      <c r="F8" s="42"/>
    </row>
    <row r="9" spans="1:6" ht="15.75" thickBot="1">
      <c r="A9" s="20"/>
      <c r="B9" s="43"/>
      <c r="C9" s="20"/>
      <c r="D9" s="48"/>
      <c r="F9" s="42"/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8" sqref="F8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5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 t="s">
        <v>64</v>
      </c>
      <c r="E4">
        <v>1</v>
      </c>
      <c r="F4" s="21">
        <v>9</v>
      </c>
      <c r="G4" s="19" t="s">
        <v>80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64</v>
      </c>
      <c r="E5">
        <v>1</v>
      </c>
      <c r="F5" s="21">
        <v>9</v>
      </c>
      <c r="G5" s="19"/>
      <c r="I5" s="21"/>
      <c r="J5" s="19"/>
      <c r="L5" s="21"/>
    </row>
    <row r="6" spans="1:14">
      <c r="A6" s="19"/>
      <c r="C6" s="21"/>
      <c r="D6" s="19" t="s">
        <v>64</v>
      </c>
      <c r="E6">
        <v>2</v>
      </c>
      <c r="F6" s="21">
        <v>18</v>
      </c>
      <c r="G6" s="19"/>
      <c r="I6" s="21"/>
      <c r="J6" s="19"/>
      <c r="L6" s="21"/>
    </row>
    <row r="7" spans="1:14">
      <c r="A7" s="19"/>
      <c r="C7" s="21"/>
      <c r="D7" s="19" t="s">
        <v>64</v>
      </c>
      <c r="E7">
        <v>5</v>
      </c>
      <c r="F7" s="21">
        <v>45</v>
      </c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7" t="s">
        <v>8</v>
      </c>
      <c r="B11" s="88"/>
      <c r="C11" s="22">
        <f>SUM(C4:C10)</f>
        <v>0</v>
      </c>
      <c r="D11" s="87" t="s">
        <v>8</v>
      </c>
      <c r="E11" s="88"/>
      <c r="F11" s="22">
        <f>SUM(F4:F10)</f>
        <v>81</v>
      </c>
      <c r="G11" s="87" t="s">
        <v>8</v>
      </c>
      <c r="H11" s="88"/>
      <c r="I11" s="22">
        <f>SUM(I4:I10)</f>
        <v>9</v>
      </c>
      <c r="J11" s="87" t="s">
        <v>8</v>
      </c>
      <c r="K11" s="88"/>
      <c r="L11" s="22">
        <f>SUM(L4:L10)</f>
        <v>0</v>
      </c>
      <c r="M11" s="26" t="s">
        <v>8</v>
      </c>
      <c r="N11" s="22">
        <f>SUM(,C11,F11,I11,L11)</f>
        <v>90</v>
      </c>
    </row>
    <row r="12" spans="1:14" ht="15.75" thickBot="1"/>
    <row r="13" spans="1:14" ht="15.75" thickBot="1">
      <c r="A13" s="85" t="s">
        <v>30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6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7" t="s">
        <v>8</v>
      </c>
      <c r="B23" s="88"/>
      <c r="C23" s="22">
        <f>SUM(C16:C22)</f>
        <v>0</v>
      </c>
      <c r="D23" s="87" t="s">
        <v>8</v>
      </c>
      <c r="E23" s="88"/>
      <c r="F23" s="22">
        <f>SUM(F16:F22)</f>
        <v>0</v>
      </c>
      <c r="G23" s="87" t="s">
        <v>8</v>
      </c>
      <c r="H23" s="88"/>
      <c r="I23" s="22">
        <f>SUM(I16:I22)</f>
        <v>0</v>
      </c>
      <c r="J23" s="87" t="s">
        <v>8</v>
      </c>
      <c r="K23" s="8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85" t="s">
        <v>31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7" t="s">
        <v>8</v>
      </c>
      <c r="B35" s="88"/>
      <c r="C35" s="22">
        <f>SUM(C28:C34)</f>
        <v>0</v>
      </c>
      <c r="D35" s="87" t="s">
        <v>8</v>
      </c>
      <c r="E35" s="88"/>
      <c r="F35" s="22">
        <f>SUM(F28:F34)</f>
        <v>0</v>
      </c>
      <c r="G35" s="87" t="s">
        <v>8</v>
      </c>
      <c r="H35" s="88"/>
      <c r="I35" s="22">
        <f>SUM(I28:I34)</f>
        <v>0</v>
      </c>
      <c r="J35" s="87" t="s">
        <v>8</v>
      </c>
      <c r="K35" s="8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85" t="s">
        <v>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6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7" t="s">
        <v>8</v>
      </c>
      <c r="B47" s="88"/>
      <c r="C47" s="22">
        <f>SUM(C40:C46)</f>
        <v>50</v>
      </c>
      <c r="D47" s="87" t="s">
        <v>8</v>
      </c>
      <c r="E47" s="88"/>
      <c r="F47" s="22">
        <f>SUM(F40:F46)</f>
        <v>0</v>
      </c>
      <c r="G47" s="87" t="s">
        <v>8</v>
      </c>
      <c r="H47" s="88"/>
      <c r="I47" s="22">
        <f>SUM(I40:I46)</f>
        <v>35</v>
      </c>
      <c r="J47" s="87" t="s">
        <v>8</v>
      </c>
      <c r="K47" s="8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85" t="s">
        <v>33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6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7" t="s">
        <v>8</v>
      </c>
      <c r="B59" s="88"/>
      <c r="C59" s="22">
        <f>SUM(C52:C58)</f>
        <v>0</v>
      </c>
      <c r="D59" s="87" t="s">
        <v>8</v>
      </c>
      <c r="E59" s="88"/>
      <c r="F59" s="22">
        <f>SUM(F52:F58)</f>
        <v>0</v>
      </c>
      <c r="G59" s="87" t="s">
        <v>8</v>
      </c>
      <c r="H59" s="88"/>
      <c r="I59" s="22">
        <f>SUM(I52:I58)</f>
        <v>0</v>
      </c>
      <c r="J59" s="87" t="s">
        <v>8</v>
      </c>
      <c r="K59" s="8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85" t="s">
        <v>34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6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7" t="s">
        <v>8</v>
      </c>
      <c r="B71" s="88"/>
      <c r="C71" s="22">
        <f>SUM(C64:C70)</f>
        <v>0</v>
      </c>
      <c r="D71" s="87" t="s">
        <v>8</v>
      </c>
      <c r="E71" s="88"/>
      <c r="F71" s="22">
        <f>SUM(F64:F70)</f>
        <v>0</v>
      </c>
      <c r="G71" s="87" t="s">
        <v>8</v>
      </c>
      <c r="H71" s="88"/>
      <c r="I71" s="22">
        <f>SUM(I64:I70)</f>
        <v>0</v>
      </c>
      <c r="J71" s="87" t="s">
        <v>8</v>
      </c>
      <c r="K71" s="8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85" t="s">
        <v>17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6"/>
    </row>
    <row r="74" spans="1:14" ht="15.75" thickBot="1">
      <c r="A74" s="87" t="s">
        <v>1</v>
      </c>
      <c r="B74" s="88"/>
      <c r="C74" s="89"/>
      <c r="D74" s="87" t="s">
        <v>2</v>
      </c>
      <c r="E74" s="88"/>
      <c r="F74" s="89"/>
      <c r="G74" s="87" t="s">
        <v>3</v>
      </c>
      <c r="H74" s="88"/>
      <c r="I74" s="89"/>
      <c r="J74" s="87" t="s">
        <v>4</v>
      </c>
      <c r="K74" s="88"/>
      <c r="L74" s="89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7" t="s">
        <v>8</v>
      </c>
      <c r="B83" s="88"/>
      <c r="C83" s="22">
        <f>SUM(C76:C82)</f>
        <v>0</v>
      </c>
      <c r="D83" s="87" t="s">
        <v>8</v>
      </c>
      <c r="E83" s="88"/>
      <c r="F83" s="22">
        <f>SUM(F76:F82)</f>
        <v>0</v>
      </c>
      <c r="G83" s="87" t="s">
        <v>8</v>
      </c>
      <c r="H83" s="88"/>
      <c r="I83" s="22">
        <f>SUM(I76:I82)</f>
        <v>0</v>
      </c>
      <c r="J83" s="87" t="s">
        <v>8</v>
      </c>
      <c r="K83" s="8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85" t="s">
        <v>20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6"/>
    </row>
    <row r="86" spans="1:14" ht="15.75" thickBot="1">
      <c r="A86" s="87" t="s">
        <v>1</v>
      </c>
      <c r="B86" s="88"/>
      <c r="C86" s="89"/>
      <c r="D86" s="87" t="s">
        <v>2</v>
      </c>
      <c r="E86" s="88"/>
      <c r="F86" s="89"/>
      <c r="G86" s="87" t="s">
        <v>3</v>
      </c>
      <c r="H86" s="88"/>
      <c r="I86" s="89"/>
      <c r="J86" s="87" t="s">
        <v>4</v>
      </c>
      <c r="K86" s="88"/>
      <c r="L86" s="89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7" t="s">
        <v>8</v>
      </c>
      <c r="B95" s="88"/>
      <c r="C95" s="22">
        <f>SUM(C88:C94)</f>
        <v>0</v>
      </c>
      <c r="D95" s="87" t="s">
        <v>8</v>
      </c>
      <c r="E95" s="88"/>
      <c r="F95" s="22">
        <f>SUM(F88:F94)</f>
        <v>0</v>
      </c>
      <c r="G95" s="87" t="s">
        <v>8</v>
      </c>
      <c r="H95" s="88"/>
      <c r="I95" s="22">
        <f>SUM(I88:I94)</f>
        <v>0</v>
      </c>
      <c r="J95" s="87" t="s">
        <v>8</v>
      </c>
      <c r="K95" s="8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85" t="s">
        <v>21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6"/>
    </row>
    <row r="98" spans="1:14" ht="15.75" thickBot="1">
      <c r="A98" s="87" t="s">
        <v>1</v>
      </c>
      <c r="B98" s="88"/>
      <c r="C98" s="89"/>
      <c r="D98" s="87" t="s">
        <v>2</v>
      </c>
      <c r="E98" s="88"/>
      <c r="F98" s="89"/>
      <c r="G98" s="87" t="s">
        <v>3</v>
      </c>
      <c r="H98" s="88"/>
      <c r="I98" s="89"/>
      <c r="J98" s="87" t="s">
        <v>4</v>
      </c>
      <c r="K98" s="88"/>
      <c r="L98" s="89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7" t="s">
        <v>8</v>
      </c>
      <c r="B107" s="88"/>
      <c r="C107" s="22">
        <f>SUM(C100:C106)</f>
        <v>0</v>
      </c>
      <c r="D107" s="87" t="s">
        <v>8</v>
      </c>
      <c r="E107" s="88"/>
      <c r="F107" s="22">
        <f>SUM(F100:F106)</f>
        <v>0</v>
      </c>
      <c r="G107" s="87" t="s">
        <v>8</v>
      </c>
      <c r="H107" s="88"/>
      <c r="I107" s="22">
        <f>SUM(I100:I106)</f>
        <v>0</v>
      </c>
      <c r="J107" s="87" t="s">
        <v>8</v>
      </c>
      <c r="K107" s="8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85" t="s">
        <v>22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6"/>
    </row>
    <row r="110" spans="1:14" ht="15.75" thickBot="1">
      <c r="A110" s="87" t="s">
        <v>1</v>
      </c>
      <c r="B110" s="88"/>
      <c r="C110" s="89"/>
      <c r="D110" s="87" t="s">
        <v>2</v>
      </c>
      <c r="E110" s="88"/>
      <c r="F110" s="89"/>
      <c r="G110" s="87" t="s">
        <v>3</v>
      </c>
      <c r="H110" s="88"/>
      <c r="I110" s="89"/>
      <c r="J110" s="87" t="s">
        <v>4</v>
      </c>
      <c r="K110" s="88"/>
      <c r="L110" s="89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7" t="s">
        <v>8</v>
      </c>
      <c r="B119" s="88"/>
      <c r="C119" s="22">
        <f>SUM(C112:C118)</f>
        <v>0</v>
      </c>
      <c r="D119" s="87" t="s">
        <v>8</v>
      </c>
      <c r="E119" s="88"/>
      <c r="F119" s="22">
        <f>SUM(F112:F118)</f>
        <v>0</v>
      </c>
      <c r="G119" s="87" t="s">
        <v>8</v>
      </c>
      <c r="H119" s="88"/>
      <c r="I119" s="22">
        <f>SUM(I112:I118)</f>
        <v>0</v>
      </c>
      <c r="J119" s="87" t="s">
        <v>8</v>
      </c>
      <c r="K119" s="8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85" t="s">
        <v>27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6"/>
    </row>
    <row r="122" spans="1:14" ht="15.75" thickBot="1">
      <c r="A122" s="87" t="s">
        <v>1</v>
      </c>
      <c r="B122" s="88"/>
      <c r="C122" s="89"/>
      <c r="D122" s="87" t="s">
        <v>2</v>
      </c>
      <c r="E122" s="88"/>
      <c r="F122" s="89"/>
      <c r="G122" s="87" t="s">
        <v>3</v>
      </c>
      <c r="H122" s="88"/>
      <c r="I122" s="89"/>
      <c r="J122" s="87" t="s">
        <v>4</v>
      </c>
      <c r="K122" s="88"/>
      <c r="L122" s="89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7" t="s">
        <v>8</v>
      </c>
      <c r="B131" s="88"/>
      <c r="C131" s="22">
        <f>SUM(C124:C130)</f>
        <v>0</v>
      </c>
      <c r="D131" s="87" t="s">
        <v>8</v>
      </c>
      <c r="E131" s="88"/>
      <c r="F131" s="22">
        <f>SUM(F124:F130)</f>
        <v>0</v>
      </c>
      <c r="G131" s="87" t="s">
        <v>8</v>
      </c>
      <c r="H131" s="88"/>
      <c r="I131" s="22">
        <f>SUM(I124:I130)</f>
        <v>0</v>
      </c>
      <c r="J131" s="87" t="s">
        <v>8</v>
      </c>
      <c r="K131" s="8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85" t="s">
        <v>28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6"/>
    </row>
    <row r="134" spans="1:14" ht="15.75" thickBot="1">
      <c r="A134" s="87" t="s">
        <v>1</v>
      </c>
      <c r="B134" s="88"/>
      <c r="C134" s="89"/>
      <c r="D134" s="87" t="s">
        <v>2</v>
      </c>
      <c r="E134" s="88"/>
      <c r="F134" s="89"/>
      <c r="G134" s="87" t="s">
        <v>3</v>
      </c>
      <c r="H134" s="88"/>
      <c r="I134" s="89"/>
      <c r="J134" s="87" t="s">
        <v>4</v>
      </c>
      <c r="K134" s="88"/>
      <c r="L134" s="89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7" t="s">
        <v>8</v>
      </c>
      <c r="B143" s="88"/>
      <c r="C143" s="22">
        <f>SUM(C136:C142)</f>
        <v>0</v>
      </c>
      <c r="D143" s="87" t="s">
        <v>8</v>
      </c>
      <c r="E143" s="88"/>
      <c r="F143" s="22">
        <f>SUM(F136:F142)</f>
        <v>0</v>
      </c>
      <c r="G143" s="87" t="s">
        <v>8</v>
      </c>
      <c r="H143" s="88"/>
      <c r="I143" s="22">
        <f>SUM(I136:I142)</f>
        <v>0</v>
      </c>
      <c r="J143" s="87" t="s">
        <v>8</v>
      </c>
      <c r="K143" s="8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9" sqref="A9"/>
    </sheetView>
  </sheetViews>
  <sheetFormatPr defaultRowHeight="15"/>
  <sheetData>
    <row r="4" spans="1:1">
      <c r="A4" t="s">
        <v>57</v>
      </c>
    </row>
    <row r="5" spans="1:1">
      <c r="A5">
        <v>369</v>
      </c>
    </row>
    <row r="7" spans="1:1">
      <c r="A7" t="s">
        <v>2</v>
      </c>
    </row>
    <row r="8" spans="1:1">
      <c r="A8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6">
        <v>1</v>
      </c>
      <c r="B1" s="95" t="s">
        <v>0</v>
      </c>
      <c r="C1" s="96"/>
      <c r="D1" s="97"/>
      <c r="E1" s="67" t="s">
        <v>1</v>
      </c>
      <c r="F1" s="68"/>
      <c r="G1" s="69"/>
      <c r="H1" s="70" t="s">
        <v>2</v>
      </c>
      <c r="I1" s="71"/>
      <c r="J1" s="72"/>
      <c r="K1" s="73" t="s">
        <v>3</v>
      </c>
      <c r="L1" s="74"/>
      <c r="M1" s="75"/>
      <c r="N1" s="76" t="s">
        <v>4</v>
      </c>
      <c r="O1" s="77"/>
      <c r="P1" s="78"/>
      <c r="Q1" s="79" t="s">
        <v>8</v>
      </c>
      <c r="R1" s="80"/>
    </row>
    <row r="2" spans="1:18" ht="15.75" customHeight="1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1"/>
      <c r="R2" s="82"/>
    </row>
    <row r="3" spans="1:18" ht="15.75" customHeight="1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6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6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6">
        <v>2</v>
      </c>
      <c r="B18" s="95" t="s">
        <v>0</v>
      </c>
      <c r="C18" s="96"/>
      <c r="D18" s="97"/>
      <c r="E18" s="67" t="s">
        <v>1</v>
      </c>
      <c r="F18" s="68"/>
      <c r="G18" s="69"/>
      <c r="H18" s="70" t="s">
        <v>2</v>
      </c>
      <c r="I18" s="71"/>
      <c r="J18" s="72"/>
      <c r="K18" s="73" t="s">
        <v>3</v>
      </c>
      <c r="L18" s="74"/>
      <c r="M18" s="75"/>
      <c r="N18" s="76" t="s">
        <v>4</v>
      </c>
      <c r="O18" s="77"/>
      <c r="P18" s="78"/>
      <c r="Q18" s="79" t="s">
        <v>8</v>
      </c>
      <c r="R18" s="80"/>
    </row>
    <row r="19" spans="1:18" ht="15.75" customHeight="1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1"/>
      <c r="R19" s="82"/>
    </row>
    <row r="20" spans="1:18" ht="15.75" customHeight="1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6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6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6">
        <v>3</v>
      </c>
      <c r="B35" s="95" t="s">
        <v>0</v>
      </c>
      <c r="C35" s="96"/>
      <c r="D35" s="97"/>
      <c r="E35" s="67" t="s">
        <v>1</v>
      </c>
      <c r="F35" s="68"/>
      <c r="G35" s="69"/>
      <c r="H35" s="70" t="s">
        <v>2</v>
      </c>
      <c r="I35" s="71"/>
      <c r="J35" s="72"/>
      <c r="K35" s="73" t="s">
        <v>3</v>
      </c>
      <c r="L35" s="74"/>
      <c r="M35" s="75"/>
      <c r="N35" s="76" t="s">
        <v>4</v>
      </c>
      <c r="O35" s="77"/>
      <c r="P35" s="78"/>
      <c r="Q35" s="79" t="s">
        <v>8</v>
      </c>
      <c r="R35" s="80"/>
    </row>
    <row r="36" spans="1:18" ht="15.75" customHeight="1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1"/>
      <c r="R36" s="82"/>
    </row>
    <row r="37" spans="1:18" ht="15.75" customHeight="1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6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6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6">
        <v>4</v>
      </c>
      <c r="B52" s="95" t="s">
        <v>0</v>
      </c>
      <c r="C52" s="96"/>
      <c r="D52" s="97"/>
      <c r="E52" s="67" t="s">
        <v>1</v>
      </c>
      <c r="F52" s="68"/>
      <c r="G52" s="69"/>
      <c r="H52" s="70" t="s">
        <v>2</v>
      </c>
      <c r="I52" s="71"/>
      <c r="J52" s="72"/>
      <c r="K52" s="73" t="s">
        <v>3</v>
      </c>
      <c r="L52" s="74"/>
      <c r="M52" s="75"/>
      <c r="N52" s="76" t="s">
        <v>4</v>
      </c>
      <c r="O52" s="77"/>
      <c r="P52" s="78"/>
      <c r="Q52" s="79" t="s">
        <v>8</v>
      </c>
      <c r="R52" s="80"/>
    </row>
    <row r="53" spans="1:18" ht="15.75" customHeight="1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1"/>
      <c r="R53" s="82"/>
    </row>
    <row r="54" spans="1:18" ht="15.75" customHeight="1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6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6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6">
        <v>5</v>
      </c>
      <c r="B69" s="95" t="s">
        <v>0</v>
      </c>
      <c r="C69" s="96"/>
      <c r="D69" s="97"/>
      <c r="E69" s="67" t="s">
        <v>1</v>
      </c>
      <c r="F69" s="68"/>
      <c r="G69" s="69"/>
      <c r="H69" s="70" t="s">
        <v>2</v>
      </c>
      <c r="I69" s="71"/>
      <c r="J69" s="72"/>
      <c r="K69" s="73" t="s">
        <v>3</v>
      </c>
      <c r="L69" s="74"/>
      <c r="M69" s="75"/>
      <c r="N69" s="76" t="s">
        <v>4</v>
      </c>
      <c r="O69" s="77"/>
      <c r="P69" s="78"/>
      <c r="Q69" s="79" t="s">
        <v>8</v>
      </c>
      <c r="R69" s="80"/>
    </row>
    <row r="70" spans="1:18" ht="15.75" customHeight="1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1"/>
      <c r="R70" s="82"/>
    </row>
    <row r="71" spans="1:18" ht="15.75" customHeight="1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6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6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6">
        <v>6</v>
      </c>
      <c r="B86" s="95" t="s">
        <v>0</v>
      </c>
      <c r="C86" s="96"/>
      <c r="D86" s="97"/>
      <c r="E86" s="67" t="s">
        <v>1</v>
      </c>
      <c r="F86" s="68"/>
      <c r="G86" s="69"/>
      <c r="H86" s="70" t="s">
        <v>2</v>
      </c>
      <c r="I86" s="71"/>
      <c r="J86" s="72"/>
      <c r="K86" s="73" t="s">
        <v>3</v>
      </c>
      <c r="L86" s="74"/>
      <c r="M86" s="75"/>
      <c r="N86" s="76" t="s">
        <v>4</v>
      </c>
      <c r="O86" s="77"/>
      <c r="P86" s="78"/>
      <c r="Q86" s="79" t="s">
        <v>8</v>
      </c>
      <c r="R86" s="80"/>
    </row>
    <row r="87" spans="1:18" ht="15.75" customHeight="1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1"/>
      <c r="R87" s="82"/>
    </row>
    <row r="88" spans="1:18" ht="15.75" customHeight="1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6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6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6">
        <v>7</v>
      </c>
      <c r="B103" s="95" t="s">
        <v>0</v>
      </c>
      <c r="C103" s="96"/>
      <c r="D103" s="97"/>
      <c r="E103" s="67" t="s">
        <v>1</v>
      </c>
      <c r="F103" s="68"/>
      <c r="G103" s="69"/>
      <c r="H103" s="70" t="s">
        <v>2</v>
      </c>
      <c r="I103" s="71"/>
      <c r="J103" s="72"/>
      <c r="K103" s="73" t="s">
        <v>3</v>
      </c>
      <c r="L103" s="74"/>
      <c r="M103" s="75"/>
      <c r="N103" s="76" t="s">
        <v>4</v>
      </c>
      <c r="O103" s="77"/>
      <c r="P103" s="78"/>
      <c r="Q103" s="79" t="s">
        <v>8</v>
      </c>
      <c r="R103" s="80"/>
    </row>
    <row r="104" spans="1:18" ht="15.75" customHeight="1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1"/>
      <c r="R104" s="82"/>
    </row>
    <row r="105" spans="1:18" ht="15.75" customHeight="1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6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6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6">
        <v>8</v>
      </c>
      <c r="B120" s="95" t="s">
        <v>0</v>
      </c>
      <c r="C120" s="96"/>
      <c r="D120" s="97"/>
      <c r="E120" s="67" t="s">
        <v>1</v>
      </c>
      <c r="F120" s="68"/>
      <c r="G120" s="69"/>
      <c r="H120" s="70" t="s">
        <v>2</v>
      </c>
      <c r="I120" s="71"/>
      <c r="J120" s="72"/>
      <c r="K120" s="73" t="s">
        <v>3</v>
      </c>
      <c r="L120" s="74"/>
      <c r="M120" s="75"/>
      <c r="N120" s="76" t="s">
        <v>4</v>
      </c>
      <c r="O120" s="77"/>
      <c r="P120" s="78"/>
      <c r="Q120" s="79" t="s">
        <v>8</v>
      </c>
      <c r="R120" s="80"/>
    </row>
    <row r="121" spans="1:18" ht="15.75" customHeight="1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1"/>
      <c r="R121" s="82"/>
    </row>
    <row r="122" spans="1:18" ht="15.75" customHeight="1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6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6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6">
        <v>9</v>
      </c>
      <c r="B137" s="95" t="s">
        <v>0</v>
      </c>
      <c r="C137" s="96"/>
      <c r="D137" s="97"/>
      <c r="E137" s="67" t="s">
        <v>1</v>
      </c>
      <c r="F137" s="68"/>
      <c r="G137" s="69"/>
      <c r="H137" s="70" t="s">
        <v>2</v>
      </c>
      <c r="I137" s="71"/>
      <c r="J137" s="72"/>
      <c r="K137" s="73" t="s">
        <v>3</v>
      </c>
      <c r="L137" s="74"/>
      <c r="M137" s="75"/>
      <c r="N137" s="76" t="s">
        <v>4</v>
      </c>
      <c r="O137" s="77"/>
      <c r="P137" s="78"/>
      <c r="Q137" s="79" t="s">
        <v>8</v>
      </c>
      <c r="R137" s="80"/>
    </row>
    <row r="138" spans="1:18" ht="15.75" customHeight="1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1"/>
      <c r="R138" s="82"/>
    </row>
    <row r="139" spans="1:18" ht="15.75" customHeight="1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6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6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6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6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6">
        <v>10</v>
      </c>
      <c r="B154" s="95" t="s">
        <v>0</v>
      </c>
      <c r="C154" s="96"/>
      <c r="D154" s="97"/>
      <c r="E154" s="67" t="s">
        <v>1</v>
      </c>
      <c r="F154" s="68"/>
      <c r="G154" s="69"/>
      <c r="H154" s="70" t="s">
        <v>2</v>
      </c>
      <c r="I154" s="71"/>
      <c r="J154" s="72"/>
      <c r="K154" s="73" t="s">
        <v>3</v>
      </c>
      <c r="L154" s="74"/>
      <c r="M154" s="75"/>
      <c r="N154" s="76" t="s">
        <v>4</v>
      </c>
      <c r="O154" s="77"/>
      <c r="P154" s="78"/>
      <c r="Q154" s="79" t="s">
        <v>8</v>
      </c>
      <c r="R154" s="80"/>
    </row>
    <row r="155" spans="1:18" ht="15.75" customHeight="1" thickBot="1">
      <c r="A155" s="66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1"/>
      <c r="R155" s="82"/>
    </row>
    <row r="156" spans="1:18" ht="15.75" customHeight="1" thickBot="1">
      <c r="A156" s="66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6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6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6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6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6">
        <v>11</v>
      </c>
      <c r="B171" s="95" t="s">
        <v>0</v>
      </c>
      <c r="C171" s="96"/>
      <c r="D171" s="97"/>
      <c r="E171" s="67" t="s">
        <v>1</v>
      </c>
      <c r="F171" s="68"/>
      <c r="G171" s="69"/>
      <c r="H171" s="70" t="s">
        <v>2</v>
      </c>
      <c r="I171" s="71"/>
      <c r="J171" s="72"/>
      <c r="K171" s="73" t="s">
        <v>3</v>
      </c>
      <c r="L171" s="74"/>
      <c r="M171" s="75"/>
      <c r="N171" s="76" t="s">
        <v>4</v>
      </c>
      <c r="O171" s="77"/>
      <c r="P171" s="78"/>
      <c r="Q171" s="79" t="s">
        <v>8</v>
      </c>
      <c r="R171" s="80"/>
    </row>
    <row r="172" spans="1:18" ht="15.75" customHeight="1" thickBot="1">
      <c r="A172" s="66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1"/>
      <c r="R172" s="82"/>
    </row>
    <row r="173" spans="1:18" ht="15.75" customHeight="1" thickBot="1">
      <c r="A173" s="66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6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6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6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6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6">
        <v>12</v>
      </c>
      <c r="B188" s="95" t="s">
        <v>0</v>
      </c>
      <c r="C188" s="96"/>
      <c r="D188" s="97"/>
      <c r="E188" s="67" t="s">
        <v>1</v>
      </c>
      <c r="F188" s="68"/>
      <c r="G188" s="69"/>
      <c r="H188" s="70" t="s">
        <v>2</v>
      </c>
      <c r="I188" s="71"/>
      <c r="J188" s="72"/>
      <c r="K188" s="73" t="s">
        <v>3</v>
      </c>
      <c r="L188" s="74"/>
      <c r="M188" s="75"/>
      <c r="N188" s="76" t="s">
        <v>4</v>
      </c>
      <c r="O188" s="77"/>
      <c r="P188" s="78"/>
      <c r="Q188" s="79" t="s">
        <v>8</v>
      </c>
      <c r="R188" s="80"/>
    </row>
    <row r="189" spans="1:18" ht="15.75" customHeight="1" thickBot="1">
      <c r="A189" s="66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1"/>
      <c r="R189" s="82"/>
    </row>
    <row r="190" spans="1:18" ht="15.75" customHeight="1" thickBot="1">
      <c r="A190" s="66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6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6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6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6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6">
        <v>13</v>
      </c>
      <c r="B205" s="95" t="s">
        <v>0</v>
      </c>
      <c r="C205" s="96"/>
      <c r="D205" s="97"/>
      <c r="E205" s="67" t="s">
        <v>1</v>
      </c>
      <c r="F205" s="68"/>
      <c r="G205" s="69"/>
      <c r="H205" s="70" t="s">
        <v>2</v>
      </c>
      <c r="I205" s="71"/>
      <c r="J205" s="72"/>
      <c r="K205" s="73" t="s">
        <v>3</v>
      </c>
      <c r="L205" s="74"/>
      <c r="M205" s="75"/>
      <c r="N205" s="76" t="s">
        <v>4</v>
      </c>
      <c r="O205" s="77"/>
      <c r="P205" s="78"/>
      <c r="Q205" s="79" t="s">
        <v>8</v>
      </c>
      <c r="R205" s="80"/>
    </row>
    <row r="206" spans="1:18" ht="15.75" customHeight="1" thickBot="1">
      <c r="A206" s="66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1"/>
      <c r="R206" s="82"/>
    </row>
    <row r="207" spans="1:18" ht="15.75" customHeight="1" thickBot="1">
      <c r="A207" s="66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6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6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6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6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6">
        <v>14</v>
      </c>
      <c r="B222" s="95" t="s">
        <v>0</v>
      </c>
      <c r="C222" s="96"/>
      <c r="D222" s="97"/>
      <c r="E222" s="67" t="s">
        <v>1</v>
      </c>
      <c r="F222" s="68"/>
      <c r="G222" s="69"/>
      <c r="H222" s="70" t="s">
        <v>2</v>
      </c>
      <c r="I222" s="71"/>
      <c r="J222" s="72"/>
      <c r="K222" s="73" t="s">
        <v>3</v>
      </c>
      <c r="L222" s="74"/>
      <c r="M222" s="75"/>
      <c r="N222" s="76" t="s">
        <v>4</v>
      </c>
      <c r="O222" s="77"/>
      <c r="P222" s="78"/>
      <c r="Q222" s="79" t="s">
        <v>8</v>
      </c>
      <c r="R222" s="80"/>
    </row>
    <row r="223" spans="1:18" ht="15.75" customHeight="1" thickBot="1">
      <c r="A223" s="66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1"/>
      <c r="R223" s="82"/>
    </row>
    <row r="224" spans="1:18" ht="15.75" customHeight="1" thickBot="1">
      <c r="A224" s="66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6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6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6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6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6">
        <v>15</v>
      </c>
      <c r="B239" s="95" t="s">
        <v>0</v>
      </c>
      <c r="C239" s="96"/>
      <c r="D239" s="97"/>
      <c r="E239" s="67" t="s">
        <v>1</v>
      </c>
      <c r="F239" s="68"/>
      <c r="G239" s="69"/>
      <c r="H239" s="70" t="s">
        <v>2</v>
      </c>
      <c r="I239" s="71"/>
      <c r="J239" s="72"/>
      <c r="K239" s="73" t="s">
        <v>3</v>
      </c>
      <c r="L239" s="74"/>
      <c r="M239" s="75"/>
      <c r="N239" s="76" t="s">
        <v>4</v>
      </c>
      <c r="O239" s="77"/>
      <c r="P239" s="78"/>
      <c r="Q239" s="79" t="s">
        <v>8</v>
      </c>
      <c r="R239" s="80"/>
    </row>
    <row r="240" spans="1:18" ht="15.75" customHeight="1" thickBot="1">
      <c r="A240" s="66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1"/>
      <c r="R240" s="82"/>
    </row>
    <row r="241" spans="1:18" ht="15.75" customHeight="1" thickBot="1">
      <c r="A241" s="66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6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6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6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6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6">
        <v>16</v>
      </c>
      <c r="B256" s="95" t="s">
        <v>0</v>
      </c>
      <c r="C256" s="96"/>
      <c r="D256" s="97"/>
      <c r="E256" s="67" t="s">
        <v>1</v>
      </c>
      <c r="F256" s="68"/>
      <c r="G256" s="69"/>
      <c r="H256" s="70" t="s">
        <v>2</v>
      </c>
      <c r="I256" s="71"/>
      <c r="J256" s="72"/>
      <c r="K256" s="73" t="s">
        <v>3</v>
      </c>
      <c r="L256" s="74"/>
      <c r="M256" s="75"/>
      <c r="N256" s="76" t="s">
        <v>4</v>
      </c>
      <c r="O256" s="77"/>
      <c r="P256" s="78"/>
      <c r="Q256" s="79" t="s">
        <v>8</v>
      </c>
      <c r="R256" s="80"/>
    </row>
    <row r="257" spans="1:18" ht="15.75" customHeight="1" thickBot="1">
      <c r="A257" s="66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1"/>
      <c r="R257" s="82"/>
    </row>
    <row r="258" spans="1:18" ht="15.75" customHeight="1" thickBot="1">
      <c r="A258" s="66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6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6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6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6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6">
        <v>17</v>
      </c>
      <c r="B273" s="95" t="s">
        <v>0</v>
      </c>
      <c r="C273" s="96"/>
      <c r="D273" s="97"/>
      <c r="E273" s="67" t="s">
        <v>1</v>
      </c>
      <c r="F273" s="68"/>
      <c r="G273" s="69"/>
      <c r="H273" s="70" t="s">
        <v>2</v>
      </c>
      <c r="I273" s="71"/>
      <c r="J273" s="72"/>
      <c r="K273" s="73" t="s">
        <v>3</v>
      </c>
      <c r="L273" s="74"/>
      <c r="M273" s="75"/>
      <c r="N273" s="76" t="s">
        <v>4</v>
      </c>
      <c r="O273" s="77"/>
      <c r="P273" s="78"/>
      <c r="Q273" s="79" t="s">
        <v>8</v>
      </c>
      <c r="R273" s="80"/>
    </row>
    <row r="274" spans="1:18" ht="15.75" customHeight="1" thickBot="1">
      <c r="A274" s="66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1"/>
      <c r="R274" s="82"/>
    </row>
    <row r="275" spans="1:18" ht="15.75" customHeight="1" thickBot="1">
      <c r="A275" s="66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6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6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6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6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6">
        <v>18</v>
      </c>
      <c r="B290" s="95" t="s">
        <v>0</v>
      </c>
      <c r="C290" s="96"/>
      <c r="D290" s="97"/>
      <c r="E290" s="67" t="s">
        <v>1</v>
      </c>
      <c r="F290" s="68"/>
      <c r="G290" s="69"/>
      <c r="H290" s="70" t="s">
        <v>2</v>
      </c>
      <c r="I290" s="71"/>
      <c r="J290" s="72"/>
      <c r="K290" s="73" t="s">
        <v>3</v>
      </c>
      <c r="L290" s="74"/>
      <c r="M290" s="75"/>
      <c r="N290" s="76" t="s">
        <v>4</v>
      </c>
      <c r="O290" s="77"/>
      <c r="P290" s="78"/>
      <c r="Q290" s="79" t="s">
        <v>8</v>
      </c>
      <c r="R290" s="80"/>
    </row>
    <row r="291" spans="1:18" ht="15.75" customHeight="1" thickBot="1">
      <c r="A291" s="66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1"/>
      <c r="R291" s="82"/>
    </row>
    <row r="292" spans="1:18" ht="15.75" customHeight="1" thickBot="1">
      <c r="A292" s="66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6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6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6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6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6">
        <v>19</v>
      </c>
      <c r="B307" s="95" t="s">
        <v>0</v>
      </c>
      <c r="C307" s="96"/>
      <c r="D307" s="97"/>
      <c r="E307" s="67" t="s">
        <v>1</v>
      </c>
      <c r="F307" s="68"/>
      <c r="G307" s="69"/>
      <c r="H307" s="70" t="s">
        <v>2</v>
      </c>
      <c r="I307" s="71"/>
      <c r="J307" s="72"/>
      <c r="K307" s="73" t="s">
        <v>3</v>
      </c>
      <c r="L307" s="74"/>
      <c r="M307" s="75"/>
      <c r="N307" s="76" t="s">
        <v>4</v>
      </c>
      <c r="O307" s="77"/>
      <c r="P307" s="78"/>
      <c r="Q307" s="79" t="s">
        <v>8</v>
      </c>
      <c r="R307" s="80"/>
    </row>
    <row r="308" spans="1:18" ht="15.75" customHeight="1" thickBot="1">
      <c r="A308" s="66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1"/>
      <c r="R308" s="82"/>
    </row>
    <row r="309" spans="1:18" ht="15.75" customHeight="1" thickBot="1">
      <c r="A309" s="66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6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6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6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6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6">
        <v>20</v>
      </c>
      <c r="B324" s="95" t="s">
        <v>0</v>
      </c>
      <c r="C324" s="96"/>
      <c r="D324" s="97"/>
      <c r="E324" s="67" t="s">
        <v>1</v>
      </c>
      <c r="F324" s="68"/>
      <c r="G324" s="69"/>
      <c r="H324" s="70" t="s">
        <v>2</v>
      </c>
      <c r="I324" s="71"/>
      <c r="J324" s="72"/>
      <c r="K324" s="73" t="s">
        <v>3</v>
      </c>
      <c r="L324" s="74"/>
      <c r="M324" s="75"/>
      <c r="N324" s="76" t="s">
        <v>4</v>
      </c>
      <c r="O324" s="77"/>
      <c r="P324" s="78"/>
      <c r="Q324" s="79" t="s">
        <v>8</v>
      </c>
      <c r="R324" s="80"/>
    </row>
    <row r="325" spans="1:18" ht="15.75" customHeight="1" thickBot="1">
      <c r="A325" s="66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1"/>
      <c r="R325" s="82"/>
    </row>
    <row r="326" spans="1:18" ht="15.75" customHeight="1" thickBot="1">
      <c r="A326" s="66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6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6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6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6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6">
        <v>21</v>
      </c>
      <c r="B341" s="95" t="s">
        <v>0</v>
      </c>
      <c r="C341" s="96"/>
      <c r="D341" s="97"/>
      <c r="E341" s="67" t="s">
        <v>1</v>
      </c>
      <c r="F341" s="68"/>
      <c r="G341" s="69"/>
      <c r="H341" s="70" t="s">
        <v>2</v>
      </c>
      <c r="I341" s="71"/>
      <c r="J341" s="72"/>
      <c r="K341" s="73" t="s">
        <v>3</v>
      </c>
      <c r="L341" s="74"/>
      <c r="M341" s="75"/>
      <c r="N341" s="76" t="s">
        <v>4</v>
      </c>
      <c r="O341" s="77"/>
      <c r="P341" s="78"/>
      <c r="Q341" s="79" t="s">
        <v>8</v>
      </c>
      <c r="R341" s="80"/>
    </row>
    <row r="342" spans="1:18" ht="15.75" customHeight="1" thickBot="1">
      <c r="A342" s="66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1"/>
      <c r="R342" s="82"/>
    </row>
    <row r="343" spans="1:18" ht="15.75" customHeight="1" thickBot="1">
      <c r="A343" s="66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6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6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6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6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6">
        <v>22</v>
      </c>
      <c r="B358" s="95" t="s">
        <v>0</v>
      </c>
      <c r="C358" s="96"/>
      <c r="D358" s="97"/>
      <c r="E358" s="67" t="s">
        <v>1</v>
      </c>
      <c r="F358" s="68"/>
      <c r="G358" s="69"/>
      <c r="H358" s="70" t="s">
        <v>2</v>
      </c>
      <c r="I358" s="71"/>
      <c r="J358" s="72"/>
      <c r="K358" s="73" t="s">
        <v>3</v>
      </c>
      <c r="L358" s="74"/>
      <c r="M358" s="75"/>
      <c r="N358" s="76" t="s">
        <v>4</v>
      </c>
      <c r="O358" s="77"/>
      <c r="P358" s="78"/>
      <c r="Q358" s="79" t="s">
        <v>8</v>
      </c>
      <c r="R358" s="80"/>
    </row>
    <row r="359" spans="1:18" ht="15.75" customHeight="1" thickBot="1">
      <c r="A359" s="66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1"/>
      <c r="R359" s="82"/>
    </row>
    <row r="360" spans="1:18" ht="15.75" customHeight="1" thickBot="1">
      <c r="A360" s="66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6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6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6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6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6">
        <v>23</v>
      </c>
      <c r="B375" s="95" t="s">
        <v>0</v>
      </c>
      <c r="C375" s="96"/>
      <c r="D375" s="97"/>
      <c r="E375" s="67" t="s">
        <v>1</v>
      </c>
      <c r="F375" s="68"/>
      <c r="G375" s="69"/>
      <c r="H375" s="70" t="s">
        <v>2</v>
      </c>
      <c r="I375" s="71"/>
      <c r="J375" s="72"/>
      <c r="K375" s="73" t="s">
        <v>3</v>
      </c>
      <c r="L375" s="74"/>
      <c r="M375" s="75"/>
      <c r="N375" s="76" t="s">
        <v>4</v>
      </c>
      <c r="O375" s="77"/>
      <c r="P375" s="78"/>
      <c r="Q375" s="79" t="s">
        <v>8</v>
      </c>
      <c r="R375" s="80"/>
    </row>
    <row r="376" spans="1:18" ht="15.75" customHeight="1" thickBot="1">
      <c r="A376" s="66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1"/>
      <c r="R376" s="82"/>
    </row>
    <row r="377" spans="1:18" ht="15.75" customHeight="1" thickBot="1">
      <c r="A377" s="66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6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6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6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6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6">
        <v>24</v>
      </c>
      <c r="B392" s="95" t="s">
        <v>0</v>
      </c>
      <c r="C392" s="96"/>
      <c r="D392" s="97"/>
      <c r="E392" s="67" t="s">
        <v>1</v>
      </c>
      <c r="F392" s="68"/>
      <c r="G392" s="69"/>
      <c r="H392" s="70" t="s">
        <v>2</v>
      </c>
      <c r="I392" s="71"/>
      <c r="J392" s="72"/>
      <c r="K392" s="73" t="s">
        <v>3</v>
      </c>
      <c r="L392" s="74"/>
      <c r="M392" s="75"/>
      <c r="N392" s="76" t="s">
        <v>4</v>
      </c>
      <c r="O392" s="77"/>
      <c r="P392" s="78"/>
      <c r="Q392" s="79" t="s">
        <v>8</v>
      </c>
      <c r="R392" s="80"/>
    </row>
    <row r="393" spans="1:18" ht="15.75" customHeight="1" thickBot="1">
      <c r="A393" s="66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1"/>
      <c r="R393" s="82"/>
    </row>
    <row r="394" spans="1:18" ht="15.75" customHeight="1" thickBot="1">
      <c r="A394" s="66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6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6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6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6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6">
        <v>25</v>
      </c>
      <c r="B409" s="95" t="s">
        <v>0</v>
      </c>
      <c r="C409" s="96"/>
      <c r="D409" s="97"/>
      <c r="E409" s="67" t="s">
        <v>1</v>
      </c>
      <c r="F409" s="68"/>
      <c r="G409" s="69"/>
      <c r="H409" s="70" t="s">
        <v>2</v>
      </c>
      <c r="I409" s="71"/>
      <c r="J409" s="72"/>
      <c r="K409" s="73" t="s">
        <v>3</v>
      </c>
      <c r="L409" s="74"/>
      <c r="M409" s="75"/>
      <c r="N409" s="76" t="s">
        <v>4</v>
      </c>
      <c r="O409" s="77"/>
      <c r="P409" s="78"/>
      <c r="Q409" s="79" t="s">
        <v>8</v>
      </c>
      <c r="R409" s="80"/>
    </row>
    <row r="410" spans="1:18" ht="15.75" customHeight="1" thickBot="1">
      <c r="A410" s="66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1"/>
      <c r="R410" s="82"/>
    </row>
    <row r="411" spans="1:18" ht="15.75" customHeight="1" thickBot="1">
      <c r="A411" s="66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6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6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6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6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6">
        <v>26</v>
      </c>
      <c r="B426" s="95" t="s">
        <v>0</v>
      </c>
      <c r="C426" s="96"/>
      <c r="D426" s="97"/>
      <c r="E426" s="67" t="s">
        <v>1</v>
      </c>
      <c r="F426" s="68"/>
      <c r="G426" s="69"/>
      <c r="H426" s="70" t="s">
        <v>2</v>
      </c>
      <c r="I426" s="71"/>
      <c r="J426" s="72"/>
      <c r="K426" s="73" t="s">
        <v>3</v>
      </c>
      <c r="L426" s="74"/>
      <c r="M426" s="75"/>
      <c r="N426" s="76" t="s">
        <v>4</v>
      </c>
      <c r="O426" s="77"/>
      <c r="P426" s="78"/>
      <c r="Q426" s="79" t="s">
        <v>8</v>
      </c>
      <c r="R426" s="80"/>
    </row>
    <row r="427" spans="1:18" ht="15.75" customHeight="1" thickBot="1">
      <c r="A427" s="66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1"/>
      <c r="R427" s="82"/>
    </row>
    <row r="428" spans="1:18" ht="15.75" customHeight="1" thickBot="1">
      <c r="A428" s="66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6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6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6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6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6">
        <v>27</v>
      </c>
      <c r="B443" s="95" t="s">
        <v>0</v>
      </c>
      <c r="C443" s="96"/>
      <c r="D443" s="97"/>
      <c r="E443" s="67" t="s">
        <v>1</v>
      </c>
      <c r="F443" s="68"/>
      <c r="G443" s="69"/>
      <c r="H443" s="70" t="s">
        <v>2</v>
      </c>
      <c r="I443" s="71"/>
      <c r="J443" s="72"/>
      <c r="K443" s="73" t="s">
        <v>3</v>
      </c>
      <c r="L443" s="74"/>
      <c r="M443" s="75"/>
      <c r="N443" s="76" t="s">
        <v>4</v>
      </c>
      <c r="O443" s="77"/>
      <c r="P443" s="78"/>
      <c r="Q443" s="79" t="s">
        <v>8</v>
      </c>
      <c r="R443" s="80"/>
    </row>
    <row r="444" spans="1:18" ht="15.75" customHeight="1" thickBot="1">
      <c r="A444" s="66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1"/>
      <c r="R444" s="82"/>
    </row>
    <row r="445" spans="1:18" ht="15.75" customHeight="1" thickBot="1">
      <c r="A445" s="66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6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6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6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6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6">
        <v>28</v>
      </c>
      <c r="B460" s="95" t="s">
        <v>0</v>
      </c>
      <c r="C460" s="96"/>
      <c r="D460" s="97"/>
      <c r="E460" s="67" t="s">
        <v>1</v>
      </c>
      <c r="F460" s="68"/>
      <c r="G460" s="69"/>
      <c r="H460" s="70" t="s">
        <v>2</v>
      </c>
      <c r="I460" s="71"/>
      <c r="J460" s="72"/>
      <c r="K460" s="73" t="s">
        <v>3</v>
      </c>
      <c r="L460" s="74"/>
      <c r="M460" s="75"/>
      <c r="N460" s="76" t="s">
        <v>4</v>
      </c>
      <c r="O460" s="77"/>
      <c r="P460" s="78"/>
      <c r="Q460" s="79" t="s">
        <v>8</v>
      </c>
      <c r="R460" s="80"/>
    </row>
    <row r="461" spans="1:18" ht="15.75" customHeight="1" thickBot="1">
      <c r="A461" s="66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1"/>
      <c r="R461" s="82"/>
    </row>
    <row r="462" spans="1:18" ht="15.75" customHeight="1" thickBot="1">
      <c r="A462" s="66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6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6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6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6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6">
        <v>29</v>
      </c>
      <c r="B477" s="95" t="s">
        <v>0</v>
      </c>
      <c r="C477" s="96"/>
      <c r="D477" s="97"/>
      <c r="E477" s="67" t="s">
        <v>1</v>
      </c>
      <c r="F477" s="68"/>
      <c r="G477" s="69"/>
      <c r="H477" s="70" t="s">
        <v>2</v>
      </c>
      <c r="I477" s="71"/>
      <c r="J477" s="72"/>
      <c r="K477" s="73" t="s">
        <v>3</v>
      </c>
      <c r="L477" s="74"/>
      <c r="M477" s="75"/>
      <c r="N477" s="76" t="s">
        <v>4</v>
      </c>
      <c r="O477" s="77"/>
      <c r="P477" s="78"/>
      <c r="Q477" s="79" t="s">
        <v>8</v>
      </c>
      <c r="R477" s="80"/>
    </row>
    <row r="478" spans="1:18" ht="15.75" customHeight="1" thickBot="1">
      <c r="A478" s="66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1"/>
      <c r="R478" s="82"/>
    </row>
    <row r="479" spans="1:18" ht="15.75" customHeight="1" thickBot="1">
      <c r="A479" s="66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6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6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6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6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6">
        <v>30</v>
      </c>
      <c r="B494" s="95" t="s">
        <v>0</v>
      </c>
      <c r="C494" s="96"/>
      <c r="D494" s="97"/>
      <c r="E494" s="67" t="s">
        <v>1</v>
      </c>
      <c r="F494" s="68"/>
      <c r="G494" s="69"/>
      <c r="H494" s="70" t="s">
        <v>2</v>
      </c>
      <c r="I494" s="71"/>
      <c r="J494" s="72"/>
      <c r="K494" s="73" t="s">
        <v>3</v>
      </c>
      <c r="L494" s="74"/>
      <c r="M494" s="75"/>
      <c r="N494" s="76" t="s">
        <v>4</v>
      </c>
      <c r="O494" s="77"/>
      <c r="P494" s="78"/>
      <c r="Q494" s="79" t="s">
        <v>8</v>
      </c>
      <c r="R494" s="80"/>
    </row>
    <row r="495" spans="1:18" ht="15.75" customHeight="1" thickBot="1">
      <c r="A495" s="66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1"/>
      <c r="R495" s="82"/>
    </row>
    <row r="496" spans="1:18" ht="15.75" customHeight="1" thickBot="1">
      <c r="A496" s="66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6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6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6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6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6">
        <v>31</v>
      </c>
      <c r="B511" s="95" t="s">
        <v>0</v>
      </c>
      <c r="C511" s="96"/>
      <c r="D511" s="97"/>
      <c r="E511" s="67" t="s">
        <v>1</v>
      </c>
      <c r="F511" s="68"/>
      <c r="G511" s="69"/>
      <c r="H511" s="70" t="s">
        <v>2</v>
      </c>
      <c r="I511" s="71"/>
      <c r="J511" s="72"/>
      <c r="K511" s="73" t="s">
        <v>3</v>
      </c>
      <c r="L511" s="74"/>
      <c r="M511" s="75"/>
      <c r="N511" s="76" t="s">
        <v>4</v>
      </c>
      <c r="O511" s="77"/>
      <c r="P511" s="78"/>
      <c r="Q511" s="79" t="s">
        <v>8</v>
      </c>
      <c r="R511" s="80"/>
    </row>
    <row r="512" spans="1:18" ht="15.75" customHeight="1" thickBot="1">
      <c r="A512" s="66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1"/>
      <c r="R512" s="82"/>
    </row>
    <row r="513" spans="1:18" ht="15.75" customHeight="1" thickBot="1">
      <c r="A513" s="66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6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6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6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6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49"/>
      <c r="B528" s="90" t="s">
        <v>0</v>
      </c>
      <c r="C528" s="91"/>
      <c r="D528" s="92"/>
      <c r="E528" s="51" t="s">
        <v>1</v>
      </c>
      <c r="F528" s="52"/>
      <c r="G528" s="53"/>
      <c r="H528" s="54" t="s">
        <v>2</v>
      </c>
      <c r="I528" s="55"/>
      <c r="J528" s="56"/>
      <c r="K528" s="57" t="s">
        <v>3</v>
      </c>
      <c r="L528" s="58"/>
      <c r="M528" s="59"/>
      <c r="N528" s="60" t="s">
        <v>4</v>
      </c>
      <c r="O528" s="61"/>
      <c r="P528" s="62"/>
      <c r="Q528" s="5"/>
      <c r="R528" s="5"/>
    </row>
    <row r="529" spans="1:18" ht="15.75" customHeight="1" thickTop="1" thickBot="1">
      <c r="A529" s="50"/>
      <c r="B529" s="93" t="s">
        <v>16</v>
      </c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4"/>
    </row>
    <row r="530" spans="1:18" ht="15.75" customHeight="1" thickTop="1" thickBot="1">
      <c r="A530" s="50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50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50"/>
      <c r="B532" s="93" t="s">
        <v>15</v>
      </c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4"/>
    </row>
    <row r="533" spans="1:18" ht="15.75" customHeight="1" thickTop="1" thickBot="1">
      <c r="A533" s="50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50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50"/>
      <c r="B535" s="94" t="s">
        <v>8</v>
      </c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</row>
    <row r="536" spans="1:18" ht="15.75" customHeight="1" thickBot="1">
      <c r="A536" s="50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50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6">
        <v>1</v>
      </c>
      <c r="B1" s="67" t="s">
        <v>1</v>
      </c>
      <c r="C1" s="68"/>
      <c r="D1" s="69"/>
      <c r="E1" s="70" t="s">
        <v>2</v>
      </c>
      <c r="F1" s="71"/>
      <c r="G1" s="72"/>
      <c r="H1" s="73" t="s">
        <v>3</v>
      </c>
      <c r="I1" s="74"/>
      <c r="J1" s="75"/>
      <c r="K1" s="76" t="s">
        <v>4</v>
      </c>
      <c r="L1" s="77"/>
      <c r="M1" s="78"/>
      <c r="N1" s="79" t="s">
        <v>8</v>
      </c>
      <c r="O1" s="80"/>
      <c r="P1" s="27"/>
    </row>
    <row r="2" spans="1:20" ht="15.75" thickBot="1">
      <c r="A2" s="6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1"/>
      <c r="O2" s="82"/>
      <c r="P2" s="27"/>
    </row>
    <row r="3" spans="1:20" ht="15.75" thickBot="1">
      <c r="A3" s="6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6">
        <v>2</v>
      </c>
      <c r="B18" s="67" t="s">
        <v>1</v>
      </c>
      <c r="C18" s="68"/>
      <c r="D18" s="69"/>
      <c r="E18" s="70" t="s">
        <v>2</v>
      </c>
      <c r="F18" s="71"/>
      <c r="G18" s="72"/>
      <c r="H18" s="73" t="s">
        <v>3</v>
      </c>
      <c r="I18" s="74"/>
      <c r="J18" s="75"/>
      <c r="K18" s="76" t="s">
        <v>4</v>
      </c>
      <c r="L18" s="77"/>
      <c r="M18" s="78"/>
      <c r="N18" s="79" t="s">
        <v>8</v>
      </c>
      <c r="O18" s="80"/>
      <c r="P18" s="27"/>
    </row>
    <row r="19" spans="1:19" ht="15.75" thickBot="1">
      <c r="A19" s="6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1"/>
      <c r="O19" s="82"/>
      <c r="P19" s="27"/>
    </row>
    <row r="20" spans="1:19" ht="15.75" thickBot="1">
      <c r="A20" s="6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6">
        <v>3</v>
      </c>
      <c r="B35" s="67" t="s">
        <v>1</v>
      </c>
      <c r="C35" s="68"/>
      <c r="D35" s="69"/>
      <c r="E35" s="70" t="s">
        <v>2</v>
      </c>
      <c r="F35" s="71"/>
      <c r="G35" s="72"/>
      <c r="H35" s="73" t="s">
        <v>3</v>
      </c>
      <c r="I35" s="74"/>
      <c r="J35" s="75"/>
      <c r="K35" s="76" t="s">
        <v>4</v>
      </c>
      <c r="L35" s="77"/>
      <c r="M35" s="78"/>
      <c r="N35" s="79" t="s">
        <v>8</v>
      </c>
      <c r="O35" s="80"/>
      <c r="P35" s="27"/>
    </row>
    <row r="36" spans="1:20" ht="15.75" thickBot="1">
      <c r="A36" s="6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1"/>
      <c r="O36" s="82"/>
      <c r="P36" s="27"/>
    </row>
    <row r="37" spans="1:20" ht="15.75" thickBot="1">
      <c r="A37" s="6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6">
        <v>4</v>
      </c>
      <c r="B52" s="67" t="s">
        <v>1</v>
      </c>
      <c r="C52" s="68"/>
      <c r="D52" s="69"/>
      <c r="E52" s="70" t="s">
        <v>2</v>
      </c>
      <c r="F52" s="71"/>
      <c r="G52" s="72"/>
      <c r="H52" s="73" t="s">
        <v>3</v>
      </c>
      <c r="I52" s="74"/>
      <c r="J52" s="75"/>
      <c r="K52" s="76" t="s">
        <v>4</v>
      </c>
      <c r="L52" s="77"/>
      <c r="M52" s="78"/>
      <c r="N52" s="79" t="s">
        <v>8</v>
      </c>
      <c r="O52" s="80"/>
      <c r="P52" s="27"/>
    </row>
    <row r="53" spans="1:20" ht="15.75" thickBot="1">
      <c r="A53" s="6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1"/>
      <c r="O53" s="82"/>
      <c r="P53" s="27"/>
    </row>
    <row r="54" spans="1:20" ht="15.75" thickBot="1">
      <c r="A54" s="6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6">
        <v>5</v>
      </c>
      <c r="B69" s="67" t="s">
        <v>1</v>
      </c>
      <c r="C69" s="68"/>
      <c r="D69" s="69"/>
      <c r="E69" s="70" t="s">
        <v>2</v>
      </c>
      <c r="F69" s="71"/>
      <c r="G69" s="72"/>
      <c r="H69" s="73" t="s">
        <v>3</v>
      </c>
      <c r="I69" s="74"/>
      <c r="J69" s="75"/>
      <c r="K69" s="76" t="s">
        <v>4</v>
      </c>
      <c r="L69" s="77"/>
      <c r="M69" s="78"/>
      <c r="N69" s="79" t="s">
        <v>8</v>
      </c>
      <c r="O69" s="80"/>
      <c r="P69" s="27"/>
    </row>
    <row r="70" spans="1:20" ht="15.75" thickBot="1">
      <c r="A70" s="6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1"/>
      <c r="O70" s="82"/>
      <c r="P70" s="27"/>
    </row>
    <row r="71" spans="1:20" ht="15.75" thickBot="1">
      <c r="A71" s="6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6">
        <v>6</v>
      </c>
      <c r="B86" s="67" t="s">
        <v>1</v>
      </c>
      <c r="C86" s="68"/>
      <c r="D86" s="69"/>
      <c r="E86" s="70" t="s">
        <v>2</v>
      </c>
      <c r="F86" s="71"/>
      <c r="G86" s="72"/>
      <c r="H86" s="73" t="s">
        <v>3</v>
      </c>
      <c r="I86" s="74"/>
      <c r="J86" s="75"/>
      <c r="K86" s="76" t="s">
        <v>4</v>
      </c>
      <c r="L86" s="77"/>
      <c r="M86" s="78"/>
      <c r="N86" s="79" t="s">
        <v>8</v>
      </c>
      <c r="O86" s="80"/>
      <c r="P86" s="27"/>
    </row>
    <row r="87" spans="1:20" ht="15.75" thickBot="1">
      <c r="A87" s="6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1"/>
      <c r="O87" s="82"/>
      <c r="P87" s="27"/>
    </row>
    <row r="88" spans="1:20" ht="15.75" thickBot="1">
      <c r="A88" s="6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6">
        <v>7</v>
      </c>
      <c r="B103" s="67" t="s">
        <v>1</v>
      </c>
      <c r="C103" s="68"/>
      <c r="D103" s="69"/>
      <c r="E103" s="70" t="s">
        <v>2</v>
      </c>
      <c r="F103" s="71"/>
      <c r="G103" s="72"/>
      <c r="H103" s="73" t="s">
        <v>3</v>
      </c>
      <c r="I103" s="74"/>
      <c r="J103" s="75"/>
      <c r="K103" s="76" t="s">
        <v>4</v>
      </c>
      <c r="L103" s="77"/>
      <c r="M103" s="78"/>
      <c r="N103" s="79" t="s">
        <v>8</v>
      </c>
      <c r="O103" s="80"/>
      <c r="P103" s="27"/>
    </row>
    <row r="104" spans="1:20" ht="15.75" thickBot="1">
      <c r="A104" s="6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1"/>
      <c r="O104" s="82"/>
      <c r="P104" s="27"/>
    </row>
    <row r="105" spans="1:20" ht="15.75" thickBot="1">
      <c r="A105" s="6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6">
        <v>8</v>
      </c>
      <c r="B120" s="67" t="s">
        <v>1</v>
      </c>
      <c r="C120" s="68"/>
      <c r="D120" s="69"/>
      <c r="E120" s="70" t="s">
        <v>2</v>
      </c>
      <c r="F120" s="71"/>
      <c r="G120" s="72"/>
      <c r="H120" s="73" t="s">
        <v>3</v>
      </c>
      <c r="I120" s="74"/>
      <c r="J120" s="75"/>
      <c r="K120" s="76" t="s">
        <v>4</v>
      </c>
      <c r="L120" s="77"/>
      <c r="M120" s="78"/>
      <c r="N120" s="79" t="s">
        <v>8</v>
      </c>
      <c r="O120" s="80"/>
      <c r="P120" s="27"/>
    </row>
    <row r="121" spans="1:20" ht="15.75" thickBot="1">
      <c r="A121" s="6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1"/>
      <c r="O121" s="82"/>
      <c r="P121" s="27"/>
    </row>
    <row r="122" spans="1:20" ht="15.75" thickBot="1">
      <c r="A122" s="6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6">
        <v>9</v>
      </c>
      <c r="B137" s="67" t="s">
        <v>1</v>
      </c>
      <c r="C137" s="68"/>
      <c r="D137" s="69"/>
      <c r="E137" s="70" t="s">
        <v>2</v>
      </c>
      <c r="F137" s="71"/>
      <c r="G137" s="72"/>
      <c r="H137" s="73" t="s">
        <v>3</v>
      </c>
      <c r="I137" s="74"/>
      <c r="J137" s="75"/>
      <c r="K137" s="76" t="s">
        <v>4</v>
      </c>
      <c r="L137" s="77"/>
      <c r="M137" s="78"/>
      <c r="N137" s="79" t="s">
        <v>8</v>
      </c>
      <c r="O137" s="80"/>
      <c r="P137" s="27"/>
    </row>
    <row r="138" spans="1:20" ht="15.75" thickBot="1">
      <c r="A138" s="6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1"/>
      <c r="O138" s="82"/>
      <c r="P138" s="27"/>
    </row>
    <row r="139" spans="1:20" ht="15.75" thickBot="1">
      <c r="A139" s="6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6">
        <v>10</v>
      </c>
      <c r="B156" s="67" t="s">
        <v>1</v>
      </c>
      <c r="C156" s="68"/>
      <c r="D156" s="69"/>
      <c r="E156" s="70" t="s">
        <v>2</v>
      </c>
      <c r="F156" s="71"/>
      <c r="G156" s="72"/>
      <c r="H156" s="73" t="s">
        <v>3</v>
      </c>
      <c r="I156" s="74"/>
      <c r="J156" s="75"/>
      <c r="K156" s="76" t="s">
        <v>4</v>
      </c>
      <c r="L156" s="77"/>
      <c r="M156" s="78"/>
      <c r="N156" s="79" t="s">
        <v>8</v>
      </c>
      <c r="O156" s="80"/>
      <c r="P156" s="27"/>
    </row>
    <row r="157" spans="1:20" ht="15.75" thickBot="1">
      <c r="A157" s="6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1"/>
      <c r="O157" s="82"/>
      <c r="P157" s="27"/>
    </row>
    <row r="158" spans="1:20" ht="15.75" thickBot="1">
      <c r="A158" s="6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6">
        <v>11</v>
      </c>
      <c r="B173" s="67" t="s">
        <v>1</v>
      </c>
      <c r="C173" s="68"/>
      <c r="D173" s="69"/>
      <c r="E173" s="70" t="s">
        <v>2</v>
      </c>
      <c r="F173" s="71"/>
      <c r="G173" s="72"/>
      <c r="H173" s="73" t="s">
        <v>3</v>
      </c>
      <c r="I173" s="74"/>
      <c r="J173" s="75"/>
      <c r="K173" s="76" t="s">
        <v>4</v>
      </c>
      <c r="L173" s="77"/>
      <c r="M173" s="78"/>
      <c r="N173" s="79" t="s">
        <v>8</v>
      </c>
      <c r="O173" s="80"/>
      <c r="P173" s="27"/>
    </row>
    <row r="174" spans="1:20" ht="15.75" thickBot="1">
      <c r="A174" s="6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1"/>
      <c r="O174" s="82"/>
      <c r="P174" s="27"/>
    </row>
    <row r="175" spans="1:20" ht="15.75" thickBot="1">
      <c r="A175" s="6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6">
        <v>12</v>
      </c>
      <c r="B190" s="67" t="s">
        <v>1</v>
      </c>
      <c r="C190" s="68"/>
      <c r="D190" s="69"/>
      <c r="E190" s="70" t="s">
        <v>2</v>
      </c>
      <c r="F190" s="71"/>
      <c r="G190" s="72"/>
      <c r="H190" s="73" t="s">
        <v>3</v>
      </c>
      <c r="I190" s="74"/>
      <c r="J190" s="75"/>
      <c r="K190" s="76" t="s">
        <v>4</v>
      </c>
      <c r="L190" s="77"/>
      <c r="M190" s="78"/>
      <c r="N190" s="79" t="s">
        <v>8</v>
      </c>
      <c r="O190" s="80"/>
      <c r="P190" s="27"/>
    </row>
    <row r="191" spans="1:20" ht="15.75" thickBot="1">
      <c r="A191" s="6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1"/>
      <c r="O191" s="82"/>
      <c r="P191" s="27"/>
    </row>
    <row r="192" spans="1:20" ht="15.75" thickBot="1">
      <c r="A192" s="6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6">
        <v>13</v>
      </c>
      <c r="B207" s="67" t="s">
        <v>1</v>
      </c>
      <c r="C207" s="68"/>
      <c r="D207" s="69"/>
      <c r="E207" s="70" t="s">
        <v>2</v>
      </c>
      <c r="F207" s="71"/>
      <c r="G207" s="72"/>
      <c r="H207" s="73" t="s">
        <v>3</v>
      </c>
      <c r="I207" s="74"/>
      <c r="J207" s="75"/>
      <c r="K207" s="76" t="s">
        <v>4</v>
      </c>
      <c r="L207" s="77"/>
      <c r="M207" s="78"/>
      <c r="N207" s="79" t="s">
        <v>8</v>
      </c>
      <c r="O207" s="80"/>
      <c r="P207" s="27"/>
    </row>
    <row r="208" spans="1:20" ht="15.75" thickBot="1">
      <c r="A208" s="6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1"/>
      <c r="O208" s="82"/>
      <c r="P208" s="27"/>
    </row>
    <row r="209" spans="1:19" ht="15.75" thickBot="1">
      <c r="A209" s="6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6">
        <v>14</v>
      </c>
      <c r="B227" s="67" t="s">
        <v>1</v>
      </c>
      <c r="C227" s="68"/>
      <c r="D227" s="69"/>
      <c r="E227" s="70" t="s">
        <v>2</v>
      </c>
      <c r="F227" s="71"/>
      <c r="G227" s="72"/>
      <c r="H227" s="73" t="s">
        <v>3</v>
      </c>
      <c r="I227" s="74"/>
      <c r="J227" s="75"/>
      <c r="K227" s="76" t="s">
        <v>4</v>
      </c>
      <c r="L227" s="77"/>
      <c r="M227" s="78"/>
      <c r="N227" s="79" t="s">
        <v>8</v>
      </c>
      <c r="O227" s="80"/>
      <c r="P227" s="27"/>
    </row>
    <row r="228" spans="1:20" ht="15.75" thickBot="1">
      <c r="A228" s="6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1"/>
      <c r="O228" s="82"/>
      <c r="P228" s="27"/>
    </row>
    <row r="229" spans="1:20" ht="15.75" thickBot="1">
      <c r="A229" s="6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6">
        <v>15</v>
      </c>
      <c r="B244" s="67" t="s">
        <v>1</v>
      </c>
      <c r="C244" s="68"/>
      <c r="D244" s="69"/>
      <c r="E244" s="70" t="s">
        <v>2</v>
      </c>
      <c r="F244" s="71"/>
      <c r="G244" s="72"/>
      <c r="H244" s="73" t="s">
        <v>3</v>
      </c>
      <c r="I244" s="74"/>
      <c r="J244" s="75"/>
      <c r="K244" s="76" t="s">
        <v>4</v>
      </c>
      <c r="L244" s="77"/>
      <c r="M244" s="78"/>
      <c r="N244" s="79" t="s">
        <v>8</v>
      </c>
      <c r="O244" s="80"/>
      <c r="P244" s="27"/>
    </row>
    <row r="245" spans="1:20" ht="15.75" thickBot="1">
      <c r="A245" s="6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1"/>
      <c r="O245" s="82"/>
      <c r="P245" s="27"/>
    </row>
    <row r="246" spans="1:20" ht="15.75" thickBot="1">
      <c r="A246" s="6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6">
        <v>16</v>
      </c>
      <c r="B261" s="67" t="s">
        <v>1</v>
      </c>
      <c r="C261" s="68"/>
      <c r="D261" s="69"/>
      <c r="E261" s="70" t="s">
        <v>2</v>
      </c>
      <c r="F261" s="71"/>
      <c r="G261" s="72"/>
      <c r="H261" s="73" t="s">
        <v>3</v>
      </c>
      <c r="I261" s="74"/>
      <c r="J261" s="75"/>
      <c r="K261" s="76" t="s">
        <v>4</v>
      </c>
      <c r="L261" s="77"/>
      <c r="M261" s="78"/>
      <c r="N261" s="79" t="s">
        <v>8</v>
      </c>
      <c r="O261" s="80"/>
      <c r="P261" s="27"/>
    </row>
    <row r="262" spans="1:20" ht="15.75" thickBot="1">
      <c r="A262" s="6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1"/>
      <c r="O262" s="82"/>
      <c r="P262" s="27"/>
    </row>
    <row r="263" spans="1:20" ht="15.75" thickBot="1">
      <c r="A263" s="6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6">
        <v>17</v>
      </c>
      <c r="B278" s="67" t="s">
        <v>1</v>
      </c>
      <c r="C278" s="68"/>
      <c r="D278" s="69"/>
      <c r="E278" s="70" t="s">
        <v>2</v>
      </c>
      <c r="F278" s="71"/>
      <c r="G278" s="72"/>
      <c r="H278" s="73" t="s">
        <v>3</v>
      </c>
      <c r="I278" s="74"/>
      <c r="J278" s="75"/>
      <c r="K278" s="76" t="s">
        <v>4</v>
      </c>
      <c r="L278" s="77"/>
      <c r="M278" s="78"/>
      <c r="N278" s="79" t="s">
        <v>8</v>
      </c>
      <c r="O278" s="80"/>
      <c r="P278" s="27"/>
    </row>
    <row r="279" spans="1:20" ht="15.75" thickBot="1">
      <c r="A279" s="6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1"/>
      <c r="O279" s="82"/>
      <c r="P279" s="27"/>
    </row>
    <row r="280" spans="1:20" ht="15.75" thickBot="1">
      <c r="A280" s="6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6">
        <v>18</v>
      </c>
      <c r="B295" s="67" t="s">
        <v>1</v>
      </c>
      <c r="C295" s="68"/>
      <c r="D295" s="69"/>
      <c r="E295" s="70" t="s">
        <v>2</v>
      </c>
      <c r="F295" s="71"/>
      <c r="G295" s="72"/>
      <c r="H295" s="73" t="s">
        <v>3</v>
      </c>
      <c r="I295" s="74"/>
      <c r="J295" s="75"/>
      <c r="K295" s="76" t="s">
        <v>4</v>
      </c>
      <c r="L295" s="77"/>
      <c r="M295" s="78"/>
      <c r="N295" s="79" t="s">
        <v>8</v>
      </c>
      <c r="O295" s="80"/>
      <c r="P295" s="27"/>
    </row>
    <row r="296" spans="1:20" ht="15.75" thickBot="1">
      <c r="A296" s="6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1"/>
      <c r="O296" s="82"/>
      <c r="P296" s="27"/>
    </row>
    <row r="297" spans="1:20" ht="15.75" thickBot="1">
      <c r="A297" s="6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6">
        <v>19</v>
      </c>
      <c r="B312" s="67" t="s">
        <v>1</v>
      </c>
      <c r="C312" s="68"/>
      <c r="D312" s="69"/>
      <c r="E312" s="70" t="s">
        <v>2</v>
      </c>
      <c r="F312" s="71"/>
      <c r="G312" s="72"/>
      <c r="H312" s="73" t="s">
        <v>3</v>
      </c>
      <c r="I312" s="74"/>
      <c r="J312" s="75"/>
      <c r="K312" s="76" t="s">
        <v>4</v>
      </c>
      <c r="L312" s="77"/>
      <c r="M312" s="78"/>
      <c r="N312" s="79" t="s">
        <v>8</v>
      </c>
      <c r="O312" s="80"/>
      <c r="P312" s="27"/>
    </row>
    <row r="313" spans="1:20" ht="15.75" thickBot="1">
      <c r="A313" s="6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1"/>
      <c r="O313" s="82"/>
      <c r="P313" s="27"/>
    </row>
    <row r="314" spans="1:20" ht="15.75" thickBot="1">
      <c r="A314" s="6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6">
        <v>20</v>
      </c>
      <c r="B329" s="67" t="s">
        <v>1</v>
      </c>
      <c r="C329" s="68"/>
      <c r="D329" s="69"/>
      <c r="E329" s="70" t="s">
        <v>2</v>
      </c>
      <c r="F329" s="71"/>
      <c r="G329" s="72"/>
      <c r="H329" s="73" t="s">
        <v>3</v>
      </c>
      <c r="I329" s="74"/>
      <c r="J329" s="75"/>
      <c r="K329" s="76" t="s">
        <v>4</v>
      </c>
      <c r="L329" s="77"/>
      <c r="M329" s="78"/>
      <c r="N329" s="79" t="s">
        <v>8</v>
      </c>
      <c r="O329" s="80"/>
      <c r="P329" s="27"/>
    </row>
    <row r="330" spans="1:20" ht="15.75" thickBot="1">
      <c r="A330" s="6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1"/>
      <c r="O330" s="82"/>
      <c r="P330" s="27"/>
    </row>
    <row r="331" spans="1:20" ht="15.75" thickBot="1">
      <c r="A331" s="6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6">
        <v>21</v>
      </c>
      <c r="B346" s="67" t="s">
        <v>1</v>
      </c>
      <c r="C346" s="68"/>
      <c r="D346" s="69"/>
      <c r="E346" s="70" t="s">
        <v>2</v>
      </c>
      <c r="F346" s="71"/>
      <c r="G346" s="72"/>
      <c r="H346" s="73" t="s">
        <v>3</v>
      </c>
      <c r="I346" s="74"/>
      <c r="J346" s="75"/>
      <c r="K346" s="76" t="s">
        <v>4</v>
      </c>
      <c r="L346" s="77"/>
      <c r="M346" s="78"/>
      <c r="N346" s="79" t="s">
        <v>8</v>
      </c>
      <c r="O346" s="80"/>
      <c r="P346" s="27"/>
    </row>
    <row r="347" spans="1:20" ht="15.75" thickBot="1">
      <c r="A347" s="6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1"/>
      <c r="O347" s="82"/>
      <c r="P347" s="27"/>
    </row>
    <row r="348" spans="1:20" ht="16.5" customHeight="1" thickBot="1">
      <c r="A348" s="6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6">
        <v>22</v>
      </c>
      <c r="B363" s="67" t="s">
        <v>1</v>
      </c>
      <c r="C363" s="68"/>
      <c r="D363" s="69"/>
      <c r="E363" s="70" t="s">
        <v>2</v>
      </c>
      <c r="F363" s="71"/>
      <c r="G363" s="72"/>
      <c r="H363" s="73" t="s">
        <v>3</v>
      </c>
      <c r="I363" s="74"/>
      <c r="J363" s="75"/>
      <c r="K363" s="76" t="s">
        <v>4</v>
      </c>
      <c r="L363" s="77"/>
      <c r="M363" s="78"/>
      <c r="N363" s="79" t="s">
        <v>8</v>
      </c>
      <c r="O363" s="80"/>
      <c r="P363" s="27"/>
    </row>
    <row r="364" spans="1:20" ht="15.75" thickBot="1">
      <c r="A364" s="6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1"/>
      <c r="O364" s="82"/>
      <c r="P364" s="27"/>
    </row>
    <row r="365" spans="1:20" ht="15.75" thickBot="1">
      <c r="A365" s="6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6">
        <v>23</v>
      </c>
      <c r="B380" s="67" t="s">
        <v>1</v>
      </c>
      <c r="C380" s="68"/>
      <c r="D380" s="69"/>
      <c r="E380" s="70" t="s">
        <v>2</v>
      </c>
      <c r="F380" s="71"/>
      <c r="G380" s="72"/>
      <c r="H380" s="73" t="s">
        <v>3</v>
      </c>
      <c r="I380" s="74"/>
      <c r="J380" s="75"/>
      <c r="K380" s="76" t="s">
        <v>4</v>
      </c>
      <c r="L380" s="77"/>
      <c r="M380" s="78"/>
      <c r="N380" s="79" t="s">
        <v>8</v>
      </c>
      <c r="O380" s="80"/>
      <c r="P380" s="27"/>
    </row>
    <row r="381" spans="1:20" ht="15.75" thickBot="1">
      <c r="A381" s="6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1"/>
      <c r="O381" s="82"/>
      <c r="P381" s="27"/>
    </row>
    <row r="382" spans="1:20" ht="15.75" thickBot="1">
      <c r="A382" s="6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6">
        <v>24</v>
      </c>
      <c r="B397" s="67" t="s">
        <v>1</v>
      </c>
      <c r="C397" s="68"/>
      <c r="D397" s="69"/>
      <c r="E397" s="70" t="s">
        <v>2</v>
      </c>
      <c r="F397" s="71"/>
      <c r="G397" s="72"/>
      <c r="H397" s="73" t="s">
        <v>3</v>
      </c>
      <c r="I397" s="74"/>
      <c r="J397" s="75"/>
      <c r="K397" s="76" t="s">
        <v>4</v>
      </c>
      <c r="L397" s="77"/>
      <c r="M397" s="78"/>
      <c r="N397" s="79" t="s">
        <v>8</v>
      </c>
      <c r="O397" s="80"/>
      <c r="P397" s="27"/>
    </row>
    <row r="398" spans="1:20" ht="15.75" thickBot="1">
      <c r="A398" s="6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1"/>
      <c r="O398" s="82"/>
      <c r="P398" s="27"/>
    </row>
    <row r="399" spans="1:20" ht="15.75" thickBot="1">
      <c r="A399" s="6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6">
        <v>25</v>
      </c>
      <c r="B414" s="67" t="s">
        <v>1</v>
      </c>
      <c r="C414" s="68"/>
      <c r="D414" s="69"/>
      <c r="E414" s="70" t="s">
        <v>2</v>
      </c>
      <c r="F414" s="71"/>
      <c r="G414" s="72"/>
      <c r="H414" s="73" t="s">
        <v>3</v>
      </c>
      <c r="I414" s="74"/>
      <c r="J414" s="75"/>
      <c r="K414" s="76" t="s">
        <v>4</v>
      </c>
      <c r="L414" s="77"/>
      <c r="M414" s="78"/>
      <c r="N414" s="79" t="s">
        <v>8</v>
      </c>
      <c r="O414" s="80"/>
      <c r="P414" s="27"/>
    </row>
    <row r="415" spans="1:19" ht="15.75" thickBot="1">
      <c r="A415" s="6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1"/>
      <c r="O415" s="82"/>
      <c r="P415" s="27"/>
    </row>
    <row r="416" spans="1:19" ht="15.75" thickBot="1">
      <c r="A416" s="6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6">
        <v>26</v>
      </c>
      <c r="B431" s="67" t="s">
        <v>1</v>
      </c>
      <c r="C431" s="68"/>
      <c r="D431" s="69"/>
      <c r="E431" s="70" t="s">
        <v>2</v>
      </c>
      <c r="F431" s="71"/>
      <c r="G431" s="72"/>
      <c r="H431" s="73" t="s">
        <v>3</v>
      </c>
      <c r="I431" s="74"/>
      <c r="J431" s="75"/>
      <c r="K431" s="76" t="s">
        <v>4</v>
      </c>
      <c r="L431" s="77"/>
      <c r="M431" s="78"/>
      <c r="N431" s="79" t="s">
        <v>8</v>
      </c>
      <c r="O431" s="80"/>
      <c r="P431" s="27"/>
    </row>
    <row r="432" spans="1:20" ht="15.75" thickBot="1">
      <c r="A432" s="6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1"/>
      <c r="O432" s="82"/>
      <c r="P432" s="27"/>
    </row>
    <row r="433" spans="1:19" ht="15.75" thickBot="1">
      <c r="A433" s="6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6">
        <v>27</v>
      </c>
      <c r="B448" s="67" t="s">
        <v>1</v>
      </c>
      <c r="C448" s="68"/>
      <c r="D448" s="69"/>
      <c r="E448" s="70" t="s">
        <v>2</v>
      </c>
      <c r="F448" s="71"/>
      <c r="G448" s="72"/>
      <c r="H448" s="73" t="s">
        <v>3</v>
      </c>
      <c r="I448" s="74"/>
      <c r="J448" s="75"/>
      <c r="K448" s="76" t="s">
        <v>4</v>
      </c>
      <c r="L448" s="77"/>
      <c r="M448" s="78"/>
      <c r="N448" s="79" t="s">
        <v>8</v>
      </c>
      <c r="O448" s="80"/>
      <c r="P448" s="27"/>
    </row>
    <row r="449" spans="1:19" ht="15.75" thickBot="1">
      <c r="A449" s="6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1"/>
      <c r="O449" s="82"/>
      <c r="P449" s="27"/>
    </row>
    <row r="450" spans="1:19" ht="15.75" thickBot="1">
      <c r="A450" s="6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6">
        <v>28</v>
      </c>
      <c r="B465" s="67" t="s">
        <v>1</v>
      </c>
      <c r="C465" s="68"/>
      <c r="D465" s="69"/>
      <c r="E465" s="70" t="s">
        <v>2</v>
      </c>
      <c r="F465" s="71"/>
      <c r="G465" s="72"/>
      <c r="H465" s="73" t="s">
        <v>3</v>
      </c>
      <c r="I465" s="74"/>
      <c r="J465" s="75"/>
      <c r="K465" s="76" t="s">
        <v>4</v>
      </c>
      <c r="L465" s="77"/>
      <c r="M465" s="78"/>
      <c r="N465" s="79" t="s">
        <v>8</v>
      </c>
      <c r="O465" s="80"/>
      <c r="P465" s="27"/>
    </row>
    <row r="466" spans="1:19" ht="15.75" thickBot="1">
      <c r="A466" s="6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1"/>
      <c r="O466" s="82"/>
      <c r="P466" s="27"/>
    </row>
    <row r="467" spans="1:19" ht="15.75" thickBot="1">
      <c r="A467" s="6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6">
        <v>29</v>
      </c>
      <c r="B482" s="67" t="s">
        <v>1</v>
      </c>
      <c r="C482" s="68"/>
      <c r="D482" s="69"/>
      <c r="E482" s="70" t="s">
        <v>2</v>
      </c>
      <c r="F482" s="71"/>
      <c r="G482" s="72"/>
      <c r="H482" s="73" t="s">
        <v>3</v>
      </c>
      <c r="I482" s="74"/>
      <c r="J482" s="75"/>
      <c r="K482" s="76" t="s">
        <v>4</v>
      </c>
      <c r="L482" s="77"/>
      <c r="M482" s="78"/>
      <c r="N482" s="79" t="s">
        <v>8</v>
      </c>
      <c r="O482" s="80"/>
      <c r="P482" s="27"/>
    </row>
    <row r="483" spans="1:19" ht="15.75" thickBot="1">
      <c r="A483" s="6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1"/>
      <c r="O483" s="82"/>
      <c r="P483" s="27"/>
    </row>
    <row r="484" spans="1:19" ht="15.75" thickBot="1">
      <c r="A484" s="6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6">
        <v>30</v>
      </c>
      <c r="B499" s="67" t="s">
        <v>1</v>
      </c>
      <c r="C499" s="68"/>
      <c r="D499" s="69"/>
      <c r="E499" s="70" t="s">
        <v>2</v>
      </c>
      <c r="F499" s="71"/>
      <c r="G499" s="72"/>
      <c r="H499" s="73" t="s">
        <v>3</v>
      </c>
      <c r="I499" s="74"/>
      <c r="J499" s="75"/>
      <c r="K499" s="76" t="s">
        <v>4</v>
      </c>
      <c r="L499" s="77"/>
      <c r="M499" s="78"/>
      <c r="N499" s="79" t="s">
        <v>8</v>
      </c>
      <c r="O499" s="80"/>
      <c r="P499" s="27"/>
    </row>
    <row r="500" spans="1:19" ht="15.75" thickBot="1">
      <c r="A500" s="6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1"/>
      <c r="O500" s="82"/>
      <c r="P500" s="27"/>
    </row>
    <row r="501" spans="1:19" ht="15.75" thickBot="1">
      <c r="A501" s="6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6">
        <v>31</v>
      </c>
      <c r="B516" s="67" t="s">
        <v>1</v>
      </c>
      <c r="C516" s="68"/>
      <c r="D516" s="69"/>
      <c r="E516" s="70" t="s">
        <v>2</v>
      </c>
      <c r="F516" s="71"/>
      <c r="G516" s="72"/>
      <c r="H516" s="73" t="s">
        <v>3</v>
      </c>
      <c r="I516" s="74"/>
      <c r="J516" s="75"/>
      <c r="K516" s="76" t="s">
        <v>4</v>
      </c>
      <c r="L516" s="77"/>
      <c r="M516" s="78"/>
      <c r="N516" s="79" t="s">
        <v>8</v>
      </c>
      <c r="O516" s="80"/>
      <c r="P516" s="27"/>
    </row>
    <row r="517" spans="1:19" ht="15.75" thickBot="1">
      <c r="A517" s="6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1"/>
      <c r="O517" s="82"/>
      <c r="P517" s="27"/>
    </row>
    <row r="518" spans="1:19" ht="15.75" thickBot="1">
      <c r="A518" s="6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9"/>
      <c r="B533" s="51" t="s">
        <v>1</v>
      </c>
      <c r="C533" s="52"/>
      <c r="D533" s="53"/>
      <c r="E533" s="54" t="s">
        <v>2</v>
      </c>
      <c r="F533" s="55"/>
      <c r="G533" s="56"/>
      <c r="H533" s="57" t="s">
        <v>3</v>
      </c>
      <c r="I533" s="58"/>
      <c r="J533" s="59"/>
      <c r="K533" s="60" t="s">
        <v>4</v>
      </c>
      <c r="L533" s="61"/>
      <c r="M533" s="62"/>
      <c r="N533" s="5"/>
      <c r="O533" s="5"/>
      <c r="P533" s="27"/>
    </row>
    <row r="534" spans="1:19" ht="16.5" thickTop="1" thickBot="1">
      <c r="A534" s="50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4"/>
      <c r="P534" s="27"/>
    </row>
    <row r="535" spans="1:19" ht="16.5" thickTop="1" thickBot="1">
      <c r="A535" s="50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50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50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4"/>
      <c r="P537" s="27"/>
    </row>
    <row r="538" spans="1:19" ht="16.5" thickTop="1" thickBot="1">
      <c r="A538" s="50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50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5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27"/>
    </row>
    <row r="541" spans="1:19" ht="15.75" thickBot="1">
      <c r="A541" s="50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50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2025-01-26T00:00:47Z</dcterms:modified>
</cp:coreProperties>
</file>