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6464E615-DC53-4819-8A1B-B14C1F433B81}" xr6:coauthVersionLast="47" xr6:coauthVersionMax="47" xr10:uidLastSave="{00000000-0000-0000-0000-000000000000}"/>
  <bookViews>
    <workbookView xWindow="-120" yWindow="-120" windowWidth="20730" windowHeight="11160" tabRatio="602" firstSheet="1" activeTab="4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PACOTES" sheetId="7" r:id="rId6"/>
    <sheet name="PRODUTOS" sheetId="5" r:id="rId7"/>
    <sheet name="VALES" sheetId="4" r:id="rId8"/>
    <sheet name="MATRIZ" sheetId="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9" i="9" l="1"/>
  <c r="G529" i="9"/>
  <c r="M528" i="9"/>
  <c r="J528" i="9"/>
  <c r="J529" i="9" s="1"/>
  <c r="G528" i="9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O528" i="9" s="1"/>
  <c r="O529" i="9" s="1"/>
  <c r="M512" i="9"/>
  <c r="G512" i="9"/>
  <c r="M511" i="9"/>
  <c r="J511" i="9"/>
  <c r="J512" i="9" s="1"/>
  <c r="G511" i="9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O511" i="9" s="1"/>
  <c r="O512" i="9" s="1"/>
  <c r="M495" i="9"/>
  <c r="G495" i="9"/>
  <c r="M494" i="9"/>
  <c r="J494" i="9"/>
  <c r="J495" i="9" s="1"/>
  <c r="G494" i="9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O494" i="9" s="1"/>
  <c r="O495" i="9" s="1"/>
  <c r="M478" i="9"/>
  <c r="G478" i="9"/>
  <c r="M477" i="9"/>
  <c r="J477" i="9"/>
  <c r="J478" i="9" s="1"/>
  <c r="G477" i="9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O477" i="9" s="1"/>
  <c r="O478" i="9" s="1"/>
  <c r="G461" i="9"/>
  <c r="M460" i="9"/>
  <c r="M461" i="9" s="1"/>
  <c r="J460" i="9"/>
  <c r="J461" i="9" s="1"/>
  <c r="G460" i="9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4" i="9"/>
  <c r="G444" i="9"/>
  <c r="M443" i="9"/>
  <c r="J443" i="9"/>
  <c r="J444" i="9" s="1"/>
  <c r="G443" i="9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O443" i="9" s="1"/>
  <c r="O444" i="9" s="1"/>
  <c r="G427" i="9"/>
  <c r="M426" i="9"/>
  <c r="M427" i="9" s="1"/>
  <c r="J426" i="9"/>
  <c r="J427" i="9" s="1"/>
  <c r="G426" i="9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10" i="9"/>
  <c r="G410" i="9"/>
  <c r="M409" i="9"/>
  <c r="J409" i="9"/>
  <c r="J410" i="9" s="1"/>
  <c r="G409" i="9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O409" i="9" s="1"/>
  <c r="O410" i="9" s="1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6" i="9"/>
  <c r="G376" i="9"/>
  <c r="M375" i="9"/>
  <c r="J375" i="9"/>
  <c r="J376" i="9" s="1"/>
  <c r="G375" i="9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O375" i="9" s="1"/>
  <c r="O376" i="9" s="1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G342" i="9"/>
  <c r="M341" i="9"/>
  <c r="M342" i="9" s="1"/>
  <c r="J341" i="9"/>
  <c r="J342" i="9" s="1"/>
  <c r="G341" i="9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O341" i="9" s="1"/>
  <c r="O342" i="9" s="1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8" i="9"/>
  <c r="G308" i="9"/>
  <c r="M307" i="9"/>
  <c r="J307" i="9"/>
  <c r="J308" i="9" s="1"/>
  <c r="G307" i="9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O307" i="9" s="1"/>
  <c r="O308" i="9" s="1"/>
  <c r="M291" i="9"/>
  <c r="M290" i="9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4" i="9"/>
  <c r="M273" i="9"/>
  <c r="M536" i="9" s="1"/>
  <c r="M537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7" i="9"/>
  <c r="G257" i="9"/>
  <c r="M256" i="9"/>
  <c r="J256" i="9"/>
  <c r="J257" i="9" s="1"/>
  <c r="G256" i="9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O256" i="9" s="1"/>
  <c r="O257" i="9" s="1"/>
  <c r="M240" i="9"/>
  <c r="M239" i="9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O202" i="9" s="1"/>
  <c r="O203" i="9" s="1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J169" i="9"/>
  <c r="M168" i="9"/>
  <c r="M169" i="9" s="1"/>
  <c r="J168" i="9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O168" i="9" s="1"/>
  <c r="O169" i="9" s="1"/>
  <c r="M151" i="9"/>
  <c r="M152" i="9" s="1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J135" i="9"/>
  <c r="D135" i="9"/>
  <c r="M134" i="9"/>
  <c r="M135" i="9" s="1"/>
  <c r="J134" i="9"/>
  <c r="G134" i="9"/>
  <c r="G135" i="9" s="1"/>
  <c r="D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34" i="9" s="1"/>
  <c r="O135" i="9" s="1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J101" i="9"/>
  <c r="M100" i="9"/>
  <c r="M101" i="9" s="1"/>
  <c r="J100" i="9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O100" i="9" s="1"/>
  <c r="O101" i="9" s="1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J16" i="9"/>
  <c r="M15" i="9"/>
  <c r="J15" i="9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N47" i="5" s="1"/>
  <c r="L35" i="5"/>
  <c r="I35" i="5"/>
  <c r="F35" i="5"/>
  <c r="C35" i="5"/>
  <c r="L23" i="5"/>
  <c r="I23" i="5"/>
  <c r="F23" i="5"/>
  <c r="C23" i="5"/>
  <c r="L11" i="5"/>
  <c r="I11" i="5"/>
  <c r="C11" i="5"/>
  <c r="N11" i="5" s="1"/>
  <c r="F11" i="5"/>
  <c r="R89" i="2"/>
  <c r="R140" i="1"/>
  <c r="O66" i="9" l="1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M539" i="9" s="1"/>
  <c r="M540" i="9" s="1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O536" i="9" l="1"/>
  <c r="O537" i="9"/>
  <c r="G539" i="9"/>
  <c r="G540" i="9" s="1"/>
  <c r="M534" i="9"/>
  <c r="G534" i="9"/>
  <c r="D539" i="9"/>
  <c r="D540" i="9" s="1"/>
  <c r="J534" i="9"/>
  <c r="J539" i="9"/>
  <c r="J540" i="9" s="1"/>
  <c r="O533" i="9"/>
  <c r="O539" i="9" s="1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4" i="9" l="1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<sst xmlns="http://schemas.openxmlformats.org/spreadsheetml/2006/main" count="9855" uniqueCount="142">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</sst>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64">
        <v>21</v>
      </c>
      <c r="B1" s="66" t="s">
        <v>0</v>
      </c>
      <c r="C1" s="67"/>
      <c r="D1" s="68"/>
      <c r="E1" s="69" t="s">
        <v>1</v>
      </c>
      <c r="F1" s="70"/>
      <c r="G1" s="71"/>
      <c r="H1" s="72" t="s">
        <v>2</v>
      </c>
      <c r="I1" s="73"/>
      <c r="J1" s="74"/>
      <c r="K1" s="75" t="s">
        <v>3</v>
      </c>
      <c r="L1" s="76"/>
      <c r="M1" s="77"/>
      <c r="N1" s="78" t="s">
        <v>4</v>
      </c>
      <c r="O1" s="79"/>
      <c r="P1" s="80"/>
      <c r="Q1" s="60" t="s">
        <v>8</v>
      </c>
      <c r="R1" s="61"/>
    </row>
    <row r="2" spans="1:18" ht="15.75" customHeight="1" thickBot="1">
      <c r="A2" s="64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2"/>
      <c r="R2" s="63"/>
    </row>
    <row r="3" spans="1:18" ht="15.75" customHeight="1" thickBot="1">
      <c r="A3" s="64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64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64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6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6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6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4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65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64">
        <v>22</v>
      </c>
      <c r="B18" s="66" t="s">
        <v>0</v>
      </c>
      <c r="C18" s="67"/>
      <c r="D18" s="68"/>
      <c r="E18" s="69" t="s">
        <v>1</v>
      </c>
      <c r="F18" s="70"/>
      <c r="G18" s="71"/>
      <c r="H18" s="72" t="s">
        <v>2</v>
      </c>
      <c r="I18" s="73"/>
      <c r="J18" s="74"/>
      <c r="K18" s="75" t="s">
        <v>3</v>
      </c>
      <c r="L18" s="76"/>
      <c r="M18" s="77"/>
      <c r="N18" s="78" t="s">
        <v>4</v>
      </c>
      <c r="O18" s="79"/>
      <c r="P18" s="80"/>
      <c r="Q18" s="60" t="s">
        <v>8</v>
      </c>
      <c r="R18" s="61"/>
    </row>
    <row r="19" spans="1:18" ht="15.75" customHeight="1" thickBot="1">
      <c r="A19" s="64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2"/>
      <c r="R19" s="63"/>
    </row>
    <row r="20" spans="1:18" ht="15.75" customHeight="1" thickBot="1">
      <c r="A20" s="64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64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64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64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64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64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64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64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64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64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64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64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64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65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64">
        <v>23</v>
      </c>
      <c r="B35" s="66" t="s">
        <v>0</v>
      </c>
      <c r="C35" s="67"/>
      <c r="D35" s="68"/>
      <c r="E35" s="69" t="s">
        <v>1</v>
      </c>
      <c r="F35" s="70"/>
      <c r="G35" s="71"/>
      <c r="H35" s="72" t="s">
        <v>2</v>
      </c>
      <c r="I35" s="73"/>
      <c r="J35" s="74"/>
      <c r="K35" s="75" t="s">
        <v>3</v>
      </c>
      <c r="L35" s="76"/>
      <c r="M35" s="77"/>
      <c r="N35" s="78" t="s">
        <v>4</v>
      </c>
      <c r="O35" s="79"/>
      <c r="P35" s="80"/>
      <c r="Q35" s="60" t="s">
        <v>8</v>
      </c>
      <c r="R35" s="61"/>
    </row>
    <row r="36" spans="1:18" ht="15.75" customHeight="1" thickBot="1">
      <c r="A36" s="64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2"/>
      <c r="R36" s="63"/>
    </row>
    <row r="37" spans="1:18" ht="15.75" customHeight="1" thickBot="1">
      <c r="A37" s="64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64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64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6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6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6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6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6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6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6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6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6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64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65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64">
        <v>24</v>
      </c>
      <c r="B52" s="66" t="s">
        <v>0</v>
      </c>
      <c r="C52" s="67"/>
      <c r="D52" s="68"/>
      <c r="E52" s="69" t="s">
        <v>1</v>
      </c>
      <c r="F52" s="70"/>
      <c r="G52" s="71"/>
      <c r="H52" s="72" t="s">
        <v>2</v>
      </c>
      <c r="I52" s="73"/>
      <c r="J52" s="74"/>
      <c r="K52" s="75" t="s">
        <v>3</v>
      </c>
      <c r="L52" s="76"/>
      <c r="M52" s="77"/>
      <c r="N52" s="78" t="s">
        <v>4</v>
      </c>
      <c r="O52" s="79"/>
      <c r="P52" s="80"/>
      <c r="Q52" s="60" t="s">
        <v>8</v>
      </c>
      <c r="R52" s="61"/>
    </row>
    <row r="53" spans="1:18" ht="15.75" customHeight="1" thickBot="1">
      <c r="A53" s="64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2"/>
      <c r="R53" s="63"/>
    </row>
    <row r="54" spans="1:18" ht="15.75" customHeight="1" thickBot="1">
      <c r="A54" s="64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64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64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64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64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64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64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64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64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64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64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64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64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65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64">
        <v>25</v>
      </c>
      <c r="B69" s="66" t="s">
        <v>0</v>
      </c>
      <c r="C69" s="67"/>
      <c r="D69" s="68"/>
      <c r="E69" s="69" t="s">
        <v>1</v>
      </c>
      <c r="F69" s="70"/>
      <c r="G69" s="71"/>
      <c r="H69" s="72" t="s">
        <v>2</v>
      </c>
      <c r="I69" s="73"/>
      <c r="J69" s="74"/>
      <c r="K69" s="75" t="s">
        <v>3</v>
      </c>
      <c r="L69" s="76"/>
      <c r="M69" s="77"/>
      <c r="N69" s="78" t="s">
        <v>4</v>
      </c>
      <c r="O69" s="79"/>
      <c r="P69" s="80"/>
      <c r="Q69" s="60" t="s">
        <v>8</v>
      </c>
      <c r="R69" s="61"/>
    </row>
    <row r="70" spans="1:18" ht="15.75" customHeight="1" thickBot="1">
      <c r="A70" s="64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2"/>
      <c r="R70" s="63"/>
    </row>
    <row r="71" spans="1:18" ht="15.75" customHeight="1" thickBot="1">
      <c r="A71" s="64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64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64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64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64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64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64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64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64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64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64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64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64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65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64">
        <v>26</v>
      </c>
      <c r="B86" s="66" t="s">
        <v>0</v>
      </c>
      <c r="C86" s="67"/>
      <c r="D86" s="68"/>
      <c r="E86" s="69" t="s">
        <v>1</v>
      </c>
      <c r="F86" s="70"/>
      <c r="G86" s="71"/>
      <c r="H86" s="72" t="s">
        <v>2</v>
      </c>
      <c r="I86" s="73"/>
      <c r="J86" s="74"/>
      <c r="K86" s="75" t="s">
        <v>3</v>
      </c>
      <c r="L86" s="76"/>
      <c r="M86" s="77"/>
      <c r="N86" s="78" t="s">
        <v>4</v>
      </c>
      <c r="O86" s="79"/>
      <c r="P86" s="80"/>
      <c r="Q86" s="60" t="s">
        <v>8</v>
      </c>
      <c r="R86" s="61"/>
    </row>
    <row r="87" spans="1:18" ht="15.75" customHeight="1" thickBot="1">
      <c r="A87" s="64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2"/>
      <c r="R87" s="63"/>
    </row>
    <row r="88" spans="1:18" ht="15.75" customHeight="1" thickBot="1">
      <c r="A88" s="64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64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64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64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64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64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64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64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64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64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64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64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64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65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64">
        <v>27</v>
      </c>
      <c r="B103" s="66" t="s">
        <v>0</v>
      </c>
      <c r="C103" s="67"/>
      <c r="D103" s="68"/>
      <c r="E103" s="69" t="s">
        <v>1</v>
      </c>
      <c r="F103" s="70"/>
      <c r="G103" s="71"/>
      <c r="H103" s="72" t="s">
        <v>2</v>
      </c>
      <c r="I103" s="73"/>
      <c r="J103" s="74"/>
      <c r="K103" s="75" t="s">
        <v>3</v>
      </c>
      <c r="L103" s="76"/>
      <c r="M103" s="77"/>
      <c r="N103" s="78" t="s">
        <v>4</v>
      </c>
      <c r="O103" s="79"/>
      <c r="P103" s="80"/>
      <c r="Q103" s="60" t="s">
        <v>8</v>
      </c>
      <c r="R103" s="61"/>
    </row>
    <row r="104" spans="1:18" ht="15.75" customHeight="1" thickBot="1">
      <c r="A104" s="64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2"/>
      <c r="R104" s="63"/>
    </row>
    <row r="105" spans="1:18" ht="15.75" customHeight="1" thickBot="1">
      <c r="A105" s="64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64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64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64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64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64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64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64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64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64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64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64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64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65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64">
        <v>28</v>
      </c>
      <c r="B120" s="66" t="s">
        <v>0</v>
      </c>
      <c r="C120" s="67"/>
      <c r="D120" s="68"/>
      <c r="E120" s="69" t="s">
        <v>1</v>
      </c>
      <c r="F120" s="70"/>
      <c r="G120" s="71"/>
      <c r="H120" s="72" t="s">
        <v>2</v>
      </c>
      <c r="I120" s="73"/>
      <c r="J120" s="74"/>
      <c r="K120" s="75" t="s">
        <v>3</v>
      </c>
      <c r="L120" s="76"/>
      <c r="M120" s="77"/>
      <c r="N120" s="78" t="s">
        <v>4</v>
      </c>
      <c r="O120" s="79"/>
      <c r="P120" s="80"/>
      <c r="Q120" s="60" t="s">
        <v>8</v>
      </c>
      <c r="R120" s="61"/>
    </row>
    <row r="121" spans="1:18" ht="15.75" customHeight="1" thickBot="1">
      <c r="A121" s="64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2"/>
      <c r="R121" s="63"/>
    </row>
    <row r="122" spans="1:18" ht="15.75" customHeight="1" thickBot="1">
      <c r="A122" s="64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64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64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64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64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6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6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6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6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6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6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6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64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65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64">
        <v>29</v>
      </c>
      <c r="B137" s="66" t="s">
        <v>0</v>
      </c>
      <c r="C137" s="67"/>
      <c r="D137" s="68"/>
      <c r="E137" s="69" t="s">
        <v>1</v>
      </c>
      <c r="F137" s="70"/>
      <c r="G137" s="71"/>
      <c r="H137" s="72" t="s">
        <v>2</v>
      </c>
      <c r="I137" s="73"/>
      <c r="J137" s="74"/>
      <c r="K137" s="75" t="s">
        <v>3</v>
      </c>
      <c r="L137" s="76"/>
      <c r="M137" s="77"/>
      <c r="N137" s="78" t="s">
        <v>4</v>
      </c>
      <c r="O137" s="79"/>
      <c r="P137" s="80"/>
      <c r="Q137" s="60" t="s">
        <v>8</v>
      </c>
      <c r="R137" s="61"/>
    </row>
    <row r="138" spans="1:18" ht="15.75" customHeight="1" thickBot="1">
      <c r="A138" s="64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2"/>
      <c r="R138" s="63"/>
    </row>
    <row r="139" spans="1:18" ht="15.75" customHeight="1" thickBot="1">
      <c r="A139" s="64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64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64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64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64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64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64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64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64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64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64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64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64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65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64">
        <v>30</v>
      </c>
      <c r="B154" s="66" t="s">
        <v>0</v>
      </c>
      <c r="C154" s="67"/>
      <c r="D154" s="68"/>
      <c r="E154" s="69" t="s">
        <v>1</v>
      </c>
      <c r="F154" s="70"/>
      <c r="G154" s="71"/>
      <c r="H154" s="72" t="s">
        <v>2</v>
      </c>
      <c r="I154" s="73"/>
      <c r="J154" s="74"/>
      <c r="K154" s="75" t="s">
        <v>3</v>
      </c>
      <c r="L154" s="76"/>
      <c r="M154" s="77"/>
      <c r="N154" s="78" t="s">
        <v>4</v>
      </c>
      <c r="O154" s="79"/>
      <c r="P154" s="80"/>
      <c r="Q154" s="60" t="s">
        <v>8</v>
      </c>
      <c r="R154" s="61"/>
    </row>
    <row r="155" spans="1:18" ht="15.75" customHeight="1" thickBot="1">
      <c r="A155" s="64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2"/>
      <c r="R155" s="63"/>
    </row>
    <row r="156" spans="1:18" ht="15.75" customHeight="1" thickBot="1">
      <c r="A156" s="64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64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64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6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6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6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6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6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6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6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6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6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64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65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64">
        <v>31</v>
      </c>
      <c r="B171" s="66" t="s">
        <v>0</v>
      </c>
      <c r="C171" s="67"/>
      <c r="D171" s="68"/>
      <c r="E171" s="69" t="s">
        <v>1</v>
      </c>
      <c r="F171" s="70"/>
      <c r="G171" s="71"/>
      <c r="H171" s="72" t="s">
        <v>2</v>
      </c>
      <c r="I171" s="73"/>
      <c r="J171" s="74"/>
      <c r="K171" s="75" t="s">
        <v>3</v>
      </c>
      <c r="L171" s="76"/>
      <c r="M171" s="77"/>
      <c r="N171" s="78" t="s">
        <v>4</v>
      </c>
      <c r="O171" s="79"/>
      <c r="P171" s="80"/>
      <c r="Q171" s="60" t="s">
        <v>8</v>
      </c>
      <c r="R171" s="61"/>
    </row>
    <row r="172" spans="1:18" ht="15.75" customHeight="1" thickBot="1">
      <c r="A172" s="64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2"/>
      <c r="R172" s="63"/>
    </row>
    <row r="173" spans="1:18" ht="15.75" customHeight="1" thickBot="1">
      <c r="A173" s="64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64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64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6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6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6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6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6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6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6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6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6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64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65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45" t="s">
        <v>0</v>
      </c>
      <c r="C188" s="46"/>
      <c r="D188" s="47"/>
      <c r="E188" s="48" t="s">
        <v>1</v>
      </c>
      <c r="F188" s="49"/>
      <c r="G188" s="50"/>
      <c r="H188" s="51" t="s">
        <v>2</v>
      </c>
      <c r="I188" s="52"/>
      <c r="J188" s="53"/>
      <c r="K188" s="54" t="s">
        <v>3</v>
      </c>
      <c r="L188" s="55"/>
      <c r="M188" s="56"/>
      <c r="N188" s="57" t="s">
        <v>4</v>
      </c>
      <c r="O188" s="58"/>
      <c r="P188" s="59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  <mergeCell ref="A35:A50"/>
    <mergeCell ref="B35:D35"/>
    <mergeCell ref="E35:G35"/>
    <mergeCell ref="H35:J35"/>
    <mergeCell ref="K35:M35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B188:D188"/>
    <mergeCell ref="E188:G188"/>
    <mergeCell ref="H188:J188"/>
    <mergeCell ref="K188:M188"/>
    <mergeCell ref="N188:P18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64">
        <v>1</v>
      </c>
      <c r="B1" s="66" t="s">
        <v>0</v>
      </c>
      <c r="C1" s="67"/>
      <c r="D1" s="68"/>
      <c r="E1" s="69" t="s">
        <v>1</v>
      </c>
      <c r="F1" s="70"/>
      <c r="G1" s="71"/>
      <c r="H1" s="72" t="s">
        <v>2</v>
      </c>
      <c r="I1" s="73"/>
      <c r="J1" s="74"/>
      <c r="K1" s="75" t="s">
        <v>3</v>
      </c>
      <c r="L1" s="76"/>
      <c r="M1" s="77"/>
      <c r="N1" s="78" t="s">
        <v>4</v>
      </c>
      <c r="O1" s="79"/>
      <c r="P1" s="80"/>
      <c r="Q1" s="60" t="s">
        <v>8</v>
      </c>
      <c r="R1" s="61"/>
    </row>
    <row r="2" spans="1:18" ht="16.5" customHeight="1" thickBot="1">
      <c r="A2" s="64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2"/>
      <c r="R2" s="63"/>
    </row>
    <row r="3" spans="1:18" ht="15.75" customHeight="1" thickBot="1">
      <c r="A3" s="64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64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64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64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6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6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4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64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64">
        <v>2</v>
      </c>
      <c r="B18" s="66" t="s">
        <v>0</v>
      </c>
      <c r="C18" s="67"/>
      <c r="D18" s="68"/>
      <c r="E18" s="69" t="s">
        <v>1</v>
      </c>
      <c r="F18" s="70"/>
      <c r="G18" s="71"/>
      <c r="H18" s="72" t="s">
        <v>2</v>
      </c>
      <c r="I18" s="73"/>
      <c r="J18" s="74"/>
      <c r="K18" s="75" t="s">
        <v>3</v>
      </c>
      <c r="L18" s="76"/>
      <c r="M18" s="77"/>
      <c r="N18" s="78" t="s">
        <v>4</v>
      </c>
      <c r="O18" s="79"/>
      <c r="P18" s="80"/>
      <c r="Q18" s="60" t="s">
        <v>8</v>
      </c>
      <c r="R18" s="61"/>
    </row>
    <row r="19" spans="1:18" ht="26.25" thickBot="1">
      <c r="A19" s="64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2"/>
      <c r="R19" s="63"/>
    </row>
    <row r="20" spans="1:18" ht="15.75" thickBot="1">
      <c r="A20" s="64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64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64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64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6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6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6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6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6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6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6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6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64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64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64">
        <v>3</v>
      </c>
      <c r="B35" s="66" t="s">
        <v>0</v>
      </c>
      <c r="C35" s="67"/>
      <c r="D35" s="68"/>
      <c r="E35" s="69" t="s">
        <v>1</v>
      </c>
      <c r="F35" s="70"/>
      <c r="G35" s="71"/>
      <c r="H35" s="72" t="s">
        <v>2</v>
      </c>
      <c r="I35" s="73"/>
      <c r="J35" s="74"/>
      <c r="K35" s="75" t="s">
        <v>3</v>
      </c>
      <c r="L35" s="76"/>
      <c r="M35" s="77"/>
      <c r="N35" s="78" t="s">
        <v>4</v>
      </c>
      <c r="O35" s="79"/>
      <c r="P35" s="80"/>
      <c r="Q35" s="60" t="s">
        <v>8</v>
      </c>
      <c r="R35" s="61"/>
    </row>
    <row r="36" spans="1:18" ht="26.25" thickBot="1">
      <c r="A36" s="64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2"/>
      <c r="R36" s="63"/>
    </row>
    <row r="37" spans="1:18" ht="15.75" thickBot="1">
      <c r="A37" s="64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64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64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64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6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6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6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6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6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6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6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6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64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64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64">
        <v>4</v>
      </c>
      <c r="B52" s="66" t="s">
        <v>0</v>
      </c>
      <c r="C52" s="67"/>
      <c r="D52" s="68"/>
      <c r="E52" s="69" t="s">
        <v>1</v>
      </c>
      <c r="F52" s="70"/>
      <c r="G52" s="71"/>
      <c r="H52" s="72" t="s">
        <v>2</v>
      </c>
      <c r="I52" s="73"/>
      <c r="J52" s="74"/>
      <c r="K52" s="75" t="s">
        <v>3</v>
      </c>
      <c r="L52" s="76"/>
      <c r="M52" s="77"/>
      <c r="N52" s="78" t="s">
        <v>4</v>
      </c>
      <c r="O52" s="79"/>
      <c r="P52" s="80"/>
      <c r="Q52" s="60" t="s">
        <v>8</v>
      </c>
      <c r="R52" s="61"/>
    </row>
    <row r="53" spans="1:18" ht="26.25" thickBot="1">
      <c r="A53" s="64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2"/>
      <c r="R53" s="63"/>
    </row>
    <row r="54" spans="1:18" ht="15.75" thickBot="1">
      <c r="A54" s="64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64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64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64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64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64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6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6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6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6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6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6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64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64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64">
        <v>5</v>
      </c>
      <c r="B69" s="66" t="s">
        <v>0</v>
      </c>
      <c r="C69" s="67"/>
      <c r="D69" s="68"/>
      <c r="E69" s="69" t="s">
        <v>1</v>
      </c>
      <c r="F69" s="70"/>
      <c r="G69" s="71"/>
      <c r="H69" s="72" t="s">
        <v>2</v>
      </c>
      <c r="I69" s="73"/>
      <c r="J69" s="74"/>
      <c r="K69" s="75" t="s">
        <v>3</v>
      </c>
      <c r="L69" s="76"/>
      <c r="M69" s="77"/>
      <c r="N69" s="78" t="s">
        <v>4</v>
      </c>
      <c r="O69" s="79"/>
      <c r="P69" s="80"/>
      <c r="Q69" s="60" t="s">
        <v>8</v>
      </c>
      <c r="R69" s="61"/>
    </row>
    <row r="70" spans="1:18" ht="26.25" thickBot="1">
      <c r="A70" s="64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2"/>
      <c r="R70" s="63"/>
    </row>
    <row r="71" spans="1:18" ht="15.75" thickBot="1">
      <c r="A71" s="64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64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64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64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64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64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64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6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6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6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6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6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64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64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64">
        <v>6</v>
      </c>
      <c r="B86" s="66" t="s">
        <v>0</v>
      </c>
      <c r="C86" s="67"/>
      <c r="D86" s="68"/>
      <c r="E86" s="69" t="s">
        <v>1</v>
      </c>
      <c r="F86" s="70"/>
      <c r="G86" s="71"/>
      <c r="H86" s="72" t="s">
        <v>2</v>
      </c>
      <c r="I86" s="73"/>
      <c r="J86" s="74"/>
      <c r="K86" s="75" t="s">
        <v>3</v>
      </c>
      <c r="L86" s="76"/>
      <c r="M86" s="77"/>
      <c r="N86" s="78" t="s">
        <v>4</v>
      </c>
      <c r="O86" s="79"/>
      <c r="P86" s="80"/>
      <c r="Q86" s="60" t="s">
        <v>8</v>
      </c>
      <c r="R86" s="61"/>
    </row>
    <row r="87" spans="1:18" ht="26.25" thickBot="1">
      <c r="A87" s="64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2"/>
      <c r="R87" s="63"/>
    </row>
    <row r="88" spans="1:18" ht="15.75" thickBot="1">
      <c r="A88" s="64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64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64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64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64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64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64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64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64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6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6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6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64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64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64">
        <v>7</v>
      </c>
      <c r="B103" s="66" t="s">
        <v>0</v>
      </c>
      <c r="C103" s="67"/>
      <c r="D103" s="68"/>
      <c r="E103" s="69" t="s">
        <v>1</v>
      </c>
      <c r="F103" s="70"/>
      <c r="G103" s="71"/>
      <c r="H103" s="72" t="s">
        <v>2</v>
      </c>
      <c r="I103" s="73"/>
      <c r="J103" s="74"/>
      <c r="K103" s="75" t="s">
        <v>3</v>
      </c>
      <c r="L103" s="76"/>
      <c r="M103" s="77"/>
      <c r="N103" s="78" t="s">
        <v>4</v>
      </c>
      <c r="O103" s="79"/>
      <c r="P103" s="80"/>
      <c r="Q103" s="60" t="s">
        <v>8</v>
      </c>
      <c r="R103" s="61"/>
    </row>
    <row r="104" spans="1:18" ht="26.25" thickBot="1">
      <c r="A104" s="64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2"/>
      <c r="R104" s="63"/>
    </row>
    <row r="105" spans="1:18" ht="15.75" thickBot="1">
      <c r="A105" s="64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64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64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6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6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6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6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6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6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6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6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6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64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64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64">
        <v>8</v>
      </c>
      <c r="B120" s="66" t="s">
        <v>0</v>
      </c>
      <c r="C120" s="67"/>
      <c r="D120" s="68"/>
      <c r="E120" s="69" t="s">
        <v>1</v>
      </c>
      <c r="F120" s="70"/>
      <c r="G120" s="71"/>
      <c r="H120" s="72" t="s">
        <v>2</v>
      </c>
      <c r="I120" s="73"/>
      <c r="J120" s="74"/>
      <c r="K120" s="75" t="s">
        <v>3</v>
      </c>
      <c r="L120" s="76"/>
      <c r="M120" s="77"/>
      <c r="N120" s="78" t="s">
        <v>4</v>
      </c>
      <c r="O120" s="79"/>
      <c r="P120" s="80"/>
      <c r="Q120" s="60" t="s">
        <v>8</v>
      </c>
      <c r="R120" s="61"/>
    </row>
    <row r="121" spans="1:18" ht="26.25" thickBot="1">
      <c r="A121" s="64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2"/>
      <c r="R121" s="63"/>
    </row>
    <row r="122" spans="1:18" ht="15.75" thickBot="1">
      <c r="A122" s="64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64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64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64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6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6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6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6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6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6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6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6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64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64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64">
        <v>9</v>
      </c>
      <c r="B137" s="66" t="s">
        <v>0</v>
      </c>
      <c r="C137" s="67"/>
      <c r="D137" s="68"/>
      <c r="E137" s="69" t="s">
        <v>1</v>
      </c>
      <c r="F137" s="70"/>
      <c r="G137" s="71"/>
      <c r="H137" s="72" t="s">
        <v>2</v>
      </c>
      <c r="I137" s="73"/>
      <c r="J137" s="74"/>
      <c r="K137" s="75" t="s">
        <v>3</v>
      </c>
      <c r="L137" s="76"/>
      <c r="M137" s="77"/>
      <c r="N137" s="78" t="s">
        <v>4</v>
      </c>
      <c r="O137" s="79"/>
      <c r="P137" s="80"/>
      <c r="Q137" s="60" t="s">
        <v>8</v>
      </c>
      <c r="R137" s="61"/>
    </row>
    <row r="138" spans="1:18" ht="26.25" thickBot="1">
      <c r="A138" s="64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2"/>
      <c r="R138" s="63"/>
    </row>
    <row r="139" spans="1:18" ht="15.75" thickBot="1">
      <c r="A139" s="64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64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64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64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64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6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6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6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6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6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6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6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64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64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64">
        <v>10</v>
      </c>
      <c r="B154" s="66" t="s">
        <v>0</v>
      </c>
      <c r="C154" s="67"/>
      <c r="D154" s="68"/>
      <c r="E154" s="69" t="s">
        <v>1</v>
      </c>
      <c r="F154" s="70"/>
      <c r="G154" s="71"/>
      <c r="H154" s="72" t="s">
        <v>2</v>
      </c>
      <c r="I154" s="73"/>
      <c r="J154" s="74"/>
      <c r="K154" s="75" t="s">
        <v>3</v>
      </c>
      <c r="L154" s="76"/>
      <c r="M154" s="77"/>
      <c r="N154" s="78" t="s">
        <v>4</v>
      </c>
      <c r="O154" s="79"/>
      <c r="P154" s="80"/>
      <c r="Q154" s="60" t="s">
        <v>8</v>
      </c>
      <c r="R154" s="61"/>
    </row>
    <row r="155" spans="1:18" ht="26.25" thickBot="1">
      <c r="A155" s="64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2"/>
      <c r="R155" s="63"/>
    </row>
    <row r="156" spans="1:18" ht="15.75" thickBot="1">
      <c r="A156" s="64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64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64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64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64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6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6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6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6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6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6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6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64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64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64">
        <v>11</v>
      </c>
      <c r="B171" s="66" t="s">
        <v>0</v>
      </c>
      <c r="C171" s="67"/>
      <c r="D171" s="68"/>
      <c r="E171" s="69" t="s">
        <v>1</v>
      </c>
      <c r="F171" s="70"/>
      <c r="G171" s="71"/>
      <c r="H171" s="72" t="s">
        <v>2</v>
      </c>
      <c r="I171" s="73"/>
      <c r="J171" s="74"/>
      <c r="K171" s="75" t="s">
        <v>3</v>
      </c>
      <c r="L171" s="76"/>
      <c r="M171" s="77"/>
      <c r="N171" s="78" t="s">
        <v>4</v>
      </c>
      <c r="O171" s="79"/>
      <c r="P171" s="80"/>
      <c r="Q171" s="60" t="s">
        <v>8</v>
      </c>
      <c r="R171" s="61"/>
    </row>
    <row r="172" spans="1:18" ht="26.25" thickBot="1">
      <c r="A172" s="64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2"/>
      <c r="R172" s="63"/>
    </row>
    <row r="173" spans="1:18" ht="15.75" thickBot="1">
      <c r="A173" s="64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64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64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64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64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64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64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6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6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6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6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6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64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64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64">
        <v>12</v>
      </c>
      <c r="B188" s="66" t="s">
        <v>0</v>
      </c>
      <c r="C188" s="67"/>
      <c r="D188" s="68"/>
      <c r="E188" s="69" t="s">
        <v>1</v>
      </c>
      <c r="F188" s="70"/>
      <c r="G188" s="71"/>
      <c r="H188" s="72" t="s">
        <v>2</v>
      </c>
      <c r="I188" s="73"/>
      <c r="J188" s="74"/>
      <c r="K188" s="75" t="s">
        <v>3</v>
      </c>
      <c r="L188" s="76"/>
      <c r="M188" s="77"/>
      <c r="N188" s="78" t="s">
        <v>4</v>
      </c>
      <c r="O188" s="79"/>
      <c r="P188" s="80"/>
      <c r="Q188" s="60" t="s">
        <v>8</v>
      </c>
      <c r="R188" s="61"/>
    </row>
    <row r="189" spans="1:18" ht="26.25" customHeight="1" thickBot="1">
      <c r="A189" s="64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2"/>
      <c r="R189" s="63"/>
    </row>
    <row r="190" spans="1:18" ht="15.75" customHeight="1" thickBot="1">
      <c r="A190" s="64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64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64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64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64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64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64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6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6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6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6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6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64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64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64">
        <v>13</v>
      </c>
      <c r="B205" s="66" t="s">
        <v>0</v>
      </c>
      <c r="C205" s="67"/>
      <c r="D205" s="68"/>
      <c r="E205" s="69" t="s">
        <v>1</v>
      </c>
      <c r="F205" s="70"/>
      <c r="G205" s="71"/>
      <c r="H205" s="72" t="s">
        <v>2</v>
      </c>
      <c r="I205" s="73"/>
      <c r="J205" s="74"/>
      <c r="K205" s="75" t="s">
        <v>3</v>
      </c>
      <c r="L205" s="76"/>
      <c r="M205" s="77"/>
      <c r="N205" s="78" t="s">
        <v>4</v>
      </c>
      <c r="O205" s="79"/>
      <c r="P205" s="80"/>
      <c r="Q205" s="60" t="s">
        <v>8</v>
      </c>
      <c r="R205" s="61"/>
    </row>
    <row r="206" spans="1:18" ht="26.25" thickBot="1">
      <c r="A206" s="64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2"/>
      <c r="R206" s="63"/>
    </row>
    <row r="207" spans="1:18" ht="15.75" thickBot="1">
      <c r="A207" s="64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64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64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64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64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64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64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6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6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6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6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6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64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64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64">
        <v>14</v>
      </c>
      <c r="B222" s="66" t="s">
        <v>0</v>
      </c>
      <c r="C222" s="67"/>
      <c r="D222" s="68"/>
      <c r="E222" s="69" t="s">
        <v>1</v>
      </c>
      <c r="F222" s="70"/>
      <c r="G222" s="71"/>
      <c r="H222" s="72" t="s">
        <v>2</v>
      </c>
      <c r="I222" s="73"/>
      <c r="J222" s="74"/>
      <c r="K222" s="75" t="s">
        <v>3</v>
      </c>
      <c r="L222" s="76"/>
      <c r="M222" s="77"/>
      <c r="N222" s="78" t="s">
        <v>4</v>
      </c>
      <c r="O222" s="79"/>
      <c r="P222" s="80"/>
      <c r="Q222" s="60" t="s">
        <v>8</v>
      </c>
      <c r="R222" s="61"/>
    </row>
    <row r="223" spans="1:18" ht="26.25" thickBot="1">
      <c r="A223" s="64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2"/>
      <c r="R223" s="63"/>
    </row>
    <row r="224" spans="1:18" ht="15.75" thickBot="1">
      <c r="A224" s="64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64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64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6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6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6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6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6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6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6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6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6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64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64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64">
        <v>15</v>
      </c>
      <c r="B239" s="66" t="s">
        <v>0</v>
      </c>
      <c r="C239" s="67"/>
      <c r="D239" s="68"/>
      <c r="E239" s="69" t="s">
        <v>1</v>
      </c>
      <c r="F239" s="70"/>
      <c r="G239" s="71"/>
      <c r="H239" s="72" t="s">
        <v>2</v>
      </c>
      <c r="I239" s="73"/>
      <c r="J239" s="74"/>
      <c r="K239" s="75" t="s">
        <v>3</v>
      </c>
      <c r="L239" s="76"/>
      <c r="M239" s="77"/>
      <c r="N239" s="78" t="s">
        <v>4</v>
      </c>
      <c r="O239" s="79"/>
      <c r="P239" s="80"/>
      <c r="Q239" s="60" t="s">
        <v>8</v>
      </c>
      <c r="R239" s="61"/>
    </row>
    <row r="240" spans="1:18" ht="26.25" thickBot="1">
      <c r="A240" s="64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2"/>
      <c r="R240" s="63"/>
    </row>
    <row r="241" spans="1:18" ht="15.75" thickBot="1">
      <c r="A241" s="64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64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64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64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6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6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6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6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6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6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6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6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64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64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64">
        <v>16</v>
      </c>
      <c r="B256" s="66" t="s">
        <v>0</v>
      </c>
      <c r="C256" s="67"/>
      <c r="D256" s="68"/>
      <c r="E256" s="69" t="s">
        <v>1</v>
      </c>
      <c r="F256" s="70"/>
      <c r="G256" s="71"/>
      <c r="H256" s="72" t="s">
        <v>2</v>
      </c>
      <c r="I256" s="73"/>
      <c r="J256" s="74"/>
      <c r="K256" s="75" t="s">
        <v>3</v>
      </c>
      <c r="L256" s="76"/>
      <c r="M256" s="77"/>
      <c r="N256" s="78" t="s">
        <v>4</v>
      </c>
      <c r="O256" s="79"/>
      <c r="P256" s="80"/>
      <c r="Q256" s="60" t="s">
        <v>8</v>
      </c>
      <c r="R256" s="61"/>
    </row>
    <row r="257" spans="1:18" ht="26.25" thickBot="1">
      <c r="A257" s="64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2"/>
      <c r="R257" s="63"/>
    </row>
    <row r="258" spans="1:18" ht="15.75" thickBot="1">
      <c r="A258" s="64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64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64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64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64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64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6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6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6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6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6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6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64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64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64">
        <v>17</v>
      </c>
      <c r="B273" s="66" t="s">
        <v>0</v>
      </c>
      <c r="C273" s="67"/>
      <c r="D273" s="68"/>
      <c r="E273" s="69" t="s">
        <v>1</v>
      </c>
      <c r="F273" s="70"/>
      <c r="G273" s="71"/>
      <c r="H273" s="72" t="s">
        <v>2</v>
      </c>
      <c r="I273" s="73"/>
      <c r="J273" s="74"/>
      <c r="K273" s="75" t="s">
        <v>3</v>
      </c>
      <c r="L273" s="76"/>
      <c r="M273" s="77"/>
      <c r="N273" s="78" t="s">
        <v>4</v>
      </c>
      <c r="O273" s="79"/>
      <c r="P273" s="80"/>
      <c r="Q273" s="60" t="s">
        <v>8</v>
      </c>
      <c r="R273" s="61"/>
    </row>
    <row r="274" spans="1:18" ht="26.25" thickBot="1">
      <c r="A274" s="64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2"/>
      <c r="R274" s="63"/>
    </row>
    <row r="275" spans="1:18" ht="15.75" thickBot="1">
      <c r="A275" s="64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64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64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64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6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6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6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6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6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6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6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6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64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64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64">
        <v>18</v>
      </c>
      <c r="B290" s="66" t="s">
        <v>0</v>
      </c>
      <c r="C290" s="67"/>
      <c r="D290" s="68"/>
      <c r="E290" s="69" t="s">
        <v>1</v>
      </c>
      <c r="F290" s="70"/>
      <c r="G290" s="71"/>
      <c r="H290" s="72" t="s">
        <v>2</v>
      </c>
      <c r="I290" s="73"/>
      <c r="J290" s="74"/>
      <c r="K290" s="75" t="s">
        <v>3</v>
      </c>
      <c r="L290" s="76"/>
      <c r="M290" s="77"/>
      <c r="N290" s="78" t="s">
        <v>4</v>
      </c>
      <c r="O290" s="79"/>
      <c r="P290" s="80"/>
      <c r="Q290" s="60" t="s">
        <v>8</v>
      </c>
      <c r="R290" s="61"/>
    </row>
    <row r="291" spans="1:18" ht="26.25" thickBot="1">
      <c r="A291" s="64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2"/>
      <c r="R291" s="63"/>
    </row>
    <row r="292" spans="1:18" ht="15.75" thickBot="1">
      <c r="A292" s="64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64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64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6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6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6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6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6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6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6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6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6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64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64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64">
        <v>19</v>
      </c>
      <c r="B307" s="66" t="s">
        <v>0</v>
      </c>
      <c r="C307" s="67"/>
      <c r="D307" s="68"/>
      <c r="E307" s="69" t="s">
        <v>1</v>
      </c>
      <c r="F307" s="70"/>
      <c r="G307" s="71"/>
      <c r="H307" s="72" t="s">
        <v>2</v>
      </c>
      <c r="I307" s="73"/>
      <c r="J307" s="74"/>
      <c r="K307" s="75" t="s">
        <v>3</v>
      </c>
      <c r="L307" s="76"/>
      <c r="M307" s="77"/>
      <c r="N307" s="78" t="s">
        <v>4</v>
      </c>
      <c r="O307" s="79"/>
      <c r="P307" s="80"/>
      <c r="Q307" s="60" t="s">
        <v>8</v>
      </c>
      <c r="R307" s="61"/>
    </row>
    <row r="308" spans="1:18" ht="26.25" thickBot="1">
      <c r="A308" s="64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2"/>
      <c r="R308" s="63"/>
    </row>
    <row r="309" spans="1:18" ht="15.75" thickBot="1">
      <c r="A309" s="64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64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64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64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64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64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64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64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6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6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6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6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64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64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64">
        <v>20</v>
      </c>
      <c r="B324" s="66" t="s">
        <v>0</v>
      </c>
      <c r="C324" s="67"/>
      <c r="D324" s="68"/>
      <c r="E324" s="69" t="s">
        <v>1</v>
      </c>
      <c r="F324" s="70"/>
      <c r="G324" s="71"/>
      <c r="H324" s="72" t="s">
        <v>2</v>
      </c>
      <c r="I324" s="73"/>
      <c r="J324" s="74"/>
      <c r="K324" s="75" t="s">
        <v>3</v>
      </c>
      <c r="L324" s="76"/>
      <c r="M324" s="77"/>
      <c r="N324" s="78" t="s">
        <v>4</v>
      </c>
      <c r="O324" s="79"/>
      <c r="P324" s="80"/>
      <c r="Q324" s="60" t="s">
        <v>8</v>
      </c>
      <c r="R324" s="61"/>
    </row>
    <row r="325" spans="1:18" ht="26.25" thickBot="1">
      <c r="A325" s="64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2"/>
      <c r="R325" s="63"/>
    </row>
    <row r="326" spans="1:18" ht="15.75" thickBot="1">
      <c r="A326" s="64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64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64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64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64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64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64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64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64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6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6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6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64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64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64">
        <v>21</v>
      </c>
      <c r="B341" s="66" t="s">
        <v>0</v>
      </c>
      <c r="C341" s="67"/>
      <c r="D341" s="68"/>
      <c r="E341" s="69" t="s">
        <v>1</v>
      </c>
      <c r="F341" s="70"/>
      <c r="G341" s="71"/>
      <c r="H341" s="72" t="s">
        <v>2</v>
      </c>
      <c r="I341" s="73"/>
      <c r="J341" s="74"/>
      <c r="K341" s="75" t="s">
        <v>3</v>
      </c>
      <c r="L341" s="76"/>
      <c r="M341" s="77"/>
      <c r="N341" s="78" t="s">
        <v>4</v>
      </c>
      <c r="O341" s="79"/>
      <c r="P341" s="80"/>
      <c r="Q341" s="60" t="s">
        <v>8</v>
      </c>
      <c r="R341" s="61"/>
    </row>
    <row r="342" spans="1:18" ht="26.25" thickBot="1">
      <c r="A342" s="64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2"/>
      <c r="R342" s="63"/>
    </row>
    <row r="343" spans="1:18" ht="15.75" thickBot="1">
      <c r="A343" s="64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64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64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6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6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6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6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6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6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6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6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6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64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64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64">
        <v>22</v>
      </c>
      <c r="B358" s="66" t="s">
        <v>0</v>
      </c>
      <c r="C358" s="67"/>
      <c r="D358" s="68"/>
      <c r="E358" s="69" t="s">
        <v>1</v>
      </c>
      <c r="F358" s="70"/>
      <c r="G358" s="71"/>
      <c r="H358" s="72" t="s">
        <v>2</v>
      </c>
      <c r="I358" s="73"/>
      <c r="J358" s="74"/>
      <c r="K358" s="75" t="s">
        <v>3</v>
      </c>
      <c r="L358" s="76"/>
      <c r="M358" s="77"/>
      <c r="N358" s="78" t="s">
        <v>4</v>
      </c>
      <c r="O358" s="79"/>
      <c r="P358" s="80"/>
      <c r="Q358" s="60" t="s">
        <v>8</v>
      </c>
      <c r="R358" s="61"/>
    </row>
    <row r="359" spans="1:18" ht="26.25" thickBot="1">
      <c r="A359" s="64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2"/>
      <c r="R359" s="63"/>
    </row>
    <row r="360" spans="1:18" ht="15.75" thickBot="1">
      <c r="A360" s="64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64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64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64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64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64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64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6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6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6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6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6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64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64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64">
        <v>23</v>
      </c>
      <c r="B375" s="66" t="s">
        <v>0</v>
      </c>
      <c r="C375" s="67"/>
      <c r="D375" s="68"/>
      <c r="E375" s="69" t="s">
        <v>1</v>
      </c>
      <c r="F375" s="70"/>
      <c r="G375" s="71"/>
      <c r="H375" s="72" t="s">
        <v>2</v>
      </c>
      <c r="I375" s="73"/>
      <c r="J375" s="74"/>
      <c r="K375" s="75" t="s">
        <v>3</v>
      </c>
      <c r="L375" s="76"/>
      <c r="M375" s="77"/>
      <c r="N375" s="78" t="s">
        <v>4</v>
      </c>
      <c r="O375" s="79"/>
      <c r="P375" s="80"/>
      <c r="Q375" s="60" t="s">
        <v>8</v>
      </c>
      <c r="R375" s="61"/>
    </row>
    <row r="376" spans="1:18" ht="26.25" thickBot="1">
      <c r="A376" s="64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2"/>
      <c r="R376" s="63"/>
    </row>
    <row r="377" spans="1:18" ht="15.75" thickBot="1">
      <c r="A377" s="64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64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64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64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64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6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6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6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6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6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6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6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64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64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64">
        <v>24</v>
      </c>
      <c r="B392" s="66" t="s">
        <v>0</v>
      </c>
      <c r="C392" s="67"/>
      <c r="D392" s="68"/>
      <c r="E392" s="69" t="s">
        <v>1</v>
      </c>
      <c r="F392" s="70"/>
      <c r="G392" s="71"/>
      <c r="H392" s="72" t="s">
        <v>2</v>
      </c>
      <c r="I392" s="73"/>
      <c r="J392" s="74"/>
      <c r="K392" s="75" t="s">
        <v>3</v>
      </c>
      <c r="L392" s="76"/>
      <c r="M392" s="77"/>
      <c r="N392" s="78" t="s">
        <v>4</v>
      </c>
      <c r="O392" s="79"/>
      <c r="P392" s="80"/>
      <c r="Q392" s="60" t="s">
        <v>8</v>
      </c>
      <c r="R392" s="61"/>
    </row>
    <row r="393" spans="1:18" ht="26.25" thickBot="1">
      <c r="A393" s="64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2"/>
      <c r="R393" s="63"/>
    </row>
    <row r="394" spans="1:18" ht="15.75" thickBot="1">
      <c r="A394" s="64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64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64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64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6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6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6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6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6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6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6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6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64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64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64">
        <v>25</v>
      </c>
      <c r="B409" s="66" t="s">
        <v>0</v>
      </c>
      <c r="C409" s="67"/>
      <c r="D409" s="68"/>
      <c r="E409" s="69" t="s">
        <v>1</v>
      </c>
      <c r="F409" s="70"/>
      <c r="G409" s="71"/>
      <c r="H409" s="72" t="s">
        <v>2</v>
      </c>
      <c r="I409" s="73"/>
      <c r="J409" s="74"/>
      <c r="K409" s="75" t="s">
        <v>3</v>
      </c>
      <c r="L409" s="76"/>
      <c r="M409" s="77"/>
      <c r="N409" s="78" t="s">
        <v>4</v>
      </c>
      <c r="O409" s="79"/>
      <c r="P409" s="80"/>
      <c r="Q409" s="60" t="s">
        <v>8</v>
      </c>
      <c r="R409" s="61"/>
    </row>
    <row r="410" spans="1:18" ht="26.25" thickBot="1">
      <c r="A410" s="64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2"/>
      <c r="R410" s="63"/>
    </row>
    <row r="411" spans="1:18" ht="15.75" thickBot="1">
      <c r="A411" s="64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64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64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6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6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6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6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6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6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6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6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6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64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64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64">
        <v>26</v>
      </c>
      <c r="B426" s="66" t="s">
        <v>0</v>
      </c>
      <c r="C426" s="67"/>
      <c r="D426" s="68"/>
      <c r="E426" s="69" t="s">
        <v>1</v>
      </c>
      <c r="F426" s="70"/>
      <c r="G426" s="71"/>
      <c r="H426" s="72" t="s">
        <v>2</v>
      </c>
      <c r="I426" s="73"/>
      <c r="J426" s="74"/>
      <c r="K426" s="75" t="s">
        <v>3</v>
      </c>
      <c r="L426" s="76"/>
      <c r="M426" s="77"/>
      <c r="N426" s="78" t="s">
        <v>4</v>
      </c>
      <c r="O426" s="79"/>
      <c r="P426" s="80"/>
      <c r="Q426" s="60" t="s">
        <v>8</v>
      </c>
      <c r="R426" s="61"/>
    </row>
    <row r="427" spans="1:18" ht="26.25" thickBot="1">
      <c r="A427" s="64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2"/>
      <c r="R427" s="63"/>
    </row>
    <row r="428" spans="1:18" ht="15.75" thickBot="1">
      <c r="A428" s="64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64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64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64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64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6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6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6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6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6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6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6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64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64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64">
        <v>27</v>
      </c>
      <c r="B443" s="66" t="s">
        <v>0</v>
      </c>
      <c r="C443" s="67"/>
      <c r="D443" s="68"/>
      <c r="E443" s="69" t="s">
        <v>1</v>
      </c>
      <c r="F443" s="70"/>
      <c r="G443" s="71"/>
      <c r="H443" s="72" t="s">
        <v>2</v>
      </c>
      <c r="I443" s="73"/>
      <c r="J443" s="74"/>
      <c r="K443" s="75" t="s">
        <v>3</v>
      </c>
      <c r="L443" s="76"/>
      <c r="M443" s="77"/>
      <c r="N443" s="78" t="s">
        <v>4</v>
      </c>
      <c r="O443" s="79"/>
      <c r="P443" s="80"/>
      <c r="Q443" s="60" t="s">
        <v>8</v>
      </c>
      <c r="R443" s="61"/>
    </row>
    <row r="444" spans="1:18" ht="26.25" thickBot="1">
      <c r="A444" s="64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2"/>
      <c r="R444" s="63"/>
    </row>
    <row r="445" spans="1:18" ht="15.75" thickBot="1">
      <c r="A445" s="64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64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64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64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64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64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64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6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6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6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6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6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64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64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64">
        <v>28</v>
      </c>
      <c r="B460" s="66" t="s">
        <v>0</v>
      </c>
      <c r="C460" s="67"/>
      <c r="D460" s="68"/>
      <c r="E460" s="69" t="s">
        <v>1</v>
      </c>
      <c r="F460" s="70"/>
      <c r="G460" s="71"/>
      <c r="H460" s="72" t="s">
        <v>2</v>
      </c>
      <c r="I460" s="73"/>
      <c r="J460" s="74"/>
      <c r="K460" s="75" t="s">
        <v>3</v>
      </c>
      <c r="L460" s="76"/>
      <c r="M460" s="77"/>
      <c r="N460" s="78" t="s">
        <v>4</v>
      </c>
      <c r="O460" s="79"/>
      <c r="P460" s="80"/>
      <c r="Q460" s="60" t="s">
        <v>8</v>
      </c>
      <c r="R460" s="61"/>
    </row>
    <row r="461" spans="1:18" ht="26.25" thickBot="1">
      <c r="A461" s="64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2"/>
      <c r="R461" s="63"/>
    </row>
    <row r="462" spans="1:18" ht="15.75" thickBot="1">
      <c r="A462" s="64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64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64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6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6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6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6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6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6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6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6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6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64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64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64">
        <v>29</v>
      </c>
      <c r="B477" s="66" t="s">
        <v>0</v>
      </c>
      <c r="C477" s="67"/>
      <c r="D477" s="68"/>
      <c r="E477" s="69" t="s">
        <v>1</v>
      </c>
      <c r="F477" s="70"/>
      <c r="G477" s="71"/>
      <c r="H477" s="72" t="s">
        <v>2</v>
      </c>
      <c r="I477" s="73"/>
      <c r="J477" s="74"/>
      <c r="K477" s="75" t="s">
        <v>3</v>
      </c>
      <c r="L477" s="76"/>
      <c r="M477" s="77"/>
      <c r="N477" s="78" t="s">
        <v>4</v>
      </c>
      <c r="O477" s="79"/>
      <c r="P477" s="80"/>
      <c r="Q477" s="60" t="s">
        <v>8</v>
      </c>
      <c r="R477" s="61"/>
    </row>
    <row r="478" spans="1:18" ht="26.25" thickBot="1">
      <c r="A478" s="64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2"/>
      <c r="R478" s="63"/>
    </row>
    <row r="479" spans="1:18" ht="15.75" thickBot="1">
      <c r="A479" s="64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64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64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64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6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6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6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6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6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6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6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6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64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64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64">
        <v>30</v>
      </c>
      <c r="B494" s="66" t="s">
        <v>0</v>
      </c>
      <c r="C494" s="67"/>
      <c r="D494" s="68"/>
      <c r="E494" s="69" t="s">
        <v>1</v>
      </c>
      <c r="F494" s="70"/>
      <c r="G494" s="71"/>
      <c r="H494" s="72" t="s">
        <v>2</v>
      </c>
      <c r="I494" s="73"/>
      <c r="J494" s="74"/>
      <c r="K494" s="75" t="s">
        <v>3</v>
      </c>
      <c r="L494" s="76"/>
      <c r="M494" s="77"/>
      <c r="N494" s="78" t="s">
        <v>4</v>
      </c>
      <c r="O494" s="79"/>
      <c r="P494" s="80"/>
      <c r="Q494" s="60" t="s">
        <v>8</v>
      </c>
      <c r="R494" s="61"/>
    </row>
    <row r="495" spans="1:18" ht="26.25" thickBot="1">
      <c r="A495" s="64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2"/>
      <c r="R495" s="63"/>
    </row>
    <row r="496" spans="1:18" ht="15.75" thickBot="1">
      <c r="A496" s="64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64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64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64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64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64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6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6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6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6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6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6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64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64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64">
        <v>31</v>
      </c>
      <c r="B511" s="66" t="s">
        <v>0</v>
      </c>
      <c r="C511" s="67"/>
      <c r="D511" s="68"/>
      <c r="E511" s="69" t="s">
        <v>1</v>
      </c>
      <c r="F511" s="70"/>
      <c r="G511" s="71"/>
      <c r="H511" s="72" t="s">
        <v>2</v>
      </c>
      <c r="I511" s="73"/>
      <c r="J511" s="74"/>
      <c r="K511" s="75" t="s">
        <v>3</v>
      </c>
      <c r="L511" s="76"/>
      <c r="M511" s="77"/>
      <c r="N511" s="78" t="s">
        <v>4</v>
      </c>
      <c r="O511" s="79"/>
      <c r="P511" s="80"/>
      <c r="Q511" s="60" t="s">
        <v>8</v>
      </c>
      <c r="R511" s="61"/>
    </row>
    <row r="512" spans="1:18" ht="26.25" thickBot="1">
      <c r="A512" s="64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2"/>
      <c r="R512" s="63"/>
    </row>
    <row r="513" spans="1:18" ht="15.75" thickBot="1">
      <c r="A513" s="64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64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64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64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64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64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6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6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6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6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6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6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64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64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83"/>
      <c r="B528" s="45" t="s">
        <v>0</v>
      </c>
      <c r="C528" s="46"/>
      <c r="D528" s="47"/>
      <c r="E528" s="48" t="s">
        <v>1</v>
      </c>
      <c r="F528" s="49"/>
      <c r="G528" s="50"/>
      <c r="H528" s="51" t="s">
        <v>2</v>
      </c>
      <c r="I528" s="52"/>
      <c r="J528" s="53"/>
      <c r="K528" s="54" t="s">
        <v>3</v>
      </c>
      <c r="L528" s="55"/>
      <c r="M528" s="56"/>
      <c r="N528" s="57" t="s">
        <v>4</v>
      </c>
      <c r="O528" s="58"/>
      <c r="P528" s="59"/>
      <c r="Q528" s="10"/>
      <c r="R528" s="10"/>
    </row>
    <row r="529" spans="1:19" ht="16.5" thickTop="1" thickBot="1">
      <c r="A529" s="84"/>
      <c r="B529" s="85" t="s">
        <v>27</v>
      </c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7"/>
    </row>
    <row r="530" spans="1:19" ht="16.5" thickTop="1" thickBot="1">
      <c r="A530" s="84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84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84"/>
      <c r="B532" s="85" t="s">
        <v>26</v>
      </c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7"/>
      <c r="S532" t="s">
        <v>34</v>
      </c>
    </row>
    <row r="533" spans="1:19" ht="16.5" thickTop="1" thickBot="1">
      <c r="A533" s="84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84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84"/>
      <c r="B535" s="81" t="s">
        <v>8</v>
      </c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</row>
    <row r="536" spans="1:19" ht="15.75" thickBot="1">
      <c r="A536" s="84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84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64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60" t="s">
        <v>8</v>
      </c>
      <c r="O1" s="61"/>
      <c r="P1" s="37"/>
    </row>
    <row r="2" spans="1:16" ht="15.75" thickBot="1">
      <c r="A2" s="64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2"/>
      <c r="O2" s="63"/>
      <c r="P2" s="37"/>
    </row>
    <row r="3" spans="1:16" ht="15.75" thickBot="1">
      <c r="A3" s="64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64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64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64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64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6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6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6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6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6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6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6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64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64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64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60" t="s">
        <v>8</v>
      </c>
      <c r="O18" s="61"/>
      <c r="P18" s="37"/>
    </row>
    <row r="19" spans="1:16" ht="15.75" thickBot="1">
      <c r="A19" s="64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2"/>
      <c r="O19" s="63"/>
      <c r="P19" s="37"/>
    </row>
    <row r="20" spans="1:16" ht="15.75" thickBot="1">
      <c r="A20" s="64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64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64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64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64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6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6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6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6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6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6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6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64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64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64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60" t="s">
        <v>8</v>
      </c>
      <c r="O35" s="61"/>
      <c r="P35" s="37"/>
    </row>
    <row r="36" spans="1:16" ht="15.75" thickBot="1">
      <c r="A36" s="64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2"/>
      <c r="O36" s="63"/>
      <c r="P36" s="37"/>
    </row>
    <row r="37" spans="1:16" ht="15.75" thickBot="1">
      <c r="A37" s="64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64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64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64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64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6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6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6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6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6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6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6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64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64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64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60" t="s">
        <v>8</v>
      </c>
      <c r="O52" s="61"/>
      <c r="P52" s="37"/>
    </row>
    <row r="53" spans="1:16" ht="15.75" thickBot="1">
      <c r="A53" s="64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2"/>
      <c r="O53" s="63"/>
      <c r="P53" s="37"/>
    </row>
    <row r="54" spans="1:16" ht="15.75" thickBot="1">
      <c r="A54" s="64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64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64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6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6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6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6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6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6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6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6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6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64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64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64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60" t="s">
        <v>8</v>
      </c>
      <c r="O69" s="61"/>
      <c r="P69" s="37"/>
    </row>
    <row r="70" spans="1:16" ht="15.75" thickBot="1">
      <c r="A70" s="64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2"/>
      <c r="O70" s="63"/>
      <c r="P70" s="37"/>
    </row>
    <row r="71" spans="1:16" ht="15.75" thickBot="1">
      <c r="A71" s="64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64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64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64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64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6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6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6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6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6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6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6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64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64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64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60" t="s">
        <v>8</v>
      </c>
      <c r="O86" s="61"/>
      <c r="P86" s="37"/>
    </row>
    <row r="87" spans="1:16" ht="15.75" thickBot="1">
      <c r="A87" s="64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2"/>
      <c r="O87" s="63"/>
      <c r="P87" s="37"/>
    </row>
    <row r="88" spans="1:16" ht="15.75" thickBot="1">
      <c r="A88" s="64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64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64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64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64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64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64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6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6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6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6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6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64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64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64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60" t="s">
        <v>8</v>
      </c>
      <c r="O103" s="61"/>
      <c r="P103" s="37"/>
    </row>
    <row r="104" spans="1:16" ht="15.75" thickBot="1">
      <c r="A104" s="64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2"/>
      <c r="O104" s="63"/>
      <c r="P104" s="37"/>
    </row>
    <row r="105" spans="1:16" ht="15.75" thickBot="1">
      <c r="A105" s="64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64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64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64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6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6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6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6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6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6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6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6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64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64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64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60" t="s">
        <v>8</v>
      </c>
      <c r="O120" s="61"/>
      <c r="P120" s="37"/>
    </row>
    <row r="121" spans="1:16" ht="15.75" thickBot="1">
      <c r="A121" s="64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2"/>
      <c r="O121" s="63"/>
      <c r="P121" s="37"/>
    </row>
    <row r="122" spans="1:16" ht="15.75" thickBot="1">
      <c r="A122" s="64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64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64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64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64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6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6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6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6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6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6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6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64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64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64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60" t="s">
        <v>8</v>
      </c>
      <c r="O137" s="61"/>
      <c r="P137" s="37"/>
    </row>
    <row r="138" spans="1:16" ht="15.75" thickBot="1">
      <c r="A138" s="64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2"/>
      <c r="O138" s="63"/>
      <c r="P138" s="37"/>
    </row>
    <row r="139" spans="1:16" ht="15.75" thickBot="1">
      <c r="A139" s="64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64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64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64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64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64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64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64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6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6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6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6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64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64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64">
        <v>10</v>
      </c>
      <c r="B154" s="69" t="s">
        <v>1</v>
      </c>
      <c r="C154" s="70"/>
      <c r="D154" s="71"/>
      <c r="E154" s="72" t="s">
        <v>2</v>
      </c>
      <c r="F154" s="73"/>
      <c r="G154" s="74"/>
      <c r="H154" s="75" t="s">
        <v>3</v>
      </c>
      <c r="I154" s="76"/>
      <c r="J154" s="77"/>
      <c r="K154" s="78" t="s">
        <v>4</v>
      </c>
      <c r="L154" s="79"/>
      <c r="M154" s="80"/>
      <c r="N154" s="60" t="s">
        <v>8</v>
      </c>
      <c r="O154" s="61"/>
      <c r="P154" s="37"/>
    </row>
    <row r="155" spans="1:16" ht="15.75" thickBot="1">
      <c r="A155" s="64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2"/>
      <c r="O155" s="63"/>
      <c r="P155" s="37"/>
    </row>
    <row r="156" spans="1:16" ht="15.75" thickBot="1">
      <c r="A156" s="64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64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64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64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64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64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64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64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64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6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6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6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64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64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64">
        <v>11</v>
      </c>
      <c r="B171" s="69" t="s">
        <v>1</v>
      </c>
      <c r="C171" s="70"/>
      <c r="D171" s="71"/>
      <c r="E171" s="72" t="s">
        <v>2</v>
      </c>
      <c r="F171" s="73"/>
      <c r="G171" s="74"/>
      <c r="H171" s="75" t="s">
        <v>3</v>
      </c>
      <c r="I171" s="76"/>
      <c r="J171" s="77"/>
      <c r="K171" s="78" t="s">
        <v>4</v>
      </c>
      <c r="L171" s="79"/>
      <c r="M171" s="80"/>
      <c r="N171" s="60" t="s">
        <v>8</v>
      </c>
      <c r="O171" s="61"/>
      <c r="P171" s="37"/>
    </row>
    <row r="172" spans="1:16" ht="15.75" thickBot="1">
      <c r="A172" s="64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2"/>
      <c r="O172" s="63"/>
      <c r="P172" s="37"/>
    </row>
    <row r="173" spans="1:16" ht="15.75" thickBot="1">
      <c r="A173" s="64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64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64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6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6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6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6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6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6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6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6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6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64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64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64">
        <v>12</v>
      </c>
      <c r="B188" s="69" t="s">
        <v>1</v>
      </c>
      <c r="C188" s="70"/>
      <c r="D188" s="71"/>
      <c r="E188" s="72" t="s">
        <v>2</v>
      </c>
      <c r="F188" s="73"/>
      <c r="G188" s="74"/>
      <c r="H188" s="75" t="s">
        <v>3</v>
      </c>
      <c r="I188" s="76"/>
      <c r="J188" s="77"/>
      <c r="K188" s="78" t="s">
        <v>4</v>
      </c>
      <c r="L188" s="79"/>
      <c r="M188" s="80"/>
      <c r="N188" s="60" t="s">
        <v>8</v>
      </c>
      <c r="O188" s="61"/>
      <c r="P188" s="37"/>
    </row>
    <row r="189" spans="1:16" ht="15.75" thickBot="1">
      <c r="A189" s="64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2"/>
      <c r="O189" s="63"/>
      <c r="P189" s="37"/>
    </row>
    <row r="190" spans="1:16" ht="15.75" thickBot="1">
      <c r="A190" s="64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64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64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6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6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6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6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6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6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6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6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6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64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64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64">
        <v>13</v>
      </c>
      <c r="B205" s="69" t="s">
        <v>1</v>
      </c>
      <c r="C205" s="70"/>
      <c r="D205" s="71"/>
      <c r="E205" s="72" t="s">
        <v>2</v>
      </c>
      <c r="F205" s="73"/>
      <c r="G205" s="74"/>
      <c r="H205" s="75" t="s">
        <v>3</v>
      </c>
      <c r="I205" s="76"/>
      <c r="J205" s="77"/>
      <c r="K205" s="78" t="s">
        <v>4</v>
      </c>
      <c r="L205" s="79"/>
      <c r="M205" s="80"/>
      <c r="N205" s="60" t="s">
        <v>8</v>
      </c>
      <c r="O205" s="61"/>
      <c r="P205" s="37"/>
    </row>
    <row r="206" spans="1:16" ht="15.75" thickBot="1">
      <c r="A206" s="64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2"/>
      <c r="O206" s="63"/>
      <c r="P206" s="37"/>
    </row>
    <row r="207" spans="1:16" ht="15.75" thickBot="1">
      <c r="A207" s="64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64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64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64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64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64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64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64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6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6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6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6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64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64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64">
        <v>14</v>
      </c>
      <c r="B222" s="69" t="s">
        <v>1</v>
      </c>
      <c r="C222" s="70"/>
      <c r="D222" s="71"/>
      <c r="E222" s="72" t="s">
        <v>2</v>
      </c>
      <c r="F222" s="73"/>
      <c r="G222" s="74"/>
      <c r="H222" s="75" t="s">
        <v>3</v>
      </c>
      <c r="I222" s="76"/>
      <c r="J222" s="77"/>
      <c r="K222" s="78" t="s">
        <v>4</v>
      </c>
      <c r="L222" s="79"/>
      <c r="M222" s="80"/>
      <c r="N222" s="60" t="s">
        <v>8</v>
      </c>
      <c r="O222" s="61"/>
      <c r="P222" s="37"/>
    </row>
    <row r="223" spans="1:16" ht="15.75" thickBot="1">
      <c r="A223" s="64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62"/>
      <c r="O223" s="63"/>
      <c r="P223" s="37"/>
    </row>
    <row r="224" spans="1:16" ht="15.75" thickBot="1">
      <c r="A224" s="64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64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64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64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64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64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64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6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6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6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6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6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64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64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64">
        <v>15</v>
      </c>
      <c r="B239" s="69" t="s">
        <v>1</v>
      </c>
      <c r="C239" s="70"/>
      <c r="D239" s="71"/>
      <c r="E239" s="72" t="s">
        <v>2</v>
      </c>
      <c r="F239" s="73"/>
      <c r="G239" s="74"/>
      <c r="H239" s="75" t="s">
        <v>3</v>
      </c>
      <c r="I239" s="76"/>
      <c r="J239" s="77"/>
      <c r="K239" s="78" t="s">
        <v>4</v>
      </c>
      <c r="L239" s="79"/>
      <c r="M239" s="80"/>
      <c r="N239" s="60" t="s">
        <v>8</v>
      </c>
      <c r="O239" s="61"/>
      <c r="P239" s="37"/>
    </row>
    <row r="240" spans="1:16" ht="15.75" thickBot="1">
      <c r="A240" s="64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62"/>
      <c r="O240" s="63"/>
      <c r="P240" s="37"/>
    </row>
    <row r="241" spans="1:16" ht="15.75" thickBot="1">
      <c r="A241" s="64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64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64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64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64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6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6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6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6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6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6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6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64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64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64">
        <v>16</v>
      </c>
      <c r="B256" s="69" t="s">
        <v>1</v>
      </c>
      <c r="C256" s="70"/>
      <c r="D256" s="71"/>
      <c r="E256" s="72" t="s">
        <v>2</v>
      </c>
      <c r="F256" s="73"/>
      <c r="G256" s="74"/>
      <c r="H256" s="75" t="s">
        <v>3</v>
      </c>
      <c r="I256" s="76"/>
      <c r="J256" s="77"/>
      <c r="K256" s="78" t="s">
        <v>4</v>
      </c>
      <c r="L256" s="79"/>
      <c r="M256" s="80"/>
      <c r="N256" s="60" t="s">
        <v>8</v>
      </c>
      <c r="O256" s="61"/>
      <c r="P256" s="37"/>
    </row>
    <row r="257" spans="1:16" ht="15.75" thickBot="1">
      <c r="A257" s="64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62"/>
      <c r="O257" s="63"/>
      <c r="P257" s="37"/>
    </row>
    <row r="258" spans="1:16" ht="15.75" thickBot="1">
      <c r="A258" s="64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64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64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64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64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64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6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6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6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6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6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6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64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64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64">
        <v>17</v>
      </c>
      <c r="B273" s="69" t="s">
        <v>1</v>
      </c>
      <c r="C273" s="70"/>
      <c r="D273" s="71"/>
      <c r="E273" s="72" t="s">
        <v>2</v>
      </c>
      <c r="F273" s="73"/>
      <c r="G273" s="74"/>
      <c r="H273" s="75" t="s">
        <v>3</v>
      </c>
      <c r="I273" s="76"/>
      <c r="J273" s="77"/>
      <c r="K273" s="78" t="s">
        <v>4</v>
      </c>
      <c r="L273" s="79"/>
      <c r="M273" s="80"/>
      <c r="N273" s="60" t="s">
        <v>8</v>
      </c>
      <c r="O273" s="61"/>
      <c r="P273" s="37"/>
    </row>
    <row r="274" spans="1:16" ht="15.75" thickBot="1">
      <c r="A274" s="64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62"/>
      <c r="O274" s="63"/>
      <c r="P274" s="37"/>
    </row>
    <row r="275" spans="1:16" ht="15.75" thickBot="1">
      <c r="A275" s="64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64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64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64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64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64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64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64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64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64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64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6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64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64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64">
        <v>18</v>
      </c>
      <c r="B290" s="69" t="s">
        <v>1</v>
      </c>
      <c r="C290" s="70"/>
      <c r="D290" s="71"/>
      <c r="E290" s="72" t="s">
        <v>2</v>
      </c>
      <c r="F290" s="73"/>
      <c r="G290" s="74"/>
      <c r="H290" s="75" t="s">
        <v>3</v>
      </c>
      <c r="I290" s="76"/>
      <c r="J290" s="77"/>
      <c r="K290" s="78" t="s">
        <v>4</v>
      </c>
      <c r="L290" s="79"/>
      <c r="M290" s="80"/>
      <c r="N290" s="60" t="s">
        <v>8</v>
      </c>
      <c r="O290" s="61"/>
      <c r="P290" s="37"/>
    </row>
    <row r="291" spans="1:16" ht="15.75" thickBot="1">
      <c r="A291" s="64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62"/>
      <c r="O291" s="63"/>
      <c r="P291" s="37"/>
    </row>
    <row r="292" spans="1:16" ht="15.75" thickBot="1">
      <c r="A292" s="64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64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64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6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6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6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6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6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6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6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6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6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64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64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64">
        <v>19</v>
      </c>
      <c r="B307" s="69" t="s">
        <v>1</v>
      </c>
      <c r="C307" s="70"/>
      <c r="D307" s="71"/>
      <c r="E307" s="72" t="s">
        <v>2</v>
      </c>
      <c r="F307" s="73"/>
      <c r="G307" s="74"/>
      <c r="H307" s="75" t="s">
        <v>3</v>
      </c>
      <c r="I307" s="76"/>
      <c r="J307" s="77"/>
      <c r="K307" s="78" t="s">
        <v>4</v>
      </c>
      <c r="L307" s="79"/>
      <c r="M307" s="80"/>
      <c r="N307" s="60" t="s">
        <v>8</v>
      </c>
      <c r="O307" s="61"/>
      <c r="P307" s="37"/>
    </row>
    <row r="308" spans="1:16" ht="15.75" thickBot="1">
      <c r="A308" s="64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62"/>
      <c r="O308" s="63"/>
      <c r="P308" s="37"/>
    </row>
    <row r="309" spans="1:16" ht="15.75" thickBot="1">
      <c r="A309" s="64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64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64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64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64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6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6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64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6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6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6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6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64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64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64">
        <v>20</v>
      </c>
      <c r="B324" s="69" t="s">
        <v>1</v>
      </c>
      <c r="C324" s="70"/>
      <c r="D324" s="71"/>
      <c r="E324" s="72" t="s">
        <v>2</v>
      </c>
      <c r="F324" s="73"/>
      <c r="G324" s="74"/>
      <c r="H324" s="75" t="s">
        <v>3</v>
      </c>
      <c r="I324" s="76"/>
      <c r="J324" s="77"/>
      <c r="K324" s="78" t="s">
        <v>4</v>
      </c>
      <c r="L324" s="79"/>
      <c r="M324" s="80"/>
      <c r="N324" s="60" t="s">
        <v>8</v>
      </c>
      <c r="O324" s="61"/>
      <c r="P324" s="37"/>
    </row>
    <row r="325" spans="1:16" ht="15.75" thickBot="1">
      <c r="A325" s="64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62"/>
      <c r="O325" s="63"/>
      <c r="P325" s="37"/>
    </row>
    <row r="326" spans="1:16" ht="15.75" thickBot="1">
      <c r="A326" s="64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64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64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64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64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64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64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6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6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6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6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6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64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64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64">
        <v>21</v>
      </c>
      <c r="B341" s="69" t="s">
        <v>1</v>
      </c>
      <c r="C341" s="70"/>
      <c r="D341" s="71"/>
      <c r="E341" s="72" t="s">
        <v>2</v>
      </c>
      <c r="F341" s="73"/>
      <c r="G341" s="74"/>
      <c r="H341" s="75" t="s">
        <v>3</v>
      </c>
      <c r="I341" s="76"/>
      <c r="J341" s="77"/>
      <c r="K341" s="78" t="s">
        <v>4</v>
      </c>
      <c r="L341" s="79"/>
      <c r="M341" s="80"/>
      <c r="N341" s="60" t="s">
        <v>8</v>
      </c>
      <c r="O341" s="61"/>
      <c r="P341" s="37"/>
    </row>
    <row r="342" spans="1:16" ht="15.75" thickBot="1">
      <c r="A342" s="64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62"/>
      <c r="O342" s="63"/>
      <c r="P342" s="37"/>
    </row>
    <row r="343" spans="1:16" ht="16.5" customHeight="1" thickBot="1">
      <c r="A343" s="64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64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64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64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64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6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6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6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6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6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6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6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64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64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64">
        <v>22</v>
      </c>
      <c r="B358" s="69" t="s">
        <v>1</v>
      </c>
      <c r="C358" s="70"/>
      <c r="D358" s="71"/>
      <c r="E358" s="72" t="s">
        <v>2</v>
      </c>
      <c r="F358" s="73"/>
      <c r="G358" s="74"/>
      <c r="H358" s="75" t="s">
        <v>3</v>
      </c>
      <c r="I358" s="76"/>
      <c r="J358" s="77"/>
      <c r="K358" s="78" t="s">
        <v>4</v>
      </c>
      <c r="L358" s="79"/>
      <c r="M358" s="80"/>
      <c r="N358" s="60" t="s">
        <v>8</v>
      </c>
      <c r="O358" s="61"/>
      <c r="P358" s="37"/>
    </row>
    <row r="359" spans="1:16" ht="15.75" thickBot="1">
      <c r="A359" s="64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62"/>
      <c r="O359" s="63"/>
      <c r="P359" s="37"/>
    </row>
    <row r="360" spans="1:16" ht="15.75" thickBot="1">
      <c r="A360" s="64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64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64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64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64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64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64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64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64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6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6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6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64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64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64">
        <v>23</v>
      </c>
      <c r="B375" s="69" t="s">
        <v>1</v>
      </c>
      <c r="C375" s="70"/>
      <c r="D375" s="71"/>
      <c r="E375" s="72" t="s">
        <v>2</v>
      </c>
      <c r="F375" s="73"/>
      <c r="G375" s="74"/>
      <c r="H375" s="75" t="s">
        <v>3</v>
      </c>
      <c r="I375" s="76"/>
      <c r="J375" s="77"/>
      <c r="K375" s="78" t="s">
        <v>4</v>
      </c>
      <c r="L375" s="79"/>
      <c r="M375" s="80"/>
      <c r="N375" s="60" t="s">
        <v>8</v>
      </c>
      <c r="O375" s="61"/>
      <c r="P375" s="37"/>
    </row>
    <row r="376" spans="1:16" ht="15.75" thickBot="1">
      <c r="A376" s="64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62"/>
      <c r="O376" s="63"/>
      <c r="P376" s="37"/>
    </row>
    <row r="377" spans="1:16" ht="15.75" thickBot="1">
      <c r="A377" s="64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64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64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64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64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6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6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6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6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6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6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6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64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64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64">
        <v>24</v>
      </c>
      <c r="B392" s="69" t="s">
        <v>1</v>
      </c>
      <c r="C392" s="70"/>
      <c r="D392" s="71"/>
      <c r="E392" s="72" t="s">
        <v>2</v>
      </c>
      <c r="F392" s="73"/>
      <c r="G392" s="74"/>
      <c r="H392" s="75" t="s">
        <v>3</v>
      </c>
      <c r="I392" s="76"/>
      <c r="J392" s="77"/>
      <c r="K392" s="78" t="s">
        <v>4</v>
      </c>
      <c r="L392" s="79"/>
      <c r="M392" s="80"/>
      <c r="N392" s="60" t="s">
        <v>8</v>
      </c>
      <c r="O392" s="61"/>
      <c r="P392" s="37"/>
    </row>
    <row r="393" spans="1:16" ht="15.75" thickBot="1">
      <c r="A393" s="64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62"/>
      <c r="O393" s="63"/>
      <c r="P393" s="37"/>
    </row>
    <row r="394" spans="1:16" ht="15.75" thickBot="1">
      <c r="A394" s="64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64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64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64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64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64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64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64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64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64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6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6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64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64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64">
        <v>25</v>
      </c>
      <c r="B409" s="69" t="s">
        <v>1</v>
      </c>
      <c r="C409" s="70"/>
      <c r="D409" s="71"/>
      <c r="E409" s="72" t="s">
        <v>2</v>
      </c>
      <c r="F409" s="73"/>
      <c r="G409" s="74"/>
      <c r="H409" s="75" t="s">
        <v>3</v>
      </c>
      <c r="I409" s="76"/>
      <c r="J409" s="77"/>
      <c r="K409" s="78" t="s">
        <v>4</v>
      </c>
      <c r="L409" s="79"/>
      <c r="M409" s="80"/>
      <c r="N409" s="60" t="s">
        <v>8</v>
      </c>
      <c r="O409" s="61"/>
      <c r="P409" s="37"/>
    </row>
    <row r="410" spans="1:16" ht="15.75" thickBot="1">
      <c r="A410" s="64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62"/>
      <c r="O410" s="63"/>
      <c r="P410" s="37"/>
    </row>
    <row r="411" spans="1:16" ht="15.75" thickBot="1">
      <c r="A411" s="64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64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64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6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6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6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6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6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6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6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6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6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64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64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64">
        <v>26</v>
      </c>
      <c r="B426" s="69" t="s">
        <v>1</v>
      </c>
      <c r="C426" s="70"/>
      <c r="D426" s="71"/>
      <c r="E426" s="72" t="s">
        <v>2</v>
      </c>
      <c r="F426" s="73"/>
      <c r="G426" s="74"/>
      <c r="H426" s="75" t="s">
        <v>3</v>
      </c>
      <c r="I426" s="76"/>
      <c r="J426" s="77"/>
      <c r="K426" s="78" t="s">
        <v>4</v>
      </c>
      <c r="L426" s="79"/>
      <c r="M426" s="80"/>
      <c r="N426" s="60" t="s">
        <v>8</v>
      </c>
      <c r="O426" s="61"/>
      <c r="P426" s="37"/>
    </row>
    <row r="427" spans="1:16" ht="15.75" thickBot="1">
      <c r="A427" s="64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62"/>
      <c r="O427" s="63"/>
      <c r="P427" s="37"/>
    </row>
    <row r="428" spans="1:16" ht="15.75" thickBot="1">
      <c r="A428" s="64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64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64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64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64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64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6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6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6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6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6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6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64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64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64">
        <v>27</v>
      </c>
      <c r="B443" s="69" t="s">
        <v>1</v>
      </c>
      <c r="C443" s="70"/>
      <c r="D443" s="71"/>
      <c r="E443" s="72" t="s">
        <v>2</v>
      </c>
      <c r="F443" s="73"/>
      <c r="G443" s="74"/>
      <c r="H443" s="75" t="s">
        <v>3</v>
      </c>
      <c r="I443" s="76"/>
      <c r="J443" s="77"/>
      <c r="K443" s="78" t="s">
        <v>4</v>
      </c>
      <c r="L443" s="79"/>
      <c r="M443" s="80"/>
      <c r="N443" s="60" t="s">
        <v>8</v>
      </c>
      <c r="O443" s="61"/>
      <c r="P443" s="37"/>
    </row>
    <row r="444" spans="1:16" ht="15.75" thickBot="1">
      <c r="A444" s="64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62"/>
      <c r="O444" s="63"/>
      <c r="P444" s="37"/>
    </row>
    <row r="445" spans="1:16" ht="15.75" thickBot="1">
      <c r="A445" s="64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64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64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64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6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6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6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6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6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64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6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6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64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64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64">
        <v>28</v>
      </c>
      <c r="B460" s="69" t="s">
        <v>1</v>
      </c>
      <c r="C460" s="70"/>
      <c r="D460" s="71"/>
      <c r="E460" s="72" t="s">
        <v>2</v>
      </c>
      <c r="F460" s="73"/>
      <c r="G460" s="74"/>
      <c r="H460" s="75" t="s">
        <v>3</v>
      </c>
      <c r="I460" s="76"/>
      <c r="J460" s="77"/>
      <c r="K460" s="78" t="s">
        <v>4</v>
      </c>
      <c r="L460" s="79"/>
      <c r="M460" s="80"/>
      <c r="N460" s="60" t="s">
        <v>8</v>
      </c>
      <c r="O460" s="61"/>
      <c r="P460" s="37"/>
    </row>
    <row r="461" spans="1:16" ht="15.75" thickBot="1">
      <c r="A461" s="64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62"/>
      <c r="O461" s="63"/>
      <c r="P461" s="37"/>
    </row>
    <row r="462" spans="1:16" ht="15.75" thickBot="1">
      <c r="A462" s="64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64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64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64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64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64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6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6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6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6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6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6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64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64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64">
        <v>29</v>
      </c>
      <c r="B477" s="69" t="s">
        <v>1</v>
      </c>
      <c r="C477" s="70"/>
      <c r="D477" s="71"/>
      <c r="E477" s="72" t="s">
        <v>2</v>
      </c>
      <c r="F477" s="73"/>
      <c r="G477" s="74"/>
      <c r="H477" s="75" t="s">
        <v>3</v>
      </c>
      <c r="I477" s="76"/>
      <c r="J477" s="77"/>
      <c r="K477" s="78" t="s">
        <v>4</v>
      </c>
      <c r="L477" s="79"/>
      <c r="M477" s="80"/>
      <c r="N477" s="60" t="s">
        <v>8</v>
      </c>
      <c r="O477" s="61"/>
      <c r="P477" s="37"/>
    </row>
    <row r="478" spans="1:16" ht="15.75" thickBot="1">
      <c r="A478" s="64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62"/>
      <c r="O478" s="63"/>
      <c r="P478" s="37"/>
    </row>
    <row r="479" spans="1:16" ht="15.75" thickBot="1">
      <c r="A479" s="64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64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64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64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64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64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64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6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6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6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6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6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64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64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64">
        <v>30</v>
      </c>
      <c r="B494" s="69" t="s">
        <v>1</v>
      </c>
      <c r="C494" s="70"/>
      <c r="D494" s="71"/>
      <c r="E494" s="72" t="s">
        <v>2</v>
      </c>
      <c r="F494" s="73"/>
      <c r="G494" s="74"/>
      <c r="H494" s="75" t="s">
        <v>3</v>
      </c>
      <c r="I494" s="76"/>
      <c r="J494" s="77"/>
      <c r="K494" s="78" t="s">
        <v>4</v>
      </c>
      <c r="L494" s="79"/>
      <c r="M494" s="80"/>
      <c r="N494" s="60" t="s">
        <v>8</v>
      </c>
      <c r="O494" s="61"/>
      <c r="P494" s="37"/>
    </row>
    <row r="495" spans="1:16" ht="15.75" thickBot="1">
      <c r="A495" s="64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62"/>
      <c r="O495" s="63"/>
      <c r="P495" s="37"/>
    </row>
    <row r="496" spans="1:16" ht="15.75" thickBot="1">
      <c r="A496" s="64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64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64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64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64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64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64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64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64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64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64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64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64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64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64">
        <v>31</v>
      </c>
      <c r="B511" s="69" t="s">
        <v>1</v>
      </c>
      <c r="C511" s="70"/>
      <c r="D511" s="71"/>
      <c r="E511" s="72" t="s">
        <v>2</v>
      </c>
      <c r="F511" s="73"/>
      <c r="G511" s="74"/>
      <c r="H511" s="75" t="s">
        <v>3</v>
      </c>
      <c r="I511" s="76"/>
      <c r="J511" s="77"/>
      <c r="K511" s="78" t="s">
        <v>4</v>
      </c>
      <c r="L511" s="79"/>
      <c r="M511" s="80"/>
      <c r="N511" s="60" t="s">
        <v>8</v>
      </c>
      <c r="O511" s="61"/>
      <c r="P511" s="37"/>
    </row>
    <row r="512" spans="1:16" ht="15.75" thickBot="1">
      <c r="A512" s="64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62"/>
      <c r="O512" s="63"/>
      <c r="P512" s="37"/>
    </row>
    <row r="513" spans="1:16" ht="15.75" thickBot="1">
      <c r="A513" s="64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64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64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64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64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64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6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6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6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6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6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6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64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64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3"/>
      <c r="B528" s="48" t="s">
        <v>1</v>
      </c>
      <c r="C528" s="49"/>
      <c r="D528" s="50"/>
      <c r="E528" s="51" t="s">
        <v>2</v>
      </c>
      <c r="F528" s="52"/>
      <c r="G528" s="53"/>
      <c r="H528" s="54" t="s">
        <v>3</v>
      </c>
      <c r="I528" s="55"/>
      <c r="J528" s="56"/>
      <c r="K528" s="57" t="s">
        <v>4</v>
      </c>
      <c r="L528" s="58"/>
      <c r="M528" s="59"/>
      <c r="N528" s="10"/>
      <c r="O528" s="10"/>
      <c r="P528" s="37"/>
    </row>
    <row r="529" spans="1:16" ht="16.5" thickTop="1" thickBot="1">
      <c r="A529" s="84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7"/>
      <c r="P529" s="37"/>
    </row>
    <row r="530" spans="1:16" ht="16.5" thickTop="1" thickBot="1">
      <c r="A530" s="84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84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84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7"/>
      <c r="P532" s="37"/>
    </row>
    <row r="533" spans="1:16" ht="16.5" thickTop="1" thickBot="1">
      <c r="A533" s="84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84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84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37"/>
    </row>
    <row r="536" spans="1:16" ht="15.75" thickBot="1">
      <c r="A536" s="84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84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64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60" t="s">
        <v>8</v>
      </c>
      <c r="O1" s="61"/>
      <c r="P1" s="37"/>
    </row>
    <row r="2" spans="1:16" ht="15.75" thickBot="1">
      <c r="A2" s="64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2"/>
      <c r="O2" s="63"/>
      <c r="P2" s="37"/>
    </row>
    <row r="3" spans="1:16" ht="15.75" thickBot="1">
      <c r="A3" s="64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64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64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6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6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6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6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6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6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6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6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6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64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64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64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60" t="s">
        <v>8</v>
      </c>
      <c r="O18" s="61"/>
      <c r="P18" s="37"/>
    </row>
    <row r="19" spans="1:16" ht="15.75" thickBot="1">
      <c r="A19" s="64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2"/>
      <c r="O19" s="63"/>
      <c r="P19" s="37"/>
    </row>
    <row r="20" spans="1:16" ht="15.75" thickBot="1">
      <c r="A20" s="64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64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64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6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6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6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6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6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6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6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6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6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64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64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64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60" t="s">
        <v>8</v>
      </c>
      <c r="O35" s="61"/>
      <c r="P35" s="37"/>
    </row>
    <row r="36" spans="1:16" ht="15.75" thickBot="1">
      <c r="A36" s="64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2"/>
      <c r="O36" s="63"/>
      <c r="P36" s="37"/>
    </row>
    <row r="37" spans="1:16" ht="15.75" thickBot="1">
      <c r="A37" s="64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64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64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64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64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6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6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6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6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6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6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6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64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64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64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60" t="s">
        <v>8</v>
      </c>
      <c r="O52" s="61"/>
      <c r="P52" s="37"/>
    </row>
    <row r="53" spans="1:16" ht="15.75" thickBot="1">
      <c r="A53" s="64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2"/>
      <c r="O53" s="63"/>
      <c r="P53" s="37"/>
    </row>
    <row r="54" spans="1:16" ht="15.75" thickBot="1">
      <c r="A54" s="64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64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64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64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6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6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6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6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6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6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6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6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64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64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64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60" t="s">
        <v>8</v>
      </c>
      <c r="O69" s="61"/>
      <c r="P69" s="37"/>
    </row>
    <row r="70" spans="1:16" ht="15.75" thickBot="1">
      <c r="A70" s="64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2"/>
      <c r="O70" s="63"/>
      <c r="P70" s="37"/>
    </row>
    <row r="71" spans="1:16" ht="15.75" thickBot="1">
      <c r="A71" s="64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64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64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64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64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6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6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6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6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6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6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6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64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64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64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60" t="s">
        <v>8</v>
      </c>
      <c r="O86" s="61"/>
      <c r="P86" s="37"/>
    </row>
    <row r="87" spans="1:16" ht="15.75" thickBot="1">
      <c r="A87" s="64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2"/>
      <c r="O87" s="63"/>
      <c r="P87" s="37"/>
    </row>
    <row r="88" spans="1:16" ht="15.75" thickBot="1">
      <c r="A88" s="64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64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64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64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64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64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64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64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6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6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6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6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64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64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64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60" t="s">
        <v>8</v>
      </c>
      <c r="O103" s="61"/>
      <c r="P103" s="37"/>
    </row>
    <row r="104" spans="1:16" ht="15.75" thickBot="1">
      <c r="A104" s="64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2"/>
      <c r="O104" s="63"/>
      <c r="P104" s="37"/>
    </row>
    <row r="105" spans="1:16" ht="15.75" thickBot="1">
      <c r="A105" s="64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64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64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64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64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64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64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64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6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6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6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6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64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64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64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60" t="s">
        <v>8</v>
      </c>
      <c r="O120" s="61"/>
      <c r="P120" s="37"/>
    </row>
    <row r="121" spans="1:16" ht="15.75" thickBot="1">
      <c r="A121" s="64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2"/>
      <c r="O121" s="63"/>
      <c r="P121" s="37"/>
    </row>
    <row r="122" spans="1:16" ht="15.75" thickBot="1">
      <c r="A122" s="64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64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64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6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6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6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6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6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6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6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6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6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64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64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64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60" t="s">
        <v>8</v>
      </c>
      <c r="O137" s="61"/>
      <c r="P137" s="37"/>
    </row>
    <row r="138" spans="1:16" ht="15.75" thickBot="1">
      <c r="A138" s="64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2"/>
      <c r="O138" s="63"/>
      <c r="P138" s="37"/>
    </row>
    <row r="139" spans="1:16" ht="15.75" thickBot="1">
      <c r="A139" s="64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64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64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64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64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6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6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6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6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6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6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6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64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64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64">
        <v>10</v>
      </c>
      <c r="B154" s="69" t="s">
        <v>1</v>
      </c>
      <c r="C154" s="70"/>
      <c r="D154" s="71"/>
      <c r="E154" s="72" t="s">
        <v>2</v>
      </c>
      <c r="F154" s="73"/>
      <c r="G154" s="74"/>
      <c r="H154" s="75" t="s">
        <v>3</v>
      </c>
      <c r="I154" s="76"/>
      <c r="J154" s="77"/>
      <c r="K154" s="78" t="s">
        <v>4</v>
      </c>
      <c r="L154" s="79"/>
      <c r="M154" s="80"/>
      <c r="N154" s="60" t="s">
        <v>8</v>
      </c>
      <c r="O154" s="61"/>
      <c r="P154" s="37"/>
    </row>
    <row r="155" spans="1:16" ht="15.75" thickBot="1">
      <c r="A155" s="64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2"/>
      <c r="O155" s="63"/>
      <c r="P155" s="37"/>
    </row>
    <row r="156" spans="1:16" ht="15.75" thickBot="1">
      <c r="A156" s="64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64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64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64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64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6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6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6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6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6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6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6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64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64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64">
        <v>11</v>
      </c>
      <c r="B171" s="69" t="s">
        <v>1</v>
      </c>
      <c r="C171" s="70"/>
      <c r="D171" s="71"/>
      <c r="E171" s="72" t="s">
        <v>2</v>
      </c>
      <c r="F171" s="73"/>
      <c r="G171" s="74"/>
      <c r="H171" s="75" t="s">
        <v>3</v>
      </c>
      <c r="I171" s="76"/>
      <c r="J171" s="77"/>
      <c r="K171" s="78" t="s">
        <v>4</v>
      </c>
      <c r="L171" s="79"/>
      <c r="M171" s="80"/>
      <c r="N171" s="60" t="s">
        <v>8</v>
      </c>
      <c r="O171" s="61"/>
      <c r="P171" s="37"/>
    </row>
    <row r="172" spans="1:16" ht="15.75" thickBot="1">
      <c r="A172" s="64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2"/>
      <c r="O172" s="63"/>
      <c r="P172" s="37"/>
    </row>
    <row r="173" spans="1:16" ht="15.75" thickBot="1">
      <c r="A173" s="64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64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64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64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64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6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6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6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6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6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6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6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64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64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64">
        <v>12</v>
      </c>
      <c r="B188" s="69" t="s">
        <v>1</v>
      </c>
      <c r="C188" s="70"/>
      <c r="D188" s="71"/>
      <c r="E188" s="72" t="s">
        <v>2</v>
      </c>
      <c r="F188" s="73"/>
      <c r="G188" s="74"/>
      <c r="H188" s="75" t="s">
        <v>3</v>
      </c>
      <c r="I188" s="76"/>
      <c r="J188" s="77"/>
      <c r="K188" s="78" t="s">
        <v>4</v>
      </c>
      <c r="L188" s="79"/>
      <c r="M188" s="80"/>
      <c r="N188" s="60" t="s">
        <v>8</v>
      </c>
      <c r="O188" s="61"/>
      <c r="P188" s="37"/>
    </row>
    <row r="189" spans="1:16" ht="15.75" thickBot="1">
      <c r="A189" s="64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2"/>
      <c r="O189" s="63"/>
      <c r="P189" s="37"/>
    </row>
    <row r="190" spans="1:16" ht="15.75" thickBot="1">
      <c r="A190" s="64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64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64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64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64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64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64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6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6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6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6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6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64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64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64">
        <v>13</v>
      </c>
      <c r="B205" s="69" t="s">
        <v>1</v>
      </c>
      <c r="C205" s="70"/>
      <c r="D205" s="71"/>
      <c r="E205" s="72" t="s">
        <v>2</v>
      </c>
      <c r="F205" s="73"/>
      <c r="G205" s="74"/>
      <c r="H205" s="75" t="s">
        <v>3</v>
      </c>
      <c r="I205" s="76"/>
      <c r="J205" s="77"/>
      <c r="K205" s="78" t="s">
        <v>4</v>
      </c>
      <c r="L205" s="79"/>
      <c r="M205" s="80"/>
      <c r="N205" s="60" t="s">
        <v>8</v>
      </c>
      <c r="O205" s="61"/>
      <c r="P205" s="37"/>
    </row>
    <row r="206" spans="1:16" ht="15.75" thickBot="1">
      <c r="A206" s="64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2"/>
      <c r="O206" s="63"/>
      <c r="P206" s="37"/>
    </row>
    <row r="207" spans="1:16" ht="15.75" thickBot="1">
      <c r="A207" s="64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64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64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64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64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64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64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64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64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64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64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64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64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64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64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64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64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64">
        <v>14</v>
      </c>
      <c r="B225" s="69" t="s">
        <v>1</v>
      </c>
      <c r="C225" s="70"/>
      <c r="D225" s="71"/>
      <c r="E225" s="72" t="s">
        <v>2</v>
      </c>
      <c r="F225" s="73"/>
      <c r="G225" s="74"/>
      <c r="H225" s="75" t="s">
        <v>3</v>
      </c>
      <c r="I225" s="76"/>
      <c r="J225" s="77"/>
      <c r="K225" s="78" t="s">
        <v>4</v>
      </c>
      <c r="L225" s="79"/>
      <c r="M225" s="80"/>
      <c r="N225" s="60" t="s">
        <v>8</v>
      </c>
      <c r="O225" s="61"/>
      <c r="P225" s="37"/>
    </row>
    <row r="226" spans="1:16" ht="15.75" thickBot="1">
      <c r="A226" s="64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62"/>
      <c r="O226" s="63"/>
      <c r="P226" s="37"/>
    </row>
    <row r="227" spans="1:16" ht="15.75" thickBot="1">
      <c r="A227" s="64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64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64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64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64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64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64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6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6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6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6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6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64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64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64">
        <v>15</v>
      </c>
      <c r="B242" s="69" t="s">
        <v>1</v>
      </c>
      <c r="C242" s="70"/>
      <c r="D242" s="71"/>
      <c r="E242" s="72" t="s">
        <v>2</v>
      </c>
      <c r="F242" s="73"/>
      <c r="G242" s="74"/>
      <c r="H242" s="75" t="s">
        <v>3</v>
      </c>
      <c r="I242" s="76"/>
      <c r="J242" s="77"/>
      <c r="K242" s="78" t="s">
        <v>4</v>
      </c>
      <c r="L242" s="79"/>
      <c r="M242" s="80"/>
      <c r="N242" s="60" t="s">
        <v>8</v>
      </c>
      <c r="O242" s="61"/>
      <c r="P242" s="37"/>
    </row>
    <row r="243" spans="1:16" ht="15.75" thickBot="1">
      <c r="A243" s="64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62"/>
      <c r="O243" s="63"/>
      <c r="P243" s="37"/>
    </row>
    <row r="244" spans="1:16" ht="15.75" thickBot="1">
      <c r="A244" s="64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64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64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6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6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6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6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6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6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6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6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6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64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64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64">
        <v>16</v>
      </c>
      <c r="B259" s="69" t="s">
        <v>1</v>
      </c>
      <c r="C259" s="70"/>
      <c r="D259" s="71"/>
      <c r="E259" s="72" t="s">
        <v>2</v>
      </c>
      <c r="F259" s="73"/>
      <c r="G259" s="74"/>
      <c r="H259" s="75" t="s">
        <v>3</v>
      </c>
      <c r="I259" s="76"/>
      <c r="J259" s="77"/>
      <c r="K259" s="78" t="s">
        <v>4</v>
      </c>
      <c r="L259" s="79"/>
      <c r="M259" s="80"/>
      <c r="N259" s="60" t="s">
        <v>8</v>
      </c>
      <c r="O259" s="61"/>
      <c r="P259" s="37"/>
    </row>
    <row r="260" spans="1:16" ht="15.75" thickBot="1">
      <c r="A260" s="64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62"/>
      <c r="O260" s="63"/>
      <c r="P260" s="37"/>
    </row>
    <row r="261" spans="1:16" ht="15.75" thickBot="1">
      <c r="A261" s="64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64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64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64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64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64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64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64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64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64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6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6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64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64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64">
        <v>17</v>
      </c>
      <c r="B276" s="69" t="s">
        <v>1</v>
      </c>
      <c r="C276" s="70"/>
      <c r="D276" s="71"/>
      <c r="E276" s="72" t="s">
        <v>2</v>
      </c>
      <c r="F276" s="73"/>
      <c r="G276" s="74"/>
      <c r="H276" s="75" t="s">
        <v>3</v>
      </c>
      <c r="I276" s="76"/>
      <c r="J276" s="77"/>
      <c r="K276" s="78" t="s">
        <v>4</v>
      </c>
      <c r="L276" s="79"/>
      <c r="M276" s="80"/>
      <c r="N276" s="60" t="s">
        <v>8</v>
      </c>
      <c r="O276" s="61"/>
      <c r="P276" s="37"/>
    </row>
    <row r="277" spans="1:16" ht="15.75" thickBot="1">
      <c r="A277" s="64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62"/>
      <c r="O277" s="63"/>
      <c r="P277" s="37"/>
    </row>
    <row r="278" spans="1:16" ht="15.75" thickBot="1">
      <c r="A278" s="64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64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64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64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64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64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6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6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6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6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6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6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64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64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64">
        <v>18</v>
      </c>
      <c r="B293" s="69" t="s">
        <v>1</v>
      </c>
      <c r="C293" s="70"/>
      <c r="D293" s="71"/>
      <c r="E293" s="72" t="s">
        <v>2</v>
      </c>
      <c r="F293" s="73"/>
      <c r="G293" s="74"/>
      <c r="H293" s="75" t="s">
        <v>3</v>
      </c>
      <c r="I293" s="76"/>
      <c r="J293" s="77"/>
      <c r="K293" s="78" t="s">
        <v>4</v>
      </c>
      <c r="L293" s="79"/>
      <c r="M293" s="80"/>
      <c r="N293" s="60" t="s">
        <v>8</v>
      </c>
      <c r="O293" s="61"/>
      <c r="P293" s="37"/>
    </row>
    <row r="294" spans="1:16" ht="15.75" thickBot="1">
      <c r="A294" s="64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62"/>
      <c r="O294" s="63"/>
      <c r="P294" s="37"/>
    </row>
    <row r="295" spans="1:16" ht="15.75" thickBot="1">
      <c r="A295" s="64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64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64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64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64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64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6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6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6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6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6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6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64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64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64">
        <v>19</v>
      </c>
      <c r="B310" s="69" t="s">
        <v>1</v>
      </c>
      <c r="C310" s="70"/>
      <c r="D310" s="71"/>
      <c r="E310" s="72" t="s">
        <v>2</v>
      </c>
      <c r="F310" s="73"/>
      <c r="G310" s="74"/>
      <c r="H310" s="75" t="s">
        <v>3</v>
      </c>
      <c r="I310" s="76"/>
      <c r="J310" s="77"/>
      <c r="K310" s="78" t="s">
        <v>4</v>
      </c>
      <c r="L310" s="79"/>
      <c r="M310" s="80"/>
      <c r="N310" s="60" t="s">
        <v>8</v>
      </c>
      <c r="O310" s="61"/>
      <c r="P310" s="37"/>
    </row>
    <row r="311" spans="1:16" ht="15.75" thickBot="1">
      <c r="A311" s="64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62"/>
      <c r="O311" s="63"/>
      <c r="P311" s="37"/>
    </row>
    <row r="312" spans="1:16" ht="15.75" thickBot="1">
      <c r="A312" s="64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>
      <c r="A313" s="64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>
      <c r="A314" s="64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>
      <c r="A315" s="64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>
      <c r="A316" s="64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>
      <c r="A317" s="6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6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6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6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6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6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6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64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>
      <c r="A325" s="64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64">
        <v>20</v>
      </c>
      <c r="B327" s="69" t="s">
        <v>1</v>
      </c>
      <c r="C327" s="70"/>
      <c r="D327" s="71"/>
      <c r="E327" s="72" t="s">
        <v>2</v>
      </c>
      <c r="F327" s="73"/>
      <c r="G327" s="74"/>
      <c r="H327" s="75" t="s">
        <v>3</v>
      </c>
      <c r="I327" s="76"/>
      <c r="J327" s="77"/>
      <c r="K327" s="78" t="s">
        <v>4</v>
      </c>
      <c r="L327" s="79"/>
      <c r="M327" s="80"/>
      <c r="N327" s="60" t="s">
        <v>8</v>
      </c>
      <c r="O327" s="61"/>
      <c r="P327" s="37"/>
    </row>
    <row r="328" spans="1:16" ht="15.75" thickBot="1">
      <c r="A328" s="64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62"/>
      <c r="O328" s="63"/>
      <c r="P328" s="37"/>
    </row>
    <row r="329" spans="1:16" ht="15.75" thickBot="1">
      <c r="A329" s="64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>
      <c r="A330" s="64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>
      <c r="A331" s="64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>
      <c r="A332" s="64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>
      <c r="A333" s="64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>
      <c r="A334" s="64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>
      <c r="A335" s="64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>
      <c r="A336" s="64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>
      <c r="A337" s="64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>
      <c r="A338" s="6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6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6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64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>
      <c r="A342" s="64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64">
        <v>21</v>
      </c>
      <c r="B344" s="69" t="s">
        <v>1</v>
      </c>
      <c r="C344" s="70"/>
      <c r="D344" s="71"/>
      <c r="E344" s="72" t="s">
        <v>2</v>
      </c>
      <c r="F344" s="73"/>
      <c r="G344" s="74"/>
      <c r="H344" s="75" t="s">
        <v>3</v>
      </c>
      <c r="I344" s="76"/>
      <c r="J344" s="77"/>
      <c r="K344" s="78" t="s">
        <v>4</v>
      </c>
      <c r="L344" s="79"/>
      <c r="M344" s="80"/>
      <c r="N344" s="60" t="s">
        <v>8</v>
      </c>
      <c r="O344" s="61"/>
      <c r="P344" s="37"/>
    </row>
    <row r="345" spans="1:16" ht="15.75" thickBot="1">
      <c r="A345" s="64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62"/>
      <c r="O345" s="63"/>
      <c r="P345" s="37"/>
    </row>
    <row r="346" spans="1:16" ht="16.5" customHeight="1" thickBot="1">
      <c r="A346" s="64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>
      <c r="A347" s="64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>
      <c r="A348" s="64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>
      <c r="A349" s="64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>
      <c r="A350" s="64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>
      <c r="A351" s="64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>
      <c r="A352" s="64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>
      <c r="A353" s="64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>
      <c r="A354" s="64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>
      <c r="A355" s="64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>
      <c r="A356" s="6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6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64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>
      <c r="A359" s="64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64">
        <v>22</v>
      </c>
      <c r="B361" s="69" t="s">
        <v>1</v>
      </c>
      <c r="C361" s="70"/>
      <c r="D361" s="71"/>
      <c r="E361" s="72" t="s">
        <v>2</v>
      </c>
      <c r="F361" s="73"/>
      <c r="G361" s="74"/>
      <c r="H361" s="75" t="s">
        <v>3</v>
      </c>
      <c r="I361" s="76"/>
      <c r="J361" s="77"/>
      <c r="K361" s="78" t="s">
        <v>4</v>
      </c>
      <c r="L361" s="79"/>
      <c r="M361" s="80"/>
      <c r="N361" s="60" t="s">
        <v>8</v>
      </c>
      <c r="O361" s="61"/>
      <c r="P361" s="37"/>
    </row>
    <row r="362" spans="1:16" ht="15.75" thickBot="1">
      <c r="A362" s="64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62"/>
      <c r="O362" s="63"/>
      <c r="P362" s="37"/>
    </row>
    <row r="363" spans="1:16" ht="15.75" thickBot="1">
      <c r="A363" s="64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64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64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6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6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6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6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6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6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6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6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6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64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64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64">
        <v>23</v>
      </c>
      <c r="B378" s="69" t="s">
        <v>1</v>
      </c>
      <c r="C378" s="70"/>
      <c r="D378" s="71"/>
      <c r="E378" s="72" t="s">
        <v>2</v>
      </c>
      <c r="F378" s="73"/>
      <c r="G378" s="74"/>
      <c r="H378" s="75" t="s">
        <v>3</v>
      </c>
      <c r="I378" s="76"/>
      <c r="J378" s="77"/>
      <c r="K378" s="78" t="s">
        <v>4</v>
      </c>
      <c r="L378" s="79"/>
      <c r="M378" s="80"/>
      <c r="N378" s="60" t="s">
        <v>8</v>
      </c>
      <c r="O378" s="61"/>
      <c r="P378" s="37"/>
    </row>
    <row r="379" spans="1:16" ht="15.75" thickBot="1">
      <c r="A379" s="64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62"/>
      <c r="O379" s="63"/>
      <c r="P379" s="37"/>
    </row>
    <row r="380" spans="1:16" ht="15.75" thickBot="1">
      <c r="A380" s="64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>
      <c r="A381" s="64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>
      <c r="A382" s="64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>
      <c r="A383" s="64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>
      <c r="A384" s="6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6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6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6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6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6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6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6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64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>
      <c r="A393" s="64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64">
        <v>24</v>
      </c>
      <c r="B395" s="69" t="s">
        <v>1</v>
      </c>
      <c r="C395" s="70"/>
      <c r="D395" s="71"/>
      <c r="E395" s="72" t="s">
        <v>2</v>
      </c>
      <c r="F395" s="73"/>
      <c r="G395" s="74"/>
      <c r="H395" s="75" t="s">
        <v>3</v>
      </c>
      <c r="I395" s="76"/>
      <c r="J395" s="77"/>
      <c r="K395" s="78" t="s">
        <v>4</v>
      </c>
      <c r="L395" s="79"/>
      <c r="M395" s="80"/>
      <c r="N395" s="60" t="s">
        <v>8</v>
      </c>
      <c r="O395" s="61"/>
      <c r="P395" s="37"/>
    </row>
    <row r="396" spans="1:16" ht="15.75" thickBot="1">
      <c r="A396" s="64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62"/>
      <c r="O396" s="63"/>
      <c r="P396" s="37"/>
    </row>
    <row r="397" spans="1:16" ht="15.75" thickBot="1">
      <c r="A397" s="64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>
      <c r="A398" s="64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>
      <c r="A399" s="64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>
      <c r="A400" s="64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>
      <c r="A401" s="64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>
      <c r="A402" s="64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>
      <c r="A403" s="64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64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64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64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64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6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64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>
      <c r="A410" s="64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64">
        <v>25</v>
      </c>
      <c r="B412" s="69" t="s">
        <v>1</v>
      </c>
      <c r="C412" s="70"/>
      <c r="D412" s="71"/>
      <c r="E412" s="72" t="s">
        <v>2</v>
      </c>
      <c r="F412" s="73"/>
      <c r="G412" s="74"/>
      <c r="H412" s="75" t="s">
        <v>3</v>
      </c>
      <c r="I412" s="76"/>
      <c r="J412" s="77"/>
      <c r="K412" s="78" t="s">
        <v>4</v>
      </c>
      <c r="L412" s="79"/>
      <c r="M412" s="80"/>
      <c r="N412" s="60" t="s">
        <v>8</v>
      </c>
      <c r="O412" s="61"/>
      <c r="P412" s="37"/>
    </row>
    <row r="413" spans="1:16" ht="15.75" thickBot="1">
      <c r="A413" s="64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62"/>
      <c r="O413" s="63"/>
      <c r="P413" s="37"/>
    </row>
    <row r="414" spans="1:16" ht="15.75" thickBot="1">
      <c r="A414" s="64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>
      <c r="A415" s="64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>
      <c r="A416" s="64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>
      <c r="A417" s="64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>
      <c r="A418" s="64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>
      <c r="A419" s="64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>
      <c r="A420" s="64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>
      <c r="A421" s="6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6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6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6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6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64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>
      <c r="A427" s="64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64">
        <v>26</v>
      </c>
      <c r="B429" s="69" t="s">
        <v>1</v>
      </c>
      <c r="C429" s="70"/>
      <c r="D429" s="71"/>
      <c r="E429" s="72" t="s">
        <v>2</v>
      </c>
      <c r="F429" s="73"/>
      <c r="G429" s="74"/>
      <c r="H429" s="75" t="s">
        <v>3</v>
      </c>
      <c r="I429" s="76"/>
      <c r="J429" s="77"/>
      <c r="K429" s="78" t="s">
        <v>4</v>
      </c>
      <c r="L429" s="79"/>
      <c r="M429" s="80"/>
      <c r="N429" s="60" t="s">
        <v>8</v>
      </c>
      <c r="O429" s="61"/>
      <c r="P429" s="37"/>
    </row>
    <row r="430" spans="1:16" ht="15.75" thickBot="1">
      <c r="A430" s="64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62"/>
      <c r="O430" s="63"/>
      <c r="P430" s="37"/>
    </row>
    <row r="431" spans="1:16" ht="15.75" thickBot="1">
      <c r="A431" s="64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>
      <c r="A432" s="64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>
      <c r="A433" s="64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>
      <c r="A434" s="6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6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6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6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6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6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6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6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6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64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>
      <c r="A444" s="64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64">
        <v>27</v>
      </c>
      <c r="B446" s="69" t="s">
        <v>1</v>
      </c>
      <c r="C446" s="70"/>
      <c r="D446" s="71"/>
      <c r="E446" s="72" t="s">
        <v>2</v>
      </c>
      <c r="F446" s="73"/>
      <c r="G446" s="74"/>
      <c r="H446" s="75" t="s">
        <v>3</v>
      </c>
      <c r="I446" s="76"/>
      <c r="J446" s="77"/>
      <c r="K446" s="78" t="s">
        <v>4</v>
      </c>
      <c r="L446" s="79"/>
      <c r="M446" s="80"/>
      <c r="N446" s="60" t="s">
        <v>8</v>
      </c>
      <c r="O446" s="61"/>
      <c r="P446" s="37"/>
    </row>
    <row r="447" spans="1:16" ht="15.75" thickBot="1">
      <c r="A447" s="64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62"/>
      <c r="O447" s="63"/>
      <c r="P447" s="37"/>
    </row>
    <row r="448" spans="1:16" ht="15.75" thickBot="1">
      <c r="A448" s="64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>
      <c r="A449" s="64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>
      <c r="A450" s="64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>
      <c r="A451" s="64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>
      <c r="A452" s="6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6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6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6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6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6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6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6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64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>
      <c r="A461" s="64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64">
        <v>28</v>
      </c>
      <c r="B463" s="69" t="s">
        <v>1</v>
      </c>
      <c r="C463" s="70"/>
      <c r="D463" s="71"/>
      <c r="E463" s="72" t="s">
        <v>2</v>
      </c>
      <c r="F463" s="73"/>
      <c r="G463" s="74"/>
      <c r="H463" s="75" t="s">
        <v>3</v>
      </c>
      <c r="I463" s="76"/>
      <c r="J463" s="77"/>
      <c r="K463" s="78" t="s">
        <v>4</v>
      </c>
      <c r="L463" s="79"/>
      <c r="M463" s="80"/>
      <c r="N463" s="60" t="s">
        <v>8</v>
      </c>
      <c r="O463" s="61"/>
      <c r="P463" s="37"/>
    </row>
    <row r="464" spans="1:16" ht="15.75" thickBot="1">
      <c r="A464" s="64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62"/>
      <c r="O464" s="63"/>
      <c r="P464" s="37"/>
    </row>
    <row r="465" spans="1:16" ht="15.75" thickBot="1">
      <c r="A465" s="64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>
      <c r="A466" s="64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>
      <c r="A467" s="64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>
      <c r="A468" s="64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64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>
      <c r="A470" s="64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>
      <c r="A471" s="64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>
      <c r="A472" s="6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6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6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6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6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64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>
      <c r="A478" s="64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64">
        <v>29</v>
      </c>
      <c r="B480" s="69" t="s">
        <v>1</v>
      </c>
      <c r="C480" s="70"/>
      <c r="D480" s="71"/>
      <c r="E480" s="72" t="s">
        <v>2</v>
      </c>
      <c r="F480" s="73"/>
      <c r="G480" s="74"/>
      <c r="H480" s="75" t="s">
        <v>3</v>
      </c>
      <c r="I480" s="76"/>
      <c r="J480" s="77"/>
      <c r="K480" s="78" t="s">
        <v>4</v>
      </c>
      <c r="L480" s="79"/>
      <c r="M480" s="80"/>
      <c r="N480" s="60" t="s">
        <v>8</v>
      </c>
      <c r="O480" s="61"/>
      <c r="P480" s="37"/>
    </row>
    <row r="481" spans="1:16" ht="15.75" thickBot="1">
      <c r="A481" s="64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62"/>
      <c r="O481" s="63"/>
      <c r="P481" s="37"/>
    </row>
    <row r="482" spans="1:16" ht="15.75" thickBot="1">
      <c r="A482" s="64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64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64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6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6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6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6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6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6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6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6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6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64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64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64">
        <v>30</v>
      </c>
      <c r="B497" s="69" t="s">
        <v>1</v>
      </c>
      <c r="C497" s="70"/>
      <c r="D497" s="71"/>
      <c r="E497" s="72" t="s">
        <v>2</v>
      </c>
      <c r="F497" s="73"/>
      <c r="G497" s="74"/>
      <c r="H497" s="75" t="s">
        <v>3</v>
      </c>
      <c r="I497" s="76"/>
      <c r="J497" s="77"/>
      <c r="K497" s="78" t="s">
        <v>4</v>
      </c>
      <c r="L497" s="79"/>
      <c r="M497" s="80"/>
      <c r="N497" s="60" t="s">
        <v>8</v>
      </c>
      <c r="O497" s="61"/>
      <c r="P497" s="37"/>
    </row>
    <row r="498" spans="1:16" ht="15.75" thickBot="1">
      <c r="A498" s="64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62"/>
      <c r="O498" s="63"/>
      <c r="P498" s="37"/>
    </row>
    <row r="499" spans="1:16" ht="15.75" thickBot="1">
      <c r="A499" s="64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>
      <c r="A500" s="64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>
      <c r="A501" s="64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>
      <c r="A502" s="64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>
      <c r="A503" s="64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>
      <c r="A504" s="64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>
      <c r="A505" s="64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>
      <c r="A506" s="64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>
      <c r="A507" s="6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6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6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6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64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>
      <c r="A512" s="64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64">
        <v>31</v>
      </c>
      <c r="B514" s="69" t="s">
        <v>1</v>
      </c>
      <c r="C514" s="70"/>
      <c r="D514" s="71"/>
      <c r="E514" s="72" t="s">
        <v>2</v>
      </c>
      <c r="F514" s="73"/>
      <c r="G514" s="74"/>
      <c r="H514" s="75" t="s">
        <v>3</v>
      </c>
      <c r="I514" s="76"/>
      <c r="J514" s="77"/>
      <c r="K514" s="78" t="s">
        <v>4</v>
      </c>
      <c r="L514" s="79"/>
      <c r="M514" s="80"/>
      <c r="N514" s="60" t="s">
        <v>8</v>
      </c>
      <c r="O514" s="61"/>
      <c r="P514" s="37"/>
    </row>
    <row r="515" spans="1:16" ht="15.75" thickBot="1">
      <c r="A515" s="64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62"/>
      <c r="O515" s="63"/>
      <c r="P515" s="37"/>
    </row>
    <row r="516" spans="1:16" ht="15.75" thickBot="1">
      <c r="A516" s="64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64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64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6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6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6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6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6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6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6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6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6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64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64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3"/>
      <c r="B531" s="48" t="s">
        <v>1</v>
      </c>
      <c r="C531" s="49"/>
      <c r="D531" s="50"/>
      <c r="E531" s="51" t="s">
        <v>2</v>
      </c>
      <c r="F531" s="52"/>
      <c r="G531" s="53"/>
      <c r="H531" s="54" t="s">
        <v>3</v>
      </c>
      <c r="I531" s="55"/>
      <c r="J531" s="56"/>
      <c r="K531" s="57" t="s">
        <v>4</v>
      </c>
      <c r="L531" s="58"/>
      <c r="M531" s="59"/>
      <c r="N531" s="10"/>
      <c r="O531" s="10"/>
      <c r="P531" s="37"/>
    </row>
    <row r="532" spans="1:16" ht="16.5" thickTop="1" thickBot="1">
      <c r="A532" s="84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7"/>
      <c r="P532" s="37"/>
    </row>
    <row r="533" spans="1:16" ht="16.5" thickTop="1" thickBot="1">
      <c r="A533" s="84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84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84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7"/>
      <c r="P535" s="37"/>
    </row>
    <row r="536" spans="1:16" ht="16.5" thickTop="1" thickBot="1">
      <c r="A536" s="84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>
      <c r="A537" s="84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>
      <c r="A538" s="84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37"/>
    </row>
    <row r="539" spans="1:16" ht="15.75" thickBot="1">
      <c r="A539" s="84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>
      <c r="A540" s="84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dimension ref="A1:P541"/>
  <sheetViews>
    <sheetView tabSelected="1" topLeftCell="A48" zoomScale="90" zoomScaleNormal="90" workbookViewId="0">
      <selection activeCell="M60" sqref="M60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64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60" t="s">
        <v>8</v>
      </c>
      <c r="O1" s="61"/>
      <c r="P1" s="37"/>
    </row>
    <row r="2" spans="1:16" ht="15.75" thickBot="1">
      <c r="A2" s="64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2"/>
      <c r="O2" s="63"/>
      <c r="P2" s="37"/>
    </row>
    <row r="3" spans="1:16" ht="15.75" thickBot="1">
      <c r="A3" s="64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>
      <c r="A4" s="64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>
      <c r="A5" s="64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>
      <c r="A6" s="64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>
      <c r="A7" s="64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>
      <c r="A8" s="64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>
      <c r="A9" s="64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>
      <c r="A10" s="64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>
      <c r="A11" s="6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6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6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6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64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>
      <c r="A16" s="64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64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60" t="s">
        <v>8</v>
      </c>
      <c r="O18" s="61"/>
      <c r="P18" s="37"/>
    </row>
    <row r="19" spans="1:16" ht="15.75" thickBot="1">
      <c r="A19" s="64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2"/>
      <c r="O19" s="63"/>
      <c r="P19" s="37"/>
    </row>
    <row r="20" spans="1:16" ht="15.75" thickBot="1">
      <c r="A20" s="64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>
      <c r="A21" s="64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>
      <c r="A22" s="64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>
      <c r="A23" s="64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>
      <c r="A24" s="64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>
      <c r="A25" s="64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>
      <c r="A26" s="64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>
      <c r="A27" s="64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>
      <c r="A28" s="6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6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6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6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64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>
      <c r="A33" s="64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64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60" t="s">
        <v>8</v>
      </c>
      <c r="O35" s="61"/>
      <c r="P35" s="37"/>
    </row>
    <row r="36" spans="1:16" ht="15.75" thickBot="1">
      <c r="A36" s="64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2"/>
      <c r="O36" s="63"/>
      <c r="P36" s="37"/>
    </row>
    <row r="37" spans="1:16" ht="15.75" thickBot="1">
      <c r="A37" s="64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>
      <c r="A38" s="64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>
      <c r="A39" s="64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>
      <c r="A40" s="64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>
      <c r="A41" s="64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64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>
      <c r="A43" s="64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>
      <c r="A44" s="64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>
      <c r="A45" s="64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>
      <c r="A46" s="64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>
      <c r="A47" s="64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>
      <c r="A48" s="64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>
      <c r="A49" s="64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>
      <c r="A50" s="64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64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60" t="s">
        <v>8</v>
      </c>
      <c r="O52" s="61"/>
      <c r="P52" s="37"/>
    </row>
    <row r="53" spans="1:16" ht="15.75" thickBot="1">
      <c r="A53" s="64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2"/>
      <c r="O53" s="63"/>
      <c r="P53" s="37"/>
    </row>
    <row r="54" spans="1:16" ht="15.75" thickBot="1">
      <c r="A54" s="64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>
      <c r="A55" s="64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>
      <c r="A56" s="64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>
      <c r="A57" s="64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>
      <c r="A58" s="64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>
      <c r="A59" s="64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>
      <c r="A60" s="64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>
      <c r="A61" s="6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6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6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6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6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64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>
      <c r="A67" s="64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64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60" t="s">
        <v>8</v>
      </c>
      <c r="O69" s="61"/>
      <c r="P69" s="37"/>
    </row>
    <row r="70" spans="1:16" ht="15.75" thickBot="1">
      <c r="A70" s="64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2"/>
      <c r="O70" s="63"/>
      <c r="P70" s="37"/>
    </row>
    <row r="71" spans="1:16" ht="15.75" thickBot="1">
      <c r="A71" s="64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3">
        <f>SUM(D71,G71,J71,M71)</f>
        <v>0</v>
      </c>
      <c r="P71" s="37"/>
    </row>
    <row r="72" spans="1:16" ht="15.75" thickBot="1">
      <c r="A72" s="64"/>
      <c r="B72" s="2"/>
      <c r="C72" s="2"/>
      <c r="D72" s="3"/>
      <c r="E72" s="2"/>
      <c r="F72" s="2"/>
      <c r="G72" s="3"/>
      <c r="H72" s="2"/>
      <c r="I72" s="2"/>
      <c r="J72" s="2"/>
      <c r="K72" s="2"/>
      <c r="L72" s="2"/>
      <c r="M72" s="3"/>
      <c r="N72" s="2"/>
      <c r="O72" s="3">
        <f t="shared" ref="O72:O82" si="4">SUM(D72,G72,J72,M72)</f>
        <v>0</v>
      </c>
      <c r="P72" s="37"/>
    </row>
    <row r="73" spans="1:16" ht="15.75" thickBot="1">
      <c r="A73" s="64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3">
        <f t="shared" si="4"/>
        <v>0</v>
      </c>
      <c r="P73" s="37"/>
    </row>
    <row r="74" spans="1:16" ht="15.75" thickBot="1">
      <c r="A74" s="6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>
        <f t="shared" si="4"/>
        <v>0</v>
      </c>
      <c r="P74" s="37"/>
    </row>
    <row r="75" spans="1:16" ht="15.75" thickBot="1">
      <c r="A75" s="6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>
        <f t="shared" si="4"/>
        <v>0</v>
      </c>
      <c r="P75" s="37"/>
    </row>
    <row r="76" spans="1:16" ht="15.75" thickBot="1">
      <c r="A76" s="6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6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6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6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6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6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6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64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3">
        <f>SUM(O71:O82)</f>
        <v>0</v>
      </c>
      <c r="P83" s="37"/>
    </row>
    <row r="84" spans="1:16">
      <c r="A84" s="64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5">
        <f>O83/2</f>
        <v>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64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60" t="s">
        <v>8</v>
      </c>
      <c r="O86" s="61"/>
      <c r="P86" s="37"/>
    </row>
    <row r="87" spans="1:16" ht="15.75" thickBot="1">
      <c r="A87" s="64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2"/>
      <c r="O87" s="63"/>
      <c r="P87" s="37"/>
    </row>
    <row r="88" spans="1:16" ht="15.75" thickBot="1">
      <c r="A88" s="64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64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64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6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6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6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6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6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6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6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6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6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64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64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64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60" t="s">
        <v>8</v>
      </c>
      <c r="O103" s="61"/>
      <c r="P103" s="37"/>
    </row>
    <row r="104" spans="1:16" ht="15.75" thickBot="1">
      <c r="A104" s="64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2"/>
      <c r="O104" s="63"/>
      <c r="P104" s="37"/>
    </row>
    <row r="105" spans="1:16" ht="15.75" thickBot="1">
      <c r="A105" s="64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3">
        <f>SUM(D105,G105,J105,M105)</f>
        <v>0</v>
      </c>
      <c r="P105" s="37"/>
    </row>
    <row r="106" spans="1:16" ht="15.75" thickBot="1">
      <c r="A106" s="64"/>
      <c r="B106" s="2"/>
      <c r="C106" s="2"/>
      <c r="D106" s="3"/>
      <c r="E106" s="2"/>
      <c r="F106" s="2"/>
      <c r="G106" s="3"/>
      <c r="H106" s="2"/>
      <c r="I106" s="2"/>
      <c r="J106" s="2"/>
      <c r="K106" s="2"/>
      <c r="L106" s="2"/>
      <c r="M106" s="3"/>
      <c r="N106" s="2"/>
      <c r="O106" s="3">
        <f t="shared" ref="O106:O116" si="6">SUM(D106,G106,J106,M106)</f>
        <v>0</v>
      </c>
      <c r="P106" s="37"/>
    </row>
    <row r="107" spans="1:16" ht="15.75" thickBot="1">
      <c r="A107" s="64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3">
        <f t="shared" si="6"/>
        <v>0</v>
      </c>
      <c r="P107" s="37"/>
    </row>
    <row r="108" spans="1:16" ht="15.75" thickBot="1">
      <c r="A108" s="6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>
        <f t="shared" si="6"/>
        <v>0</v>
      </c>
      <c r="P108" s="37"/>
    </row>
    <row r="109" spans="1:16" ht="15.75" thickBot="1">
      <c r="A109" s="6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6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6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6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6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6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6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6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64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0</v>
      </c>
      <c r="P117" s="37"/>
    </row>
    <row r="118" spans="1:16">
      <c r="A118" s="64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64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60" t="s">
        <v>8</v>
      </c>
      <c r="O120" s="61"/>
      <c r="P120" s="37"/>
    </row>
    <row r="121" spans="1:16" ht="15.75" thickBot="1">
      <c r="A121" s="64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2"/>
      <c r="O121" s="63"/>
      <c r="P121" s="37"/>
    </row>
    <row r="122" spans="1:16" ht="15.75" thickBot="1">
      <c r="A122" s="64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64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64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6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6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6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6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6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6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6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6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6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64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64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64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60" t="s">
        <v>8</v>
      </c>
      <c r="O137" s="61"/>
      <c r="P137" s="37"/>
    </row>
    <row r="138" spans="1:16" ht="15.75" thickBot="1">
      <c r="A138" s="64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2"/>
      <c r="O138" s="63"/>
      <c r="P138" s="37"/>
    </row>
    <row r="139" spans="1:16" ht="15.75" thickBot="1">
      <c r="A139" s="64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3">
        <f>SUM(D139,G139,J139,M139)</f>
        <v>0</v>
      </c>
      <c r="P139" s="37"/>
    </row>
    <row r="140" spans="1:16" ht="15.75" thickBot="1">
      <c r="A140" s="64"/>
      <c r="B140" s="2"/>
      <c r="C140" s="2"/>
      <c r="D140" s="3"/>
      <c r="E140" s="2"/>
      <c r="F140" s="2"/>
      <c r="G140" s="3"/>
      <c r="H140" s="2"/>
      <c r="I140" s="2"/>
      <c r="J140" s="2"/>
      <c r="K140" s="2"/>
      <c r="L140" s="2"/>
      <c r="M140" s="3"/>
      <c r="N140" s="2"/>
      <c r="O140" s="3">
        <f t="shared" ref="O140:O150" si="8">SUM(D140,G140,J140,M140)</f>
        <v>0</v>
      </c>
      <c r="P140" s="37"/>
    </row>
    <row r="141" spans="1:16" ht="15.75" thickBot="1">
      <c r="A141" s="64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3">
        <f t="shared" si="8"/>
        <v>0</v>
      </c>
      <c r="P141" s="37"/>
    </row>
    <row r="142" spans="1:16" ht="15.75" thickBot="1">
      <c r="A142" s="6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>
        <f t="shared" si="8"/>
        <v>0</v>
      </c>
      <c r="P142" s="37"/>
    </row>
    <row r="143" spans="1:16" ht="15.75" thickBot="1">
      <c r="A143" s="6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>
        <f t="shared" si="8"/>
        <v>0</v>
      </c>
      <c r="P143" s="37"/>
    </row>
    <row r="144" spans="1:16" ht="15.75" thickBot="1">
      <c r="A144" s="6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6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6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6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6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6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6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64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3">
        <f>SUM(O139:O150)</f>
        <v>0</v>
      </c>
      <c r="P151" s="37"/>
    </row>
    <row r="152" spans="1:16">
      <c r="A152" s="64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5">
        <f>O151/2</f>
        <v>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64">
        <v>10</v>
      </c>
      <c r="B154" s="69" t="s">
        <v>1</v>
      </c>
      <c r="C154" s="70"/>
      <c r="D154" s="71"/>
      <c r="E154" s="72" t="s">
        <v>2</v>
      </c>
      <c r="F154" s="73"/>
      <c r="G154" s="74"/>
      <c r="H154" s="75" t="s">
        <v>3</v>
      </c>
      <c r="I154" s="76"/>
      <c r="J154" s="77"/>
      <c r="K154" s="78" t="s">
        <v>4</v>
      </c>
      <c r="L154" s="79"/>
      <c r="M154" s="80"/>
      <c r="N154" s="60" t="s">
        <v>8</v>
      </c>
      <c r="O154" s="61"/>
      <c r="P154" s="37"/>
    </row>
    <row r="155" spans="1:16" ht="15.75" thickBot="1">
      <c r="A155" s="64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2"/>
      <c r="O155" s="63"/>
      <c r="P155" s="37"/>
    </row>
    <row r="156" spans="1:16" ht="15.75" thickBot="1">
      <c r="A156" s="64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3">
        <f>SUM(D156,G156,J156,M156)</f>
        <v>0</v>
      </c>
      <c r="P156" s="37"/>
    </row>
    <row r="157" spans="1:16" ht="15.75" thickBot="1">
      <c r="A157" s="64"/>
      <c r="B157" s="2"/>
      <c r="C157" s="2"/>
      <c r="D157" s="3"/>
      <c r="E157" s="2"/>
      <c r="F157" s="2"/>
      <c r="G157" s="3"/>
      <c r="H157" s="2"/>
      <c r="I157" s="2"/>
      <c r="J157" s="2"/>
      <c r="K157" s="2"/>
      <c r="L157" s="2"/>
      <c r="M157" s="3"/>
      <c r="N157" s="2"/>
      <c r="O157" s="3">
        <f t="shared" ref="O157:O167" si="9">SUM(D157,G157,J157,M157)</f>
        <v>0</v>
      </c>
      <c r="P157" s="37"/>
    </row>
    <row r="158" spans="1:16" ht="15.75" thickBot="1">
      <c r="A158" s="64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3">
        <f t="shared" si="9"/>
        <v>0</v>
      </c>
      <c r="P158" s="37"/>
    </row>
    <row r="159" spans="1:16" ht="15.75" thickBot="1">
      <c r="A159" s="6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>
        <f t="shared" si="9"/>
        <v>0</v>
      </c>
      <c r="P159" s="37"/>
    </row>
    <row r="160" spans="1:16" ht="15.75" thickBot="1">
      <c r="A160" s="6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6" ht="15.75" thickBot="1">
      <c r="A161" s="6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6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6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6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6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6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6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64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3">
        <f>SUM(O156:O167)</f>
        <v>0</v>
      </c>
      <c r="P168" s="37"/>
    </row>
    <row r="169" spans="1:16">
      <c r="A169" s="64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5">
        <f>O168/2</f>
        <v>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64">
        <v>11</v>
      </c>
      <c r="B171" s="69" t="s">
        <v>1</v>
      </c>
      <c r="C171" s="70"/>
      <c r="D171" s="71"/>
      <c r="E171" s="72" t="s">
        <v>2</v>
      </c>
      <c r="F171" s="73"/>
      <c r="G171" s="74"/>
      <c r="H171" s="75" t="s">
        <v>3</v>
      </c>
      <c r="I171" s="76"/>
      <c r="J171" s="77"/>
      <c r="K171" s="78" t="s">
        <v>4</v>
      </c>
      <c r="L171" s="79"/>
      <c r="M171" s="80"/>
      <c r="N171" s="60" t="s">
        <v>8</v>
      </c>
      <c r="O171" s="61"/>
      <c r="P171" s="37"/>
    </row>
    <row r="172" spans="1:16" ht="15.75" thickBot="1">
      <c r="A172" s="64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2"/>
      <c r="O172" s="63"/>
      <c r="P172" s="37"/>
    </row>
    <row r="173" spans="1:16" ht="15.75" thickBot="1">
      <c r="A173" s="64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64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64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6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6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6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6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6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6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6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6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6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64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64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64">
        <v>12</v>
      </c>
      <c r="B188" s="69" t="s">
        <v>1</v>
      </c>
      <c r="C188" s="70"/>
      <c r="D188" s="71"/>
      <c r="E188" s="72" t="s">
        <v>2</v>
      </c>
      <c r="F188" s="73"/>
      <c r="G188" s="74"/>
      <c r="H188" s="75" t="s">
        <v>3</v>
      </c>
      <c r="I188" s="76"/>
      <c r="J188" s="77"/>
      <c r="K188" s="78" t="s">
        <v>4</v>
      </c>
      <c r="L188" s="79"/>
      <c r="M188" s="80"/>
      <c r="N188" s="60" t="s">
        <v>8</v>
      </c>
      <c r="O188" s="61"/>
      <c r="P188" s="37"/>
    </row>
    <row r="189" spans="1:16" ht="15.75" thickBot="1">
      <c r="A189" s="64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2"/>
      <c r="O189" s="63"/>
      <c r="P189" s="37"/>
    </row>
    <row r="190" spans="1:16" ht="15.75" thickBot="1">
      <c r="A190" s="64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3">
        <f>SUM(D190,G190,J190,M190)</f>
        <v>0</v>
      </c>
      <c r="P190" s="37"/>
    </row>
    <row r="191" spans="1:16" ht="15.75" thickBot="1">
      <c r="A191" s="64"/>
      <c r="B191" s="2"/>
      <c r="C191" s="2"/>
      <c r="D191" s="3"/>
      <c r="E191" s="2"/>
      <c r="F191" s="2"/>
      <c r="G191" s="3"/>
      <c r="H191" s="2"/>
      <c r="I191" s="2"/>
      <c r="J191" s="2"/>
      <c r="K191" s="2"/>
      <c r="L191" s="2"/>
      <c r="M191" s="3"/>
      <c r="N191" s="2"/>
      <c r="O191" s="3">
        <f t="shared" ref="O191:O201" si="11">SUM(D191,G191,J191,M191)</f>
        <v>0</v>
      </c>
      <c r="P191" s="37"/>
    </row>
    <row r="192" spans="1:16" ht="15.75" thickBot="1">
      <c r="A192" s="64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3">
        <f t="shared" si="11"/>
        <v>0</v>
      </c>
      <c r="P192" s="37"/>
    </row>
    <row r="193" spans="1:16" ht="15.75" thickBot="1">
      <c r="A193" s="6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6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6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6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6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6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6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6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6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64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3">
        <f>SUM(O190:O201)</f>
        <v>0</v>
      </c>
      <c r="P202" s="37"/>
    </row>
    <row r="203" spans="1:16">
      <c r="A203" s="64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5">
        <f>O202/2</f>
        <v>0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64">
        <v>13</v>
      </c>
      <c r="B205" s="69" t="s">
        <v>1</v>
      </c>
      <c r="C205" s="70"/>
      <c r="D205" s="71"/>
      <c r="E205" s="72" t="s">
        <v>2</v>
      </c>
      <c r="F205" s="73"/>
      <c r="G205" s="74"/>
      <c r="H205" s="75" t="s">
        <v>3</v>
      </c>
      <c r="I205" s="76"/>
      <c r="J205" s="77"/>
      <c r="K205" s="78" t="s">
        <v>4</v>
      </c>
      <c r="L205" s="79"/>
      <c r="M205" s="80"/>
      <c r="N205" s="60" t="s">
        <v>8</v>
      </c>
      <c r="O205" s="61"/>
      <c r="P205" s="37"/>
    </row>
    <row r="206" spans="1:16" ht="15.75" thickBot="1">
      <c r="A206" s="64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2"/>
      <c r="O206" s="63"/>
      <c r="P206" s="37"/>
    </row>
    <row r="207" spans="1:16" ht="15.75" thickBot="1">
      <c r="A207" s="64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64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>
      <c r="A209" s="64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6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6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6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6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64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6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6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6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6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6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>
      <c r="A220" s="6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>
      <c r="A221" s="6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>
      <c r="A222" s="64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>
      <c r="A223" s="64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64">
        <v>14</v>
      </c>
      <c r="B225" s="69" t="s">
        <v>1</v>
      </c>
      <c r="C225" s="70"/>
      <c r="D225" s="71"/>
      <c r="E225" s="72" t="s">
        <v>2</v>
      </c>
      <c r="F225" s="73"/>
      <c r="G225" s="74"/>
      <c r="H225" s="75" t="s">
        <v>3</v>
      </c>
      <c r="I225" s="76"/>
      <c r="J225" s="77"/>
      <c r="K225" s="78" t="s">
        <v>4</v>
      </c>
      <c r="L225" s="79"/>
      <c r="M225" s="80"/>
      <c r="N225" s="60" t="s">
        <v>8</v>
      </c>
      <c r="O225" s="61"/>
      <c r="P225" s="37"/>
    </row>
    <row r="226" spans="1:16" ht="15.75" thickBot="1">
      <c r="A226" s="64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62"/>
      <c r="O226" s="63"/>
      <c r="P226" s="37"/>
    </row>
    <row r="227" spans="1:16" ht="15.75" thickBot="1">
      <c r="A227" s="64"/>
      <c r="B227" s="2"/>
      <c r="C227" s="2"/>
      <c r="D227" s="3"/>
      <c r="E227" s="2"/>
      <c r="F227" s="2"/>
      <c r="G227" s="3"/>
      <c r="H227" s="2"/>
      <c r="I227" s="2"/>
      <c r="J227" s="3"/>
      <c r="K227" s="2"/>
      <c r="L227" s="2"/>
      <c r="M227" s="3"/>
      <c r="N227" s="2"/>
      <c r="O227" s="3">
        <f>SUM(D227,G227,J227,M227)</f>
        <v>0</v>
      </c>
      <c r="P227" s="37"/>
    </row>
    <row r="228" spans="1:16" ht="15.75" thickBot="1">
      <c r="A228" s="64"/>
      <c r="B228" s="2"/>
      <c r="C228" s="2"/>
      <c r="D228" s="3"/>
      <c r="E228" s="2"/>
      <c r="F228" s="2"/>
      <c r="G228" s="3"/>
      <c r="H228" s="2"/>
      <c r="I228" s="2"/>
      <c r="J228" s="2"/>
      <c r="K228" s="2"/>
      <c r="L228" s="2"/>
      <c r="M228" s="3"/>
      <c r="N228" s="2"/>
      <c r="O228" s="3">
        <f t="shared" ref="O228:O238" si="13">SUM(D228,G228,J228,M228)</f>
        <v>0</v>
      </c>
      <c r="P228" s="37"/>
    </row>
    <row r="229" spans="1:16" ht="15.75" thickBot="1">
      <c r="A229" s="64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3">
        <f t="shared" si="13"/>
        <v>0</v>
      </c>
      <c r="P229" s="37"/>
    </row>
    <row r="230" spans="1:16" ht="15.75" thickBot="1">
      <c r="A230" s="6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>
        <f t="shared" si="13"/>
        <v>0</v>
      </c>
      <c r="P230" s="37"/>
    </row>
    <row r="231" spans="1:16" ht="15.75" thickBot="1">
      <c r="A231" s="6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6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6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6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6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6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6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6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64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0</v>
      </c>
      <c r="H239" s="4" t="s">
        <v>8</v>
      </c>
      <c r="I239" s="4" t="s">
        <v>15</v>
      </c>
      <c r="J239" s="3">
        <f>SUM(J227:J238)</f>
        <v>0</v>
      </c>
      <c r="K239" s="4" t="s">
        <v>8</v>
      </c>
      <c r="L239" s="4" t="s">
        <v>15</v>
      </c>
      <c r="M239" s="3">
        <f>SUM(M227:M238)</f>
        <v>0</v>
      </c>
      <c r="N239" s="4" t="s">
        <v>8</v>
      </c>
      <c r="O239" s="3">
        <f>SUM(O227:O238)</f>
        <v>0</v>
      </c>
      <c r="P239" s="37"/>
    </row>
    <row r="240" spans="1:16">
      <c r="A240" s="64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0</v>
      </c>
      <c r="H240" s="14" t="s">
        <v>16</v>
      </c>
      <c r="I240" s="14" t="s">
        <v>15</v>
      </c>
      <c r="J240" s="15">
        <f>J239/2</f>
        <v>0</v>
      </c>
      <c r="K240" s="14" t="s">
        <v>16</v>
      </c>
      <c r="L240" s="14" t="s">
        <v>15</v>
      </c>
      <c r="M240" s="15">
        <f>M239/2</f>
        <v>0</v>
      </c>
      <c r="N240" s="14" t="s">
        <v>16</v>
      </c>
      <c r="O240" s="15">
        <f>O239/2</f>
        <v>0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64">
        <v>15</v>
      </c>
      <c r="B242" s="69" t="s">
        <v>1</v>
      </c>
      <c r="C242" s="70"/>
      <c r="D242" s="71"/>
      <c r="E242" s="72" t="s">
        <v>2</v>
      </c>
      <c r="F242" s="73"/>
      <c r="G242" s="74"/>
      <c r="H242" s="75" t="s">
        <v>3</v>
      </c>
      <c r="I242" s="76"/>
      <c r="J242" s="77"/>
      <c r="K242" s="78" t="s">
        <v>4</v>
      </c>
      <c r="L242" s="79"/>
      <c r="M242" s="80"/>
      <c r="N242" s="60" t="s">
        <v>8</v>
      </c>
      <c r="O242" s="61"/>
      <c r="P242" s="37"/>
    </row>
    <row r="243" spans="1:16" ht="15.75" thickBot="1">
      <c r="A243" s="64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62"/>
      <c r="O243" s="63"/>
      <c r="P243" s="37"/>
    </row>
    <row r="244" spans="1:16" ht="15.75" thickBot="1">
      <c r="A244" s="64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64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64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6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6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6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6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6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6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6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6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6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64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64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64">
        <v>16</v>
      </c>
      <c r="B259" s="69" t="s">
        <v>1</v>
      </c>
      <c r="C259" s="70"/>
      <c r="D259" s="71"/>
      <c r="E259" s="72" t="s">
        <v>2</v>
      </c>
      <c r="F259" s="73"/>
      <c r="G259" s="74"/>
      <c r="H259" s="75" t="s">
        <v>3</v>
      </c>
      <c r="I259" s="76"/>
      <c r="J259" s="77"/>
      <c r="K259" s="78" t="s">
        <v>4</v>
      </c>
      <c r="L259" s="79"/>
      <c r="M259" s="80"/>
      <c r="N259" s="60" t="s">
        <v>8</v>
      </c>
      <c r="O259" s="61"/>
      <c r="P259" s="37"/>
    </row>
    <row r="260" spans="1:16" ht="15.75" thickBot="1">
      <c r="A260" s="64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62"/>
      <c r="O260" s="63"/>
      <c r="P260" s="37"/>
    </row>
    <row r="261" spans="1:16" ht="15.75" thickBot="1">
      <c r="A261" s="64"/>
      <c r="B261" s="2"/>
      <c r="C261" s="2"/>
      <c r="D261" s="3"/>
      <c r="E261" s="2"/>
      <c r="F261" s="2"/>
      <c r="G261" s="3"/>
      <c r="H261" s="2"/>
      <c r="I261" s="2"/>
      <c r="J261" s="3"/>
      <c r="K261" s="2"/>
      <c r="L261" s="2"/>
      <c r="M261" s="3"/>
      <c r="N261" s="2"/>
      <c r="O261" s="3">
        <f>SUM(D261,G261,J261,M261)</f>
        <v>0</v>
      </c>
      <c r="P261" s="37"/>
    </row>
    <row r="262" spans="1:16" ht="15.75" thickBot="1">
      <c r="A262" s="64"/>
      <c r="B262" s="2"/>
      <c r="C262" s="2"/>
      <c r="D262" s="3"/>
      <c r="E262" s="2"/>
      <c r="F262" s="2"/>
      <c r="G262" s="3"/>
      <c r="H262" s="2"/>
      <c r="I262" s="2"/>
      <c r="J262" s="2"/>
      <c r="K262" s="2"/>
      <c r="L262" s="2"/>
      <c r="M262" s="3"/>
      <c r="N262" s="2"/>
      <c r="O262" s="3">
        <f t="shared" ref="O262:O272" si="15">SUM(D262,G262,J262,M262)</f>
        <v>0</v>
      </c>
      <c r="P262" s="37"/>
    </row>
    <row r="263" spans="1:16" ht="15.75" thickBot="1">
      <c r="A263" s="64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3">
        <f t="shared" si="15"/>
        <v>0</v>
      </c>
      <c r="P263" s="37"/>
    </row>
    <row r="264" spans="1:16" ht="15.75" thickBot="1">
      <c r="A264" s="6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6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6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6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6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6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6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6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6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64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0</v>
      </c>
      <c r="P273" s="37"/>
    </row>
    <row r="274" spans="1:16">
      <c r="A274" s="64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64">
        <v>17</v>
      </c>
      <c r="B276" s="69" t="s">
        <v>1</v>
      </c>
      <c r="C276" s="70"/>
      <c r="D276" s="71"/>
      <c r="E276" s="72" t="s">
        <v>2</v>
      </c>
      <c r="F276" s="73"/>
      <c r="G276" s="74"/>
      <c r="H276" s="75" t="s">
        <v>3</v>
      </c>
      <c r="I276" s="76"/>
      <c r="J276" s="77"/>
      <c r="K276" s="78" t="s">
        <v>4</v>
      </c>
      <c r="L276" s="79"/>
      <c r="M276" s="80"/>
      <c r="N276" s="60" t="s">
        <v>8</v>
      </c>
      <c r="O276" s="61"/>
      <c r="P276" s="37"/>
    </row>
    <row r="277" spans="1:16" ht="15.75" thickBot="1">
      <c r="A277" s="64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62"/>
      <c r="O277" s="63"/>
      <c r="P277" s="37"/>
    </row>
    <row r="278" spans="1:16" ht="15.75" thickBot="1">
      <c r="A278" s="64"/>
      <c r="B278" s="2"/>
      <c r="C278" s="2"/>
      <c r="D278" s="3"/>
      <c r="E278" s="2"/>
      <c r="F278" s="2"/>
      <c r="G278" s="3"/>
      <c r="H278" s="2"/>
      <c r="I278" s="2"/>
      <c r="J278" s="3"/>
      <c r="K278" s="2"/>
      <c r="L278" s="2"/>
      <c r="M278" s="3"/>
      <c r="N278" s="2"/>
      <c r="O278" s="3">
        <f>SUM(D278,G278,J278,M278)</f>
        <v>0</v>
      </c>
      <c r="P278" s="37"/>
    </row>
    <row r="279" spans="1:16" ht="15.75" thickBot="1">
      <c r="A279" s="64"/>
      <c r="B279" s="2"/>
      <c r="C279" s="2"/>
      <c r="D279" s="3"/>
      <c r="E279" s="2"/>
      <c r="F279" s="2"/>
      <c r="G279" s="3"/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0</v>
      </c>
      <c r="P279" s="37"/>
    </row>
    <row r="280" spans="1:16" ht="15.75" thickBot="1">
      <c r="A280" s="64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3">
        <f t="shared" si="16"/>
        <v>0</v>
      </c>
      <c r="P280" s="37"/>
    </row>
    <row r="281" spans="1:16" ht="15.75" thickBot="1">
      <c r="A281" s="6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>
        <f t="shared" si="16"/>
        <v>0</v>
      </c>
      <c r="P281" s="37"/>
    </row>
    <row r="282" spans="1:16" ht="15.75" thickBot="1">
      <c r="A282" s="6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16" ht="15.75" thickBot="1">
      <c r="A283" s="6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16" ht="15.75" thickBot="1">
      <c r="A284" s="6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6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6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6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6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6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64"/>
      <c r="B290" s="4" t="s">
        <v>8</v>
      </c>
      <c r="C290" s="4" t="s">
        <v>15</v>
      </c>
      <c r="D290" s="3">
        <f>SUM(D278:D289)</f>
        <v>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0</v>
      </c>
      <c r="P290" s="37"/>
    </row>
    <row r="291" spans="1:16">
      <c r="A291" s="64"/>
      <c r="B291" s="14" t="s">
        <v>16</v>
      </c>
      <c r="C291" s="14" t="s">
        <v>15</v>
      </c>
      <c r="D291" s="15">
        <f>D290/2</f>
        <v>0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64">
        <v>18</v>
      </c>
      <c r="B293" s="69" t="s">
        <v>1</v>
      </c>
      <c r="C293" s="70"/>
      <c r="D293" s="71"/>
      <c r="E293" s="72" t="s">
        <v>2</v>
      </c>
      <c r="F293" s="73"/>
      <c r="G293" s="74"/>
      <c r="H293" s="75" t="s">
        <v>3</v>
      </c>
      <c r="I293" s="76"/>
      <c r="J293" s="77"/>
      <c r="K293" s="78" t="s">
        <v>4</v>
      </c>
      <c r="L293" s="79"/>
      <c r="M293" s="80"/>
      <c r="N293" s="60" t="s">
        <v>8</v>
      </c>
      <c r="O293" s="61"/>
      <c r="P293" s="37"/>
    </row>
    <row r="294" spans="1:16" ht="15.75" thickBot="1">
      <c r="A294" s="64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62"/>
      <c r="O294" s="63"/>
      <c r="P294" s="37"/>
    </row>
    <row r="295" spans="1:16" ht="15.75" thickBot="1">
      <c r="A295" s="64"/>
      <c r="B295" s="2"/>
      <c r="C295" s="2"/>
      <c r="D295" s="3"/>
      <c r="E295" s="2"/>
      <c r="F295" s="2"/>
      <c r="G295" s="3"/>
      <c r="H295" s="2"/>
      <c r="I295" s="2"/>
      <c r="J295" s="3"/>
      <c r="K295" s="2"/>
      <c r="L295" s="2"/>
      <c r="M295" s="3"/>
      <c r="N295" s="2"/>
      <c r="O295" s="3">
        <f>SUM(D295,G295,J295,M295)</f>
        <v>0</v>
      </c>
      <c r="P295" s="37"/>
    </row>
    <row r="296" spans="1:16" ht="15.75" thickBot="1">
      <c r="A296" s="64"/>
      <c r="B296" s="2"/>
      <c r="C296" s="2"/>
      <c r="D296" s="3"/>
      <c r="E296" s="2"/>
      <c r="F296" s="2"/>
      <c r="G296" s="3"/>
      <c r="H296" s="2"/>
      <c r="I296" s="2"/>
      <c r="J296" s="2"/>
      <c r="K296" s="2"/>
      <c r="L296" s="2"/>
      <c r="M296" s="3"/>
      <c r="N296" s="2"/>
      <c r="O296" s="3">
        <f t="shared" ref="O296:O306" si="17">SUM(D296,G296,J296,M296)</f>
        <v>0</v>
      </c>
      <c r="P296" s="37"/>
    </row>
    <row r="297" spans="1:16" ht="15.75" thickBot="1">
      <c r="A297" s="64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6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6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6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6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6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6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6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6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6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64"/>
      <c r="B307" s="4" t="s">
        <v>8</v>
      </c>
      <c r="C307" s="4" t="s">
        <v>15</v>
      </c>
      <c r="D307" s="3">
        <f>SUM(D295:D306)</f>
        <v>0</v>
      </c>
      <c r="E307" s="4" t="s">
        <v>8</v>
      </c>
      <c r="F307" s="4" t="s">
        <v>15</v>
      </c>
      <c r="G307" s="3">
        <f>SUM(G295:G306)</f>
        <v>0</v>
      </c>
      <c r="H307" s="4" t="s">
        <v>8</v>
      </c>
      <c r="I307" s="4" t="s">
        <v>15</v>
      </c>
      <c r="J307" s="3">
        <f>SUM(J295:J306)</f>
        <v>0</v>
      </c>
      <c r="K307" s="4" t="s">
        <v>8</v>
      </c>
      <c r="L307" s="4" t="s">
        <v>15</v>
      </c>
      <c r="M307" s="3">
        <f>SUM(M295:M306)</f>
        <v>0</v>
      </c>
      <c r="N307" s="4" t="s">
        <v>8</v>
      </c>
      <c r="O307" s="3">
        <f>SUM(O295:O306)</f>
        <v>0</v>
      </c>
      <c r="P307" s="37"/>
    </row>
    <row r="308" spans="1:16">
      <c r="A308" s="64"/>
      <c r="B308" s="14" t="s">
        <v>16</v>
      </c>
      <c r="C308" s="14" t="s">
        <v>15</v>
      </c>
      <c r="D308" s="15">
        <f>D307/2</f>
        <v>0</v>
      </c>
      <c r="E308" s="14" t="s">
        <v>16</v>
      </c>
      <c r="F308" s="14" t="s">
        <v>15</v>
      </c>
      <c r="G308" s="15">
        <f>G307/2</f>
        <v>0</v>
      </c>
      <c r="H308" s="14" t="s">
        <v>16</v>
      </c>
      <c r="I308" s="14" t="s">
        <v>15</v>
      </c>
      <c r="J308" s="15">
        <f>J307/2</f>
        <v>0</v>
      </c>
      <c r="K308" s="14" t="s">
        <v>16</v>
      </c>
      <c r="L308" s="14" t="s">
        <v>15</v>
      </c>
      <c r="M308" s="15">
        <f>M307/2</f>
        <v>0</v>
      </c>
      <c r="N308" s="14" t="s">
        <v>16</v>
      </c>
      <c r="O308" s="15">
        <f>O307/2</f>
        <v>0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64">
        <v>19</v>
      </c>
      <c r="B310" s="69" t="s">
        <v>1</v>
      </c>
      <c r="C310" s="70"/>
      <c r="D310" s="71"/>
      <c r="E310" s="72" t="s">
        <v>2</v>
      </c>
      <c r="F310" s="73"/>
      <c r="G310" s="74"/>
      <c r="H310" s="75" t="s">
        <v>3</v>
      </c>
      <c r="I310" s="76"/>
      <c r="J310" s="77"/>
      <c r="K310" s="78" t="s">
        <v>4</v>
      </c>
      <c r="L310" s="79"/>
      <c r="M310" s="80"/>
      <c r="N310" s="60" t="s">
        <v>8</v>
      </c>
      <c r="O310" s="61"/>
      <c r="P310" s="37"/>
    </row>
    <row r="311" spans="1:16" ht="15.75" thickBot="1">
      <c r="A311" s="64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62"/>
      <c r="O311" s="63"/>
      <c r="P311" s="37"/>
    </row>
    <row r="312" spans="1:16" ht="15.75" thickBot="1">
      <c r="A312" s="64"/>
      <c r="B312" s="2"/>
      <c r="C312" s="2"/>
      <c r="D312" s="3"/>
      <c r="E312" s="2"/>
      <c r="F312" s="2"/>
      <c r="G312" s="3"/>
      <c r="H312" s="2"/>
      <c r="I312" s="2"/>
      <c r="J312" s="3"/>
      <c r="K312" s="2"/>
      <c r="L312" s="2"/>
      <c r="M312" s="3"/>
      <c r="N312" s="2"/>
      <c r="O312" s="3">
        <f>SUM(D312,G312,J312,M312)</f>
        <v>0</v>
      </c>
      <c r="P312" s="37"/>
    </row>
    <row r="313" spans="1:16" ht="15.75" thickBot="1">
      <c r="A313" s="64"/>
      <c r="B313" s="2"/>
      <c r="C313" s="2"/>
      <c r="D313" s="3"/>
      <c r="E313" s="2"/>
      <c r="F313" s="2"/>
      <c r="G313" s="3"/>
      <c r="H313" s="2"/>
      <c r="I313" s="2"/>
      <c r="J313" s="2"/>
      <c r="K313" s="2"/>
      <c r="L313" s="2"/>
      <c r="M313" s="3"/>
      <c r="N313" s="2"/>
      <c r="O313" s="3">
        <f t="shared" ref="O313:O323" si="18">SUM(D313,G313,J313,M313)</f>
        <v>0</v>
      </c>
      <c r="P313" s="37"/>
    </row>
    <row r="314" spans="1:16" ht="15.75" thickBot="1">
      <c r="A314" s="64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6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6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6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6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6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6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6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6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6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64"/>
      <c r="B324" s="4" t="s">
        <v>8</v>
      </c>
      <c r="C324" s="4" t="s">
        <v>15</v>
      </c>
      <c r="D324" s="3">
        <f>SUM(D312:D323)</f>
        <v>0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0</v>
      </c>
      <c r="K324" s="4" t="s">
        <v>8</v>
      </c>
      <c r="L324" s="4" t="s">
        <v>15</v>
      </c>
      <c r="M324" s="3">
        <f>SUM(M312:M323)</f>
        <v>0</v>
      </c>
      <c r="N324" s="4" t="s">
        <v>8</v>
      </c>
      <c r="O324" s="3">
        <f>SUM(O312:O323)</f>
        <v>0</v>
      </c>
      <c r="P324" s="37"/>
    </row>
    <row r="325" spans="1:16">
      <c r="A325" s="64"/>
      <c r="B325" s="14" t="s">
        <v>16</v>
      </c>
      <c r="C325" s="14" t="s">
        <v>15</v>
      </c>
      <c r="D325" s="15">
        <f>D324/2</f>
        <v>0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0</v>
      </c>
      <c r="K325" s="14" t="s">
        <v>16</v>
      </c>
      <c r="L325" s="14" t="s">
        <v>15</v>
      </c>
      <c r="M325" s="15">
        <f>M324/2</f>
        <v>0</v>
      </c>
      <c r="N325" s="14" t="s">
        <v>16</v>
      </c>
      <c r="O325" s="15">
        <f>O324/2</f>
        <v>0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64">
        <v>20</v>
      </c>
      <c r="B327" s="69" t="s">
        <v>1</v>
      </c>
      <c r="C327" s="70"/>
      <c r="D327" s="71"/>
      <c r="E327" s="72" t="s">
        <v>2</v>
      </c>
      <c r="F327" s="73"/>
      <c r="G327" s="74"/>
      <c r="H327" s="75" t="s">
        <v>3</v>
      </c>
      <c r="I327" s="76"/>
      <c r="J327" s="77"/>
      <c r="K327" s="78" t="s">
        <v>4</v>
      </c>
      <c r="L327" s="79"/>
      <c r="M327" s="80"/>
      <c r="N327" s="60" t="s">
        <v>8</v>
      </c>
      <c r="O327" s="61"/>
      <c r="P327" s="37"/>
    </row>
    <row r="328" spans="1:16" ht="15.75" thickBot="1">
      <c r="A328" s="64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62"/>
      <c r="O328" s="63"/>
      <c r="P328" s="37"/>
    </row>
    <row r="329" spans="1:16" ht="15.75" thickBot="1">
      <c r="A329" s="64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64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64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64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64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64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64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6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6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6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6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6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64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64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64">
        <v>21</v>
      </c>
      <c r="B344" s="69" t="s">
        <v>1</v>
      </c>
      <c r="C344" s="70"/>
      <c r="D344" s="71"/>
      <c r="E344" s="72" t="s">
        <v>2</v>
      </c>
      <c r="F344" s="73"/>
      <c r="G344" s="74"/>
      <c r="H344" s="75" t="s">
        <v>3</v>
      </c>
      <c r="I344" s="76"/>
      <c r="J344" s="77"/>
      <c r="K344" s="78" t="s">
        <v>4</v>
      </c>
      <c r="L344" s="79"/>
      <c r="M344" s="80"/>
      <c r="N344" s="60" t="s">
        <v>8</v>
      </c>
      <c r="O344" s="61"/>
      <c r="P344" s="37"/>
    </row>
    <row r="345" spans="1:16" ht="15.75" thickBot="1">
      <c r="A345" s="64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62"/>
      <c r="O345" s="63"/>
      <c r="P345" s="37"/>
    </row>
    <row r="346" spans="1:16" ht="16.5" customHeight="1" thickBot="1">
      <c r="A346" s="64"/>
      <c r="B346" s="2"/>
      <c r="C346" s="2"/>
      <c r="D346" s="3"/>
      <c r="E346" s="2"/>
      <c r="F346" s="2"/>
      <c r="G346" s="3"/>
      <c r="H346" s="2"/>
      <c r="I346" s="2"/>
      <c r="J346" s="3"/>
      <c r="K346" s="2"/>
      <c r="L346" s="2"/>
      <c r="M346" s="3"/>
      <c r="N346" s="2"/>
      <c r="O346" s="3">
        <f>SUM(D346,G346,J346,M346)</f>
        <v>0</v>
      </c>
      <c r="P346" s="37"/>
    </row>
    <row r="347" spans="1:16" ht="15.75" thickBot="1">
      <c r="A347" s="64"/>
      <c r="B347" s="2"/>
      <c r="C347" s="2"/>
      <c r="D347" s="3"/>
      <c r="E347" s="2"/>
      <c r="F347" s="2"/>
      <c r="G347" s="3"/>
      <c r="H347" s="2"/>
      <c r="I347" s="2"/>
      <c r="J347" s="2"/>
      <c r="K347" s="2"/>
      <c r="L347" s="2"/>
      <c r="M347" s="3"/>
      <c r="N347" s="2"/>
      <c r="O347" s="3">
        <f t="shared" ref="O347:O357" si="20">SUM(D347,G347,J347,M347)</f>
        <v>0</v>
      </c>
      <c r="P347" s="37"/>
    </row>
    <row r="348" spans="1:16" ht="15.75" thickBot="1">
      <c r="A348" s="64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6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6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6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6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6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6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6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6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6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64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0</v>
      </c>
      <c r="H358" s="4" t="s">
        <v>8</v>
      </c>
      <c r="I358" s="4" t="s">
        <v>15</v>
      </c>
      <c r="J358" s="3">
        <f>SUM(J346:J357)</f>
        <v>0</v>
      </c>
      <c r="K358" s="4" t="s">
        <v>8</v>
      </c>
      <c r="L358" s="4" t="s">
        <v>15</v>
      </c>
      <c r="M358" s="3">
        <f>SUM(M346:M357)</f>
        <v>0</v>
      </c>
      <c r="N358" s="4" t="s">
        <v>8</v>
      </c>
      <c r="O358" s="3">
        <f>SUM(O346:O357)</f>
        <v>0</v>
      </c>
      <c r="P358" s="37"/>
    </row>
    <row r="359" spans="1:16">
      <c r="A359" s="64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0</v>
      </c>
      <c r="H359" s="14" t="s">
        <v>16</v>
      </c>
      <c r="I359" s="14" t="s">
        <v>15</v>
      </c>
      <c r="J359" s="15">
        <f>J358/2</f>
        <v>0</v>
      </c>
      <c r="K359" s="14" t="s">
        <v>16</v>
      </c>
      <c r="L359" s="14" t="s">
        <v>15</v>
      </c>
      <c r="M359" s="15">
        <f>M358/2</f>
        <v>0</v>
      </c>
      <c r="N359" s="14" t="s">
        <v>16</v>
      </c>
      <c r="O359" s="15">
        <f>O358/2</f>
        <v>0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64">
        <v>22</v>
      </c>
      <c r="B361" s="69" t="s">
        <v>1</v>
      </c>
      <c r="C361" s="70"/>
      <c r="D361" s="71"/>
      <c r="E361" s="72" t="s">
        <v>2</v>
      </c>
      <c r="F361" s="73"/>
      <c r="G361" s="74"/>
      <c r="H361" s="75" t="s">
        <v>3</v>
      </c>
      <c r="I361" s="76"/>
      <c r="J361" s="77"/>
      <c r="K361" s="78" t="s">
        <v>4</v>
      </c>
      <c r="L361" s="79"/>
      <c r="M361" s="80"/>
      <c r="N361" s="60" t="s">
        <v>8</v>
      </c>
      <c r="O361" s="61"/>
      <c r="P361" s="37"/>
    </row>
    <row r="362" spans="1:16" ht="15.75" thickBot="1">
      <c r="A362" s="64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62"/>
      <c r="O362" s="63"/>
      <c r="P362" s="37"/>
    </row>
    <row r="363" spans="1:16" ht="15.75" thickBot="1">
      <c r="A363" s="64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64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64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6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6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6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6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6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6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6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6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6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64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64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64">
        <v>23</v>
      </c>
      <c r="B378" s="69" t="s">
        <v>1</v>
      </c>
      <c r="C378" s="70"/>
      <c r="D378" s="71"/>
      <c r="E378" s="72" t="s">
        <v>2</v>
      </c>
      <c r="F378" s="73"/>
      <c r="G378" s="74"/>
      <c r="H378" s="75" t="s">
        <v>3</v>
      </c>
      <c r="I378" s="76"/>
      <c r="J378" s="77"/>
      <c r="K378" s="78" t="s">
        <v>4</v>
      </c>
      <c r="L378" s="79"/>
      <c r="M378" s="80"/>
      <c r="N378" s="60" t="s">
        <v>8</v>
      </c>
      <c r="O378" s="61"/>
      <c r="P378" s="37"/>
    </row>
    <row r="379" spans="1:16" ht="15.75" thickBot="1">
      <c r="A379" s="64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62"/>
      <c r="O379" s="63"/>
      <c r="P379" s="37"/>
    </row>
    <row r="380" spans="1:16" ht="15.75" thickBot="1">
      <c r="A380" s="64"/>
      <c r="B380" s="2"/>
      <c r="C380" s="2"/>
      <c r="D380" s="3"/>
      <c r="E380" s="2"/>
      <c r="F380" s="2"/>
      <c r="G380" s="3"/>
      <c r="H380" s="2"/>
      <c r="I380" s="2"/>
      <c r="J380" s="3"/>
      <c r="K380" s="2"/>
      <c r="L380" s="2"/>
      <c r="M380" s="2"/>
      <c r="N380" s="2"/>
      <c r="O380" s="3">
        <f>SUM(D380,G380,J380,M380)</f>
        <v>0</v>
      </c>
      <c r="P380" s="37"/>
    </row>
    <row r="381" spans="1:16" ht="15.75" thickBot="1">
      <c r="A381" s="64"/>
      <c r="B381" s="2"/>
      <c r="C381" s="2"/>
      <c r="D381" s="3"/>
      <c r="E381" s="2"/>
      <c r="F381" s="2"/>
      <c r="G381" s="3"/>
      <c r="H381" s="2"/>
      <c r="I381" s="2"/>
      <c r="J381" s="2"/>
      <c r="K381" s="2"/>
      <c r="L381" s="2"/>
      <c r="M381" s="3"/>
      <c r="N381" s="2"/>
      <c r="O381" s="3">
        <f t="shared" ref="O381:O391" si="22">SUM(D381,G381,J381,M381)</f>
        <v>0</v>
      </c>
      <c r="P381" s="37"/>
    </row>
    <row r="382" spans="1:16" ht="15.75" thickBot="1">
      <c r="A382" s="64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6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6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6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6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6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6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6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6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6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64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0</v>
      </c>
      <c r="H392" s="4" t="s">
        <v>8</v>
      </c>
      <c r="I392" s="4" t="s">
        <v>15</v>
      </c>
      <c r="J392" s="3">
        <f>SUM(J380:J391)</f>
        <v>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0</v>
      </c>
      <c r="P392" s="37"/>
    </row>
    <row r="393" spans="1:16">
      <c r="A393" s="64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0</v>
      </c>
      <c r="H393" s="14" t="s">
        <v>16</v>
      </c>
      <c r="I393" s="14" t="s">
        <v>15</v>
      </c>
      <c r="J393" s="15">
        <f>J392/2</f>
        <v>0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64">
        <v>24</v>
      </c>
      <c r="B395" s="69" t="s">
        <v>1</v>
      </c>
      <c r="C395" s="70"/>
      <c r="D395" s="71"/>
      <c r="E395" s="72" t="s">
        <v>2</v>
      </c>
      <c r="F395" s="73"/>
      <c r="G395" s="74"/>
      <c r="H395" s="75" t="s">
        <v>3</v>
      </c>
      <c r="I395" s="76"/>
      <c r="J395" s="77"/>
      <c r="K395" s="78" t="s">
        <v>4</v>
      </c>
      <c r="L395" s="79"/>
      <c r="M395" s="80"/>
      <c r="N395" s="60" t="s">
        <v>8</v>
      </c>
      <c r="O395" s="61"/>
      <c r="P395" s="37"/>
    </row>
    <row r="396" spans="1:16" ht="15.75" thickBot="1">
      <c r="A396" s="64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62"/>
      <c r="O396" s="63"/>
      <c r="P396" s="37"/>
    </row>
    <row r="397" spans="1:16" ht="15.75" thickBot="1">
      <c r="A397" s="64"/>
      <c r="B397" s="2"/>
      <c r="C397" s="2"/>
      <c r="D397" s="3"/>
      <c r="E397" s="2"/>
      <c r="F397" s="2"/>
      <c r="G397" s="3"/>
      <c r="H397" s="2"/>
      <c r="I397" s="2"/>
      <c r="J397" s="3"/>
      <c r="K397" s="2"/>
      <c r="L397" s="2"/>
      <c r="M397" s="3"/>
      <c r="N397" s="2"/>
      <c r="O397" s="3">
        <f>SUM(D397,G397,J397,M397)</f>
        <v>0</v>
      </c>
      <c r="P397" s="37"/>
    </row>
    <row r="398" spans="1:16" ht="15.75" thickBot="1">
      <c r="A398" s="64"/>
      <c r="B398" s="2"/>
      <c r="C398" s="2"/>
      <c r="D398" s="3"/>
      <c r="E398" s="2"/>
      <c r="F398" s="2"/>
      <c r="G398" s="3"/>
      <c r="H398" s="2"/>
      <c r="I398" s="2"/>
      <c r="J398" s="2"/>
      <c r="K398" s="2"/>
      <c r="L398" s="2"/>
      <c r="M398" s="3"/>
      <c r="N398" s="2"/>
      <c r="O398" s="3">
        <f t="shared" ref="O398:O408" si="23">SUM(D398,G398,J398,M398)</f>
        <v>0</v>
      </c>
      <c r="P398" s="37"/>
    </row>
    <row r="399" spans="1:16" ht="15.75" thickBot="1">
      <c r="A399" s="64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3">
        <f t="shared" si="23"/>
        <v>0</v>
      </c>
      <c r="P399" s="37"/>
    </row>
    <row r="400" spans="1:16" ht="15.75" thickBot="1">
      <c r="A400" s="6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>
        <f t="shared" si="23"/>
        <v>0</v>
      </c>
      <c r="P400" s="37"/>
    </row>
    <row r="401" spans="1:16" ht="15.75" thickBot="1">
      <c r="A401" s="6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6" ht="15.75" thickBot="1">
      <c r="A402" s="6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6" ht="15.75" thickBot="1">
      <c r="A403" s="6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6" ht="15.75" thickBot="1">
      <c r="A404" s="6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6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6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6" ht="15.75" thickBot="1">
      <c r="A407" s="6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6" ht="15.75" thickBot="1">
      <c r="A408" s="6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64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0</v>
      </c>
      <c r="N409" s="4" t="s">
        <v>8</v>
      </c>
      <c r="O409" s="3">
        <f>SUM(O397:O408)</f>
        <v>0</v>
      </c>
      <c r="P409" s="37"/>
    </row>
    <row r="410" spans="1:16">
      <c r="A410" s="64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0</v>
      </c>
      <c r="N410" s="14" t="s">
        <v>16</v>
      </c>
      <c r="O410" s="15">
        <f>O409/2</f>
        <v>0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64">
        <v>25</v>
      </c>
      <c r="B412" s="69" t="s">
        <v>1</v>
      </c>
      <c r="C412" s="70"/>
      <c r="D412" s="71"/>
      <c r="E412" s="72" t="s">
        <v>2</v>
      </c>
      <c r="F412" s="73"/>
      <c r="G412" s="74"/>
      <c r="H412" s="75" t="s">
        <v>3</v>
      </c>
      <c r="I412" s="76"/>
      <c r="J412" s="77"/>
      <c r="K412" s="78" t="s">
        <v>4</v>
      </c>
      <c r="L412" s="79"/>
      <c r="M412" s="80"/>
      <c r="N412" s="60" t="s">
        <v>8</v>
      </c>
      <c r="O412" s="61"/>
      <c r="P412" s="37"/>
    </row>
    <row r="413" spans="1:16" ht="15.75" thickBot="1">
      <c r="A413" s="64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62"/>
      <c r="O413" s="63"/>
      <c r="P413" s="37"/>
    </row>
    <row r="414" spans="1:16" ht="15.75" thickBot="1">
      <c r="A414" s="64"/>
      <c r="B414" s="2"/>
      <c r="C414" s="2"/>
      <c r="D414" s="3"/>
      <c r="E414" s="2"/>
      <c r="F414" s="2"/>
      <c r="G414" s="3"/>
      <c r="H414" s="2"/>
      <c r="I414" s="2"/>
      <c r="J414" s="3"/>
      <c r="K414" s="2"/>
      <c r="L414" s="2"/>
      <c r="M414" s="3"/>
      <c r="N414" s="2"/>
      <c r="O414" s="3">
        <f>SUM(D414,G414,J414,M414)</f>
        <v>0</v>
      </c>
      <c r="P414" s="37"/>
    </row>
    <row r="415" spans="1:16" ht="15.75" thickBot="1">
      <c r="A415" s="64"/>
      <c r="B415" s="2"/>
      <c r="C415" s="2"/>
      <c r="D415" s="3"/>
      <c r="E415" s="2"/>
      <c r="F415" s="2"/>
      <c r="G415" s="3"/>
      <c r="H415" s="2"/>
      <c r="I415" s="2"/>
      <c r="J415" s="2"/>
      <c r="K415" s="2"/>
      <c r="L415" s="2"/>
      <c r="M415" s="3"/>
      <c r="N415" s="2"/>
      <c r="O415" s="3">
        <f t="shared" ref="O415:O425" si="24">SUM(D415,G415,J415,M415)</f>
        <v>0</v>
      </c>
      <c r="P415" s="37"/>
    </row>
    <row r="416" spans="1:16" ht="15.75" thickBot="1">
      <c r="A416" s="64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6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6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6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6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6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6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6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6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6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64"/>
      <c r="B426" s="4" t="s">
        <v>8</v>
      </c>
      <c r="C426" s="4" t="s">
        <v>15</v>
      </c>
      <c r="D426" s="3">
        <f>SUM(D414:D425)</f>
        <v>0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0</v>
      </c>
      <c r="P426" s="37"/>
    </row>
    <row r="427" spans="1:16">
      <c r="A427" s="64"/>
      <c r="B427" s="14" t="s">
        <v>16</v>
      </c>
      <c r="C427" s="14" t="s">
        <v>15</v>
      </c>
      <c r="D427" s="15">
        <f>D426/2</f>
        <v>0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64">
        <v>26</v>
      </c>
      <c r="B429" s="69" t="s">
        <v>1</v>
      </c>
      <c r="C429" s="70"/>
      <c r="D429" s="71"/>
      <c r="E429" s="72" t="s">
        <v>2</v>
      </c>
      <c r="F429" s="73"/>
      <c r="G429" s="74"/>
      <c r="H429" s="75" t="s">
        <v>3</v>
      </c>
      <c r="I429" s="76"/>
      <c r="J429" s="77"/>
      <c r="K429" s="78" t="s">
        <v>4</v>
      </c>
      <c r="L429" s="79"/>
      <c r="M429" s="80"/>
      <c r="N429" s="60" t="s">
        <v>8</v>
      </c>
      <c r="O429" s="61"/>
      <c r="P429" s="37"/>
    </row>
    <row r="430" spans="1:16" ht="15.75" thickBot="1">
      <c r="A430" s="64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62"/>
      <c r="O430" s="63"/>
      <c r="P430" s="37"/>
    </row>
    <row r="431" spans="1:16" ht="15.75" thickBot="1">
      <c r="A431" s="64"/>
      <c r="B431" s="2"/>
      <c r="C431" s="2"/>
      <c r="D431" s="3"/>
      <c r="E431" s="2"/>
      <c r="F431" s="2"/>
      <c r="G431" s="3"/>
      <c r="H431" s="2"/>
      <c r="I431" s="2"/>
      <c r="J431" s="3"/>
      <c r="K431" s="2"/>
      <c r="L431" s="2"/>
      <c r="M431" s="3"/>
      <c r="N431" s="2"/>
      <c r="O431" s="3">
        <f>SUM(D431,G431,J431,M431)</f>
        <v>0</v>
      </c>
      <c r="P431" s="37"/>
    </row>
    <row r="432" spans="1:16" ht="15.75" thickBot="1">
      <c r="A432" s="64"/>
      <c r="B432" s="2"/>
      <c r="C432" s="2"/>
      <c r="D432" s="3"/>
      <c r="E432" s="2"/>
      <c r="F432" s="2"/>
      <c r="G432" s="3"/>
      <c r="H432" s="2"/>
      <c r="I432" s="2"/>
      <c r="J432" s="3"/>
      <c r="K432" s="2"/>
      <c r="L432" s="2"/>
      <c r="M432" s="3"/>
      <c r="N432" s="2"/>
      <c r="O432" s="3">
        <f t="shared" ref="O432:O442" si="25">SUM(D432,G432,J432,M432)</f>
        <v>0</v>
      </c>
      <c r="P432" s="37"/>
    </row>
    <row r="433" spans="1:16" ht="15.75" thickBot="1">
      <c r="A433" s="64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3">
        <f t="shared" si="25"/>
        <v>0</v>
      </c>
      <c r="P433" s="37"/>
    </row>
    <row r="434" spans="1:16" ht="15.75" thickBot="1">
      <c r="A434" s="6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6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6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6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6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6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6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6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6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64"/>
      <c r="B443" s="4" t="s">
        <v>8</v>
      </c>
      <c r="C443" s="4" t="s">
        <v>15</v>
      </c>
      <c r="D443" s="3">
        <f>SUM(D431:D442)</f>
        <v>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0</v>
      </c>
      <c r="K443" s="4" t="s">
        <v>8</v>
      </c>
      <c r="L443" s="4" t="s">
        <v>15</v>
      </c>
      <c r="M443" s="3">
        <f>SUM(M431:M442)</f>
        <v>0</v>
      </c>
      <c r="N443" s="4" t="s">
        <v>8</v>
      </c>
      <c r="O443" s="3">
        <f>SUM(O431:O442)</f>
        <v>0</v>
      </c>
      <c r="P443" s="37"/>
    </row>
    <row r="444" spans="1:16">
      <c r="A444" s="64"/>
      <c r="B444" s="14" t="s">
        <v>16</v>
      </c>
      <c r="C444" s="14" t="s">
        <v>15</v>
      </c>
      <c r="D444" s="15">
        <f>D443/2</f>
        <v>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0</v>
      </c>
      <c r="K444" s="14" t="s">
        <v>16</v>
      </c>
      <c r="L444" s="14" t="s">
        <v>15</v>
      </c>
      <c r="M444" s="15">
        <f>M443/2</f>
        <v>0</v>
      </c>
      <c r="N444" s="14" t="s">
        <v>16</v>
      </c>
      <c r="O444" s="15">
        <f>O443/2</f>
        <v>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64">
        <v>27</v>
      </c>
      <c r="B446" s="69" t="s">
        <v>1</v>
      </c>
      <c r="C446" s="70"/>
      <c r="D446" s="71"/>
      <c r="E446" s="72" t="s">
        <v>2</v>
      </c>
      <c r="F446" s="73"/>
      <c r="G446" s="74"/>
      <c r="H446" s="75" t="s">
        <v>3</v>
      </c>
      <c r="I446" s="76"/>
      <c r="J446" s="77"/>
      <c r="K446" s="78" t="s">
        <v>4</v>
      </c>
      <c r="L446" s="79"/>
      <c r="M446" s="80"/>
      <c r="N446" s="60" t="s">
        <v>8</v>
      </c>
      <c r="O446" s="61"/>
      <c r="P446" s="37"/>
    </row>
    <row r="447" spans="1:16" ht="15.75" thickBot="1">
      <c r="A447" s="64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62"/>
      <c r="O447" s="63"/>
      <c r="P447" s="37"/>
    </row>
    <row r="448" spans="1:16" ht="15.75" thickBot="1">
      <c r="A448" s="64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64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64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6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6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6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6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6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6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6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6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6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64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64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64">
        <v>28</v>
      </c>
      <c r="B463" s="69" t="s">
        <v>1</v>
      </c>
      <c r="C463" s="70"/>
      <c r="D463" s="71"/>
      <c r="E463" s="72" t="s">
        <v>2</v>
      </c>
      <c r="F463" s="73"/>
      <c r="G463" s="74"/>
      <c r="H463" s="75" t="s">
        <v>3</v>
      </c>
      <c r="I463" s="76"/>
      <c r="J463" s="77"/>
      <c r="K463" s="78" t="s">
        <v>4</v>
      </c>
      <c r="L463" s="79"/>
      <c r="M463" s="80"/>
      <c r="N463" s="60" t="s">
        <v>8</v>
      </c>
      <c r="O463" s="61"/>
      <c r="P463" s="37"/>
    </row>
    <row r="464" spans="1:16" ht="15.75" thickBot="1">
      <c r="A464" s="64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62"/>
      <c r="O464" s="63"/>
      <c r="P464" s="37"/>
    </row>
    <row r="465" spans="1:16" ht="15.75" thickBot="1">
      <c r="A465" s="64"/>
      <c r="B465" s="2"/>
      <c r="C465" s="2"/>
      <c r="D465" s="3"/>
      <c r="E465" s="2"/>
      <c r="F465" s="2"/>
      <c r="G465" s="3"/>
      <c r="H465" s="2"/>
      <c r="I465" s="2"/>
      <c r="J465" s="3"/>
      <c r="K465" s="2"/>
      <c r="L465" s="2"/>
      <c r="M465" s="3"/>
      <c r="N465" s="2"/>
      <c r="O465" s="3">
        <f>SUM(D465,G465,J465,M465)</f>
        <v>0</v>
      </c>
      <c r="P465" s="37"/>
    </row>
    <row r="466" spans="1:16" ht="15.75" thickBot="1">
      <c r="A466" s="64"/>
      <c r="B466" s="2"/>
      <c r="C466" s="2"/>
      <c r="D466" s="3"/>
      <c r="E466" s="2"/>
      <c r="F466" s="2"/>
      <c r="G466" s="3"/>
      <c r="H466" s="2"/>
      <c r="I466" s="2"/>
      <c r="J466" s="2"/>
      <c r="K466" s="2"/>
      <c r="L466" s="2"/>
      <c r="M466" s="3"/>
      <c r="N466" s="2"/>
      <c r="O466" s="3">
        <f t="shared" ref="O466:O476" si="27">SUM(D466,G466,J466,M466)</f>
        <v>0</v>
      </c>
      <c r="P466" s="37"/>
    </row>
    <row r="467" spans="1:16" ht="15.75" thickBot="1">
      <c r="A467" s="64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>
      <c r="A468" s="6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6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6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6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6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6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6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6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6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64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0</v>
      </c>
      <c r="H477" s="4" t="s">
        <v>8</v>
      </c>
      <c r="I477" s="4" t="s">
        <v>15</v>
      </c>
      <c r="J477" s="3">
        <f>SUM(J465:J476)</f>
        <v>0</v>
      </c>
      <c r="K477" s="4" t="s">
        <v>8</v>
      </c>
      <c r="L477" s="4" t="s">
        <v>15</v>
      </c>
      <c r="M477" s="3">
        <f>SUM(M465:M476)</f>
        <v>0</v>
      </c>
      <c r="N477" s="4" t="s">
        <v>8</v>
      </c>
      <c r="O477" s="3">
        <f>SUM(O465:O476)</f>
        <v>0</v>
      </c>
      <c r="P477" s="37"/>
    </row>
    <row r="478" spans="1:16">
      <c r="A478" s="64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0</v>
      </c>
      <c r="H478" s="14" t="s">
        <v>16</v>
      </c>
      <c r="I478" s="14" t="s">
        <v>15</v>
      </c>
      <c r="J478" s="15">
        <f>J477/2</f>
        <v>0</v>
      </c>
      <c r="K478" s="14" t="s">
        <v>16</v>
      </c>
      <c r="L478" s="14" t="s">
        <v>15</v>
      </c>
      <c r="M478" s="15">
        <f>M477/2</f>
        <v>0</v>
      </c>
      <c r="N478" s="14" t="s">
        <v>16</v>
      </c>
      <c r="O478" s="15">
        <f>O477/2</f>
        <v>0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64">
        <v>29</v>
      </c>
      <c r="B480" s="69" t="s">
        <v>1</v>
      </c>
      <c r="C480" s="70"/>
      <c r="D480" s="71"/>
      <c r="E480" s="72" t="s">
        <v>2</v>
      </c>
      <c r="F480" s="73"/>
      <c r="G480" s="74"/>
      <c r="H480" s="75" t="s">
        <v>3</v>
      </c>
      <c r="I480" s="76"/>
      <c r="J480" s="77"/>
      <c r="K480" s="78" t="s">
        <v>4</v>
      </c>
      <c r="L480" s="79"/>
      <c r="M480" s="80"/>
      <c r="N480" s="60" t="s">
        <v>8</v>
      </c>
      <c r="O480" s="61"/>
      <c r="P480" s="37"/>
    </row>
    <row r="481" spans="1:16" ht="15.75" thickBot="1">
      <c r="A481" s="64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62"/>
      <c r="O481" s="63"/>
      <c r="P481" s="37"/>
    </row>
    <row r="482" spans="1:16" ht="15.75" thickBot="1">
      <c r="A482" s="64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64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64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6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6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6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6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6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6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6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6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6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64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64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64">
        <v>30</v>
      </c>
      <c r="B497" s="69" t="s">
        <v>1</v>
      </c>
      <c r="C497" s="70"/>
      <c r="D497" s="71"/>
      <c r="E497" s="72" t="s">
        <v>2</v>
      </c>
      <c r="F497" s="73"/>
      <c r="G497" s="74"/>
      <c r="H497" s="75" t="s">
        <v>3</v>
      </c>
      <c r="I497" s="76"/>
      <c r="J497" s="77"/>
      <c r="K497" s="78" t="s">
        <v>4</v>
      </c>
      <c r="L497" s="79"/>
      <c r="M497" s="80"/>
      <c r="N497" s="60" t="s">
        <v>8</v>
      </c>
      <c r="O497" s="61"/>
      <c r="P497" s="37"/>
    </row>
    <row r="498" spans="1:16" ht="15.75" thickBot="1">
      <c r="A498" s="64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62"/>
      <c r="O498" s="63"/>
      <c r="P498" s="37"/>
    </row>
    <row r="499" spans="1:16" ht="15.75" thickBot="1">
      <c r="A499" s="64"/>
      <c r="B499" s="2"/>
      <c r="C499" s="2"/>
      <c r="D499" s="3"/>
      <c r="E499" s="2"/>
      <c r="F499" s="2"/>
      <c r="G499" s="3"/>
      <c r="H499" s="2"/>
      <c r="I499" s="2"/>
      <c r="J499" s="3"/>
      <c r="K499" s="2"/>
      <c r="L499" s="2"/>
      <c r="M499" s="3"/>
      <c r="N499" s="2"/>
      <c r="O499" s="3">
        <f>SUM(D499,G499,J499,M499)</f>
        <v>0</v>
      </c>
      <c r="P499" s="37"/>
    </row>
    <row r="500" spans="1:16" ht="15.75" thickBot="1">
      <c r="A500" s="64"/>
      <c r="B500" s="2"/>
      <c r="C500" s="2"/>
      <c r="D500" s="3"/>
      <c r="E500" s="2"/>
      <c r="F500" s="2"/>
      <c r="G500" s="3"/>
      <c r="H500" s="2"/>
      <c r="I500" s="2"/>
      <c r="J500" s="2"/>
      <c r="K500" s="2"/>
      <c r="L500" s="2"/>
      <c r="M500" s="3"/>
      <c r="N500" s="2"/>
      <c r="O500" s="3">
        <f t="shared" ref="O500:O510" si="29">SUM(D500,G500,J500,M500)</f>
        <v>0</v>
      </c>
      <c r="P500" s="37"/>
    </row>
    <row r="501" spans="1:16" ht="15.75" thickBot="1">
      <c r="A501" s="64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>
      <c r="A502" s="6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>
      <c r="A503" s="6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>
      <c r="A504" s="6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6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6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6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6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6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6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64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0</v>
      </c>
      <c r="H511" s="4" t="s">
        <v>8</v>
      </c>
      <c r="I511" s="4" t="s">
        <v>15</v>
      </c>
      <c r="J511" s="3">
        <f>SUM(J499:J510)</f>
        <v>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0</v>
      </c>
      <c r="P511" s="37"/>
    </row>
    <row r="512" spans="1:16">
      <c r="A512" s="64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0</v>
      </c>
      <c r="H512" s="14" t="s">
        <v>16</v>
      </c>
      <c r="I512" s="14" t="s">
        <v>15</v>
      </c>
      <c r="J512" s="15">
        <f>J511/2</f>
        <v>0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0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64">
        <v>31</v>
      </c>
      <c r="B514" s="69" t="s">
        <v>1</v>
      </c>
      <c r="C514" s="70"/>
      <c r="D514" s="71"/>
      <c r="E514" s="72" t="s">
        <v>2</v>
      </c>
      <c r="F514" s="73"/>
      <c r="G514" s="74"/>
      <c r="H514" s="75" t="s">
        <v>3</v>
      </c>
      <c r="I514" s="76"/>
      <c r="J514" s="77"/>
      <c r="K514" s="78" t="s">
        <v>4</v>
      </c>
      <c r="L514" s="79"/>
      <c r="M514" s="80"/>
      <c r="N514" s="60" t="s">
        <v>8</v>
      </c>
      <c r="O514" s="61"/>
      <c r="P514" s="37"/>
    </row>
    <row r="515" spans="1:16" ht="15.75" thickBot="1">
      <c r="A515" s="64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62"/>
      <c r="O515" s="63"/>
      <c r="P515" s="37"/>
    </row>
    <row r="516" spans="1:16" ht="15.75" thickBot="1">
      <c r="A516" s="64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64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64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6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6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6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6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6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6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6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6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6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64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64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3"/>
      <c r="B531" s="48" t="s">
        <v>1</v>
      </c>
      <c r="C531" s="49"/>
      <c r="D531" s="50"/>
      <c r="E531" s="51" t="s">
        <v>2</v>
      </c>
      <c r="F531" s="52"/>
      <c r="G531" s="53"/>
      <c r="H531" s="54" t="s">
        <v>3</v>
      </c>
      <c r="I531" s="55"/>
      <c r="J531" s="56"/>
      <c r="K531" s="57" t="s">
        <v>4</v>
      </c>
      <c r="L531" s="58"/>
      <c r="M531" s="59"/>
      <c r="N531" s="10"/>
      <c r="O531" s="10"/>
      <c r="P531" s="37"/>
    </row>
    <row r="532" spans="1:16" ht="16.5" thickTop="1" thickBot="1">
      <c r="A532" s="84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7"/>
      <c r="P532" s="37"/>
    </row>
    <row r="533" spans="1:16" ht="16.5" thickTop="1" thickBot="1">
      <c r="A533" s="84"/>
      <c r="B533" s="11" t="s">
        <v>8</v>
      </c>
      <c r="C533" s="11" t="s">
        <v>15</v>
      </c>
      <c r="D533" s="38">
        <f>SUM(D15,D32,D49,D66,D83,D100,D117,D134,D151,D168,D185,D202,D222,D239,D256)</f>
        <v>975</v>
      </c>
      <c r="E533" s="11" t="s">
        <v>8</v>
      </c>
      <c r="F533" s="11" t="s">
        <v>15</v>
      </c>
      <c r="G533" s="38">
        <f>SUM(G15,G32,G49,G66,G83,G100,G117,G134,G151,G168,G185,G202,G222,G239,G256)</f>
        <v>920</v>
      </c>
      <c r="H533" s="11" t="s">
        <v>8</v>
      </c>
      <c r="I533" s="11" t="s">
        <v>15</v>
      </c>
      <c r="J533" s="38">
        <f>SUM(J15,J32,J49,J66,J83,J100,J117,J134,J151,J168,J185,J202,J222,J239,J256)</f>
        <v>885</v>
      </c>
      <c r="K533" s="11" t="s">
        <v>8</v>
      </c>
      <c r="L533" s="11" t="s">
        <v>15</v>
      </c>
      <c r="M533" s="38">
        <f>SUM(M15,M32,M49,M66,M83,M100,M117,M134,M151,M168,M185,M202,M222,M239,M256)</f>
        <v>1180</v>
      </c>
      <c r="N533" s="11" t="s">
        <v>8</v>
      </c>
      <c r="O533" s="12">
        <f>SUM(D533,G533,J533,M533)</f>
        <v>3960</v>
      </c>
      <c r="P533" s="37"/>
    </row>
    <row r="534" spans="1:16" ht="16.5" thickTop="1" thickBot="1">
      <c r="A534" s="84"/>
      <c r="B534" s="11" t="s">
        <v>16</v>
      </c>
      <c r="C534" s="11" t="s">
        <v>15</v>
      </c>
      <c r="D534" s="12">
        <f>D533/2</f>
        <v>487.5</v>
      </c>
      <c r="E534" s="11" t="s">
        <v>16</v>
      </c>
      <c r="F534" s="11" t="s">
        <v>15</v>
      </c>
      <c r="G534" s="12">
        <f>G533/2</f>
        <v>460</v>
      </c>
      <c r="H534" s="11" t="s">
        <v>16</v>
      </c>
      <c r="I534" s="11" t="s">
        <v>15</v>
      </c>
      <c r="J534" s="12">
        <f>J533/2</f>
        <v>442.5</v>
      </c>
      <c r="K534" s="11" t="s">
        <v>16</v>
      </c>
      <c r="L534" s="11" t="s">
        <v>15</v>
      </c>
      <c r="M534" s="12">
        <f>M533/2</f>
        <v>590</v>
      </c>
      <c r="N534" s="11" t="s">
        <v>16</v>
      </c>
      <c r="O534" s="12">
        <f>SUM(D534,G534,J534,M534,)</f>
        <v>1980</v>
      </c>
      <c r="P534" s="37"/>
    </row>
    <row r="535" spans="1:16" ht="16.5" thickTop="1" thickBot="1">
      <c r="A535" s="84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7"/>
      <c r="P535" s="37"/>
    </row>
    <row r="536" spans="1:16" ht="16.5" thickTop="1" thickBot="1">
      <c r="A536" s="84"/>
      <c r="B536" s="11" t="s">
        <v>8</v>
      </c>
      <c r="C536" s="11" t="s">
        <v>15</v>
      </c>
      <c r="D536" s="38">
        <f>SUM(D273,D290,D307,D324,D341,D358,D375,D392,D409,D426,D443,D460,D477,D494,D511,D528)</f>
        <v>0</v>
      </c>
      <c r="E536" s="11" t="s">
        <v>8</v>
      </c>
      <c r="F536" s="11" t="s">
        <v>15</v>
      </c>
      <c r="G536" s="38">
        <f>SUM(G273,G290,G307,G324,G341,G358,G375,G392,G409,G426,G443,G460,G477,G494,G511,G528)</f>
        <v>0</v>
      </c>
      <c r="H536" s="11" t="s">
        <v>8</v>
      </c>
      <c r="I536" s="11" t="s">
        <v>15</v>
      </c>
      <c r="J536" s="38">
        <f>SUM(J273,J290,J307,J324,J341,J358,J375,J392,J409,J426,J443,J460,J477,J494,J511,J528)</f>
        <v>0</v>
      </c>
      <c r="K536" s="11" t="s">
        <v>8</v>
      </c>
      <c r="L536" s="11" t="s">
        <v>15</v>
      </c>
      <c r="M536" s="38">
        <f>SUM(M273,M290,M307,M324,M341,M358,M375,M392,M409,M426,M443,M460,M477,M494,M511,M528)</f>
        <v>0</v>
      </c>
      <c r="N536" s="11" t="s">
        <v>8</v>
      </c>
      <c r="O536" s="12">
        <f>SUM(D536,G536,J536,M536)</f>
        <v>0</v>
      </c>
      <c r="P536" s="37"/>
    </row>
    <row r="537" spans="1:16" ht="16.5" thickTop="1" thickBot="1">
      <c r="A537" s="84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2">
        <f>SUM(D537,G537,J537,M537,)</f>
        <v>0</v>
      </c>
      <c r="P537" s="37"/>
    </row>
    <row r="538" spans="1:16" ht="16.5" thickTop="1" thickBot="1">
      <c r="A538" s="84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37"/>
    </row>
    <row r="539" spans="1:16" ht="15.75" thickBot="1">
      <c r="A539" s="84"/>
      <c r="B539" s="11" t="s">
        <v>8</v>
      </c>
      <c r="C539" s="11" t="s">
        <v>15</v>
      </c>
      <c r="D539" s="38">
        <f>SUM(D533,D536)</f>
        <v>975</v>
      </c>
      <c r="E539" s="11" t="s">
        <v>8</v>
      </c>
      <c r="F539" s="11" t="s">
        <v>15</v>
      </c>
      <c r="G539" s="38">
        <f>SUM(G533,G536)</f>
        <v>920</v>
      </c>
      <c r="H539" s="11" t="s">
        <v>8</v>
      </c>
      <c r="I539" s="11" t="s">
        <v>15</v>
      </c>
      <c r="J539" s="38">
        <f>SUM(J533,J536)</f>
        <v>885</v>
      </c>
      <c r="K539" s="11" t="s">
        <v>8</v>
      </c>
      <c r="L539" s="11" t="s">
        <v>15</v>
      </c>
      <c r="M539" s="38">
        <f>SUM(M533,M536)</f>
        <v>1180</v>
      </c>
      <c r="N539" s="11" t="s">
        <v>8</v>
      </c>
      <c r="O539" s="12">
        <f>SUM(O533,O536)</f>
        <v>3960</v>
      </c>
      <c r="P539" s="37"/>
    </row>
    <row r="540" spans="1:16" ht="16.5" thickTop="1" thickBot="1">
      <c r="A540" s="84"/>
      <c r="B540" s="11" t="s">
        <v>16</v>
      </c>
      <c r="C540" s="11" t="s">
        <v>15</v>
      </c>
      <c r="D540" s="12">
        <f>D539/2</f>
        <v>487.5</v>
      </c>
      <c r="E540" s="11" t="s">
        <v>16</v>
      </c>
      <c r="F540" s="11" t="s">
        <v>15</v>
      </c>
      <c r="G540" s="12">
        <f>G539/2</f>
        <v>460</v>
      </c>
      <c r="H540" s="11" t="s">
        <v>16</v>
      </c>
      <c r="I540" s="11" t="s">
        <v>15</v>
      </c>
      <c r="J540" s="12">
        <f>J539/2</f>
        <v>442.5</v>
      </c>
      <c r="K540" s="11" t="s">
        <v>16</v>
      </c>
      <c r="L540" s="11" t="s">
        <v>15</v>
      </c>
      <c r="M540" s="12">
        <f>M539/2</f>
        <v>590</v>
      </c>
      <c r="N540" s="11" t="s">
        <v>16</v>
      </c>
      <c r="O540" s="12">
        <f>SUM(O534,O537)</f>
        <v>1980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G8" sqref="G8"/>
    </sheetView>
  </sheetViews>
  <sheetFormatPr defaultRowHeight="15"/>
  <cols>
    <col min="2" max="2" width="13" customWidth="1"/>
    <col min="4" max="4" width="10.7109375" bestFit="1" customWidth="1"/>
  </cols>
  <sheetData>
    <row r="1" spans="1:4" ht="15.75" thickBot="1">
      <c r="A1" s="43" t="s">
        <v>103</v>
      </c>
      <c r="B1" s="44"/>
      <c r="C1" s="88" t="s">
        <v>139</v>
      </c>
      <c r="D1" s="89"/>
    </row>
    <row r="2" spans="1:4">
      <c r="A2" s="39" t="s">
        <v>9</v>
      </c>
      <c r="B2" s="40">
        <v>45525</v>
      </c>
      <c r="C2" s="39" t="s">
        <v>9</v>
      </c>
      <c r="D2" s="40">
        <v>45540</v>
      </c>
    </row>
    <row r="3" spans="1:4">
      <c r="A3" s="26" t="s">
        <v>9</v>
      </c>
      <c r="B3" s="41">
        <v>45535</v>
      </c>
      <c r="C3" s="26" t="s">
        <v>9</v>
      </c>
      <c r="D3" s="41">
        <v>45555</v>
      </c>
    </row>
    <row r="4" spans="1:4">
      <c r="A4" s="26"/>
      <c r="B4" s="41"/>
      <c r="C4" s="26"/>
      <c r="D4" s="27"/>
    </row>
    <row r="5" spans="1:4" ht="15.75" thickBot="1">
      <c r="A5" s="26"/>
      <c r="B5" s="41"/>
      <c r="C5" s="28"/>
      <c r="D5" s="30"/>
    </row>
    <row r="6" spans="1:4">
      <c r="A6" s="26"/>
      <c r="B6" s="41"/>
    </row>
    <row r="7" spans="1:4">
      <c r="A7" s="26"/>
      <c r="B7" s="41"/>
    </row>
    <row r="8" spans="1:4">
      <c r="A8" s="26"/>
      <c r="B8" s="41"/>
    </row>
    <row r="9" spans="1:4" ht="15.75" thickBot="1">
      <c r="A9" s="28"/>
      <c r="B9" s="42"/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25" workbookViewId="0">
      <selection activeCell="O40" sqref="O40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4" ht="15.75" thickBot="1">
      <c r="A2" s="90" t="s">
        <v>1</v>
      </c>
      <c r="B2" s="91"/>
      <c r="C2" s="92"/>
      <c r="D2" s="90" t="s">
        <v>2</v>
      </c>
      <c r="E2" s="91"/>
      <c r="F2" s="92"/>
      <c r="G2" s="90" t="s">
        <v>3</v>
      </c>
      <c r="H2" s="91"/>
      <c r="I2" s="92"/>
      <c r="J2" s="90" t="s">
        <v>4</v>
      </c>
      <c r="K2" s="91"/>
      <c r="L2" s="92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90" t="s">
        <v>8</v>
      </c>
      <c r="B11" s="91"/>
      <c r="C11" s="32">
        <f>SUM(C4:C10)</f>
        <v>0</v>
      </c>
      <c r="D11" s="90" t="s">
        <v>8</v>
      </c>
      <c r="E11" s="91"/>
      <c r="F11" s="32">
        <f>SUM(F4:F10)</f>
        <v>25</v>
      </c>
      <c r="G11" s="90" t="s">
        <v>8</v>
      </c>
      <c r="H11" s="91"/>
      <c r="I11" s="32">
        <f>SUM(I4:I10)</f>
        <v>0</v>
      </c>
      <c r="J11" s="90" t="s">
        <v>8</v>
      </c>
      <c r="K11" s="91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88" t="s">
        <v>94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9"/>
    </row>
    <row r="14" spans="1:14" ht="15.75" thickBot="1">
      <c r="A14" s="90" t="s">
        <v>1</v>
      </c>
      <c r="B14" s="91"/>
      <c r="C14" s="92"/>
      <c r="D14" s="90" t="s">
        <v>2</v>
      </c>
      <c r="E14" s="91"/>
      <c r="F14" s="92"/>
      <c r="G14" s="90" t="s">
        <v>3</v>
      </c>
      <c r="H14" s="91"/>
      <c r="I14" s="92"/>
      <c r="J14" s="90" t="s">
        <v>4</v>
      </c>
      <c r="K14" s="91"/>
      <c r="L14" s="92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90" t="s">
        <v>8</v>
      </c>
      <c r="B23" s="91"/>
      <c r="C23" s="32">
        <f>SUM(C16:C22)</f>
        <v>40</v>
      </c>
      <c r="D23" s="90" t="s">
        <v>8</v>
      </c>
      <c r="E23" s="91"/>
      <c r="F23" s="32">
        <f>SUM(F16:F22)</f>
        <v>181</v>
      </c>
      <c r="G23" s="90" t="s">
        <v>8</v>
      </c>
      <c r="H23" s="91"/>
      <c r="I23" s="32">
        <f>SUM(I16:I22)</f>
        <v>35</v>
      </c>
      <c r="J23" s="90" t="s">
        <v>8</v>
      </c>
      <c r="K23" s="91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88" t="s">
        <v>112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9"/>
    </row>
    <row r="26" spans="1:14" ht="15.75" thickBot="1">
      <c r="A26" s="90" t="s">
        <v>1</v>
      </c>
      <c r="B26" s="91"/>
      <c r="C26" s="92"/>
      <c r="D26" s="90" t="s">
        <v>2</v>
      </c>
      <c r="E26" s="91"/>
      <c r="F26" s="92"/>
      <c r="G26" s="90" t="s">
        <v>3</v>
      </c>
      <c r="H26" s="91"/>
      <c r="I26" s="92"/>
      <c r="J26" s="90" t="s">
        <v>4</v>
      </c>
      <c r="K26" s="91"/>
      <c r="L26" s="92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90" t="s">
        <v>8</v>
      </c>
      <c r="B35" s="91"/>
      <c r="C35" s="32">
        <f>SUM(C28:C34)</f>
        <v>160</v>
      </c>
      <c r="D35" s="90" t="s">
        <v>8</v>
      </c>
      <c r="E35" s="91"/>
      <c r="F35" s="32">
        <f>SUM(F28:F34)</f>
        <v>55</v>
      </c>
      <c r="G35" s="90" t="s">
        <v>8</v>
      </c>
      <c r="H35" s="91"/>
      <c r="I35" s="32">
        <f>SUM(I28:I34)</f>
        <v>24</v>
      </c>
      <c r="J35" s="90" t="s">
        <v>8</v>
      </c>
      <c r="K35" s="91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/>
    <row r="37" spans="1:14" ht="15.75" thickBot="1">
      <c r="A37" s="88" t="s">
        <v>140</v>
      </c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9"/>
    </row>
    <row r="38" spans="1:14" ht="15.75" thickBot="1">
      <c r="A38" s="90" t="s">
        <v>1</v>
      </c>
      <c r="B38" s="91"/>
      <c r="C38" s="92"/>
      <c r="D38" s="90" t="s">
        <v>2</v>
      </c>
      <c r="E38" s="91"/>
      <c r="F38" s="92"/>
      <c r="G38" s="90" t="s">
        <v>3</v>
      </c>
      <c r="H38" s="91"/>
      <c r="I38" s="92"/>
      <c r="J38" s="90" t="s">
        <v>4</v>
      </c>
      <c r="K38" s="91"/>
      <c r="L38" s="92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/>
      <c r="C40" s="31"/>
      <c r="D40" s="26"/>
      <c r="F40" s="31"/>
      <c r="G40" s="26"/>
      <c r="I40" s="31"/>
      <c r="J40" s="26"/>
      <c r="L40" s="31"/>
    </row>
    <row r="41" spans="1:14">
      <c r="A41" s="26"/>
      <c r="C41" s="31"/>
      <c r="D41" s="26"/>
      <c r="F41" s="31"/>
      <c r="G41" s="26"/>
      <c r="I41" s="31"/>
      <c r="J41" s="26"/>
      <c r="L41" s="31"/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90" t="s">
        <v>8</v>
      </c>
      <c r="B47" s="91"/>
      <c r="C47" s="32">
        <f>SUM(C40:C46)</f>
        <v>0</v>
      </c>
      <c r="D47" s="90" t="s">
        <v>8</v>
      </c>
      <c r="E47" s="91"/>
      <c r="F47" s="32">
        <f>SUM(F40:F46)</f>
        <v>0</v>
      </c>
      <c r="G47" s="90" t="s">
        <v>8</v>
      </c>
      <c r="H47" s="91"/>
      <c r="I47" s="32">
        <f>SUM(I40:I46)</f>
        <v>0</v>
      </c>
      <c r="J47" s="90" t="s">
        <v>8</v>
      </c>
      <c r="K47" s="91"/>
      <c r="L47" s="32">
        <f>SUM(L40:L46)</f>
        <v>0</v>
      </c>
      <c r="M47" s="36" t="s">
        <v>8</v>
      </c>
      <c r="N47" s="32">
        <f>SUM(C47,F47,I47,L47)</f>
        <v>0</v>
      </c>
    </row>
    <row r="48" spans="1:14" ht="15.75" thickBot="1"/>
    <row r="49" spans="1:14" ht="15.75" thickBot="1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9"/>
    </row>
    <row r="50" spans="1:14" ht="15.75" thickBot="1">
      <c r="A50" s="90" t="s">
        <v>1</v>
      </c>
      <c r="B50" s="91"/>
      <c r="C50" s="92"/>
      <c r="D50" s="90" t="s">
        <v>2</v>
      </c>
      <c r="E50" s="91"/>
      <c r="F50" s="92"/>
      <c r="G50" s="90" t="s">
        <v>3</v>
      </c>
      <c r="H50" s="91"/>
      <c r="I50" s="92"/>
      <c r="J50" s="90" t="s">
        <v>4</v>
      </c>
      <c r="K50" s="91"/>
      <c r="L50" s="92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/>
      <c r="C52" s="31"/>
      <c r="D52" s="26"/>
      <c r="F52" s="31"/>
      <c r="G52" s="26"/>
      <c r="I52" s="31"/>
      <c r="J52" s="26"/>
      <c r="L52" s="31"/>
    </row>
    <row r="53" spans="1:14">
      <c r="A53" s="26"/>
      <c r="C53" s="31"/>
      <c r="D53" s="26"/>
      <c r="F53" s="31"/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90" t="s">
        <v>8</v>
      </c>
      <c r="B59" s="91"/>
      <c r="C59" s="32">
        <f>SUM(C52:C58)</f>
        <v>0</v>
      </c>
      <c r="D59" s="90" t="s">
        <v>8</v>
      </c>
      <c r="E59" s="91"/>
      <c r="F59" s="32">
        <f>SUM(F52:F58)</f>
        <v>0</v>
      </c>
      <c r="G59" s="90" t="s">
        <v>8</v>
      </c>
      <c r="H59" s="91"/>
      <c r="I59" s="32">
        <f>SUM(I52:I58)</f>
        <v>0</v>
      </c>
      <c r="J59" s="90" t="s">
        <v>8</v>
      </c>
      <c r="K59" s="91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/>
    <row r="61" spans="1:14" ht="15.75" thickBot="1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9"/>
    </row>
    <row r="62" spans="1:14" ht="15.75" thickBot="1">
      <c r="A62" s="90" t="s">
        <v>1</v>
      </c>
      <c r="B62" s="91"/>
      <c r="C62" s="92"/>
      <c r="D62" s="90" t="s">
        <v>2</v>
      </c>
      <c r="E62" s="91"/>
      <c r="F62" s="92"/>
      <c r="G62" s="90" t="s">
        <v>3</v>
      </c>
      <c r="H62" s="91"/>
      <c r="I62" s="92"/>
      <c r="J62" s="90" t="s">
        <v>4</v>
      </c>
      <c r="K62" s="91"/>
      <c r="L62" s="92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90" t="s">
        <v>8</v>
      </c>
      <c r="B71" s="91"/>
      <c r="C71" s="32">
        <f>SUM(C64:C70)</f>
        <v>0</v>
      </c>
      <c r="D71" s="90" t="s">
        <v>8</v>
      </c>
      <c r="E71" s="91"/>
      <c r="F71" s="32">
        <f>SUM(F64:F70)</f>
        <v>0</v>
      </c>
      <c r="G71" s="90" t="s">
        <v>8</v>
      </c>
      <c r="H71" s="91"/>
      <c r="I71" s="32">
        <f>SUM(I64:I70)</f>
        <v>0</v>
      </c>
      <c r="J71" s="90" t="s">
        <v>8</v>
      </c>
      <c r="K71" s="91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13" workbookViewId="0">
      <selection activeCell="D21" sqref="D21"/>
    </sheetView>
  </sheetViews>
  <sheetFormatPr defaultRowHeight="15"/>
  <sheetData>
    <row r="1" spans="1:4">
      <c r="A1" s="93" t="s">
        <v>47</v>
      </c>
      <c r="B1" s="94"/>
      <c r="C1" s="94"/>
      <c r="D1" s="95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93" t="s">
        <v>94</v>
      </c>
      <c r="B10" s="94"/>
      <c r="C10" s="94"/>
      <c r="D10" s="95"/>
    </row>
    <row r="11" spans="1:4">
      <c r="A11" s="26" t="s">
        <v>2</v>
      </c>
      <c r="B11">
        <v>125</v>
      </c>
      <c r="C11" t="s">
        <v>17</v>
      </c>
      <c r="D11" s="27" t="s">
        <v>138</v>
      </c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93" t="s">
        <v>112</v>
      </c>
      <c r="B19" s="94"/>
      <c r="C19" s="94"/>
      <c r="D19" s="95"/>
    </row>
    <row r="20" spans="1:4">
      <c r="A20" s="26" t="s">
        <v>121</v>
      </c>
      <c r="B20">
        <v>70</v>
      </c>
      <c r="C20" t="s">
        <v>17</v>
      </c>
      <c r="D20" s="27" t="s">
        <v>138</v>
      </c>
    </row>
    <row r="21" spans="1:4">
      <c r="A21" s="26" t="s">
        <v>1</v>
      </c>
      <c r="B21">
        <v>20</v>
      </c>
      <c r="C21" t="s">
        <v>17</v>
      </c>
      <c r="D21" s="27" t="s">
        <v>138</v>
      </c>
    </row>
    <row r="22" spans="1:4">
      <c r="A22" s="26"/>
      <c r="D22" s="27"/>
    </row>
    <row r="23" spans="1:4">
      <c r="A23" s="26"/>
      <c r="D23" s="27"/>
    </row>
    <row r="24" spans="1:4">
      <c r="A24" s="26"/>
      <c r="D24" s="27"/>
    </row>
    <row r="25" spans="1:4">
      <c r="A25" s="26"/>
      <c r="D25" s="27"/>
    </row>
    <row r="26" spans="1:4" ht="15.75" thickBot="1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64">
        <v>1</v>
      </c>
      <c r="B1" s="66" t="s">
        <v>0</v>
      </c>
      <c r="C1" s="67"/>
      <c r="D1" s="68"/>
      <c r="E1" s="69" t="s">
        <v>1</v>
      </c>
      <c r="F1" s="70"/>
      <c r="G1" s="71"/>
      <c r="H1" s="72" t="s">
        <v>2</v>
      </c>
      <c r="I1" s="73"/>
      <c r="J1" s="74"/>
      <c r="K1" s="75" t="s">
        <v>3</v>
      </c>
      <c r="L1" s="76"/>
      <c r="M1" s="77"/>
      <c r="N1" s="78" t="s">
        <v>4</v>
      </c>
      <c r="O1" s="79"/>
      <c r="P1" s="80"/>
      <c r="Q1" s="60" t="s">
        <v>8</v>
      </c>
      <c r="R1" s="61"/>
    </row>
    <row r="2" spans="1:18" ht="15.75" customHeight="1" thickBot="1">
      <c r="A2" s="64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2"/>
      <c r="R2" s="63"/>
    </row>
    <row r="3" spans="1:18" ht="15.75" customHeight="1" thickBot="1">
      <c r="A3" s="64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64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64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6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6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6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4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64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64">
        <v>2</v>
      </c>
      <c r="B18" s="66" t="s">
        <v>0</v>
      </c>
      <c r="C18" s="67"/>
      <c r="D18" s="68"/>
      <c r="E18" s="69" t="s">
        <v>1</v>
      </c>
      <c r="F18" s="70"/>
      <c r="G18" s="71"/>
      <c r="H18" s="72" t="s">
        <v>2</v>
      </c>
      <c r="I18" s="73"/>
      <c r="J18" s="74"/>
      <c r="K18" s="75" t="s">
        <v>3</v>
      </c>
      <c r="L18" s="76"/>
      <c r="M18" s="77"/>
      <c r="N18" s="78" t="s">
        <v>4</v>
      </c>
      <c r="O18" s="79"/>
      <c r="P18" s="80"/>
      <c r="Q18" s="60" t="s">
        <v>8</v>
      </c>
      <c r="R18" s="61"/>
    </row>
    <row r="19" spans="1:18" ht="15.75" customHeight="1" thickBot="1">
      <c r="A19" s="64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2"/>
      <c r="R19" s="63"/>
    </row>
    <row r="20" spans="1:18" ht="15.75" customHeight="1" thickBot="1">
      <c r="A20" s="64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64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64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6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6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6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6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6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6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6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6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6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64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64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64">
        <v>3</v>
      </c>
      <c r="B35" s="66" t="s">
        <v>0</v>
      </c>
      <c r="C35" s="67"/>
      <c r="D35" s="68"/>
      <c r="E35" s="69" t="s">
        <v>1</v>
      </c>
      <c r="F35" s="70"/>
      <c r="G35" s="71"/>
      <c r="H35" s="72" t="s">
        <v>2</v>
      </c>
      <c r="I35" s="73"/>
      <c r="J35" s="74"/>
      <c r="K35" s="75" t="s">
        <v>3</v>
      </c>
      <c r="L35" s="76"/>
      <c r="M35" s="77"/>
      <c r="N35" s="78" t="s">
        <v>4</v>
      </c>
      <c r="O35" s="79"/>
      <c r="P35" s="80"/>
      <c r="Q35" s="60" t="s">
        <v>8</v>
      </c>
      <c r="R35" s="61"/>
    </row>
    <row r="36" spans="1:18" ht="15.75" customHeight="1" thickBot="1">
      <c r="A36" s="64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2"/>
      <c r="R36" s="63"/>
    </row>
    <row r="37" spans="1:18" ht="15.75" customHeight="1" thickBot="1">
      <c r="A37" s="64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64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64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6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6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6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6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6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6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6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6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6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64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64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64">
        <v>4</v>
      </c>
      <c r="B52" s="66" t="s">
        <v>0</v>
      </c>
      <c r="C52" s="67"/>
      <c r="D52" s="68"/>
      <c r="E52" s="69" t="s">
        <v>1</v>
      </c>
      <c r="F52" s="70"/>
      <c r="G52" s="71"/>
      <c r="H52" s="72" t="s">
        <v>2</v>
      </c>
      <c r="I52" s="73"/>
      <c r="J52" s="74"/>
      <c r="K52" s="75" t="s">
        <v>3</v>
      </c>
      <c r="L52" s="76"/>
      <c r="M52" s="77"/>
      <c r="N52" s="78" t="s">
        <v>4</v>
      </c>
      <c r="O52" s="79"/>
      <c r="P52" s="80"/>
      <c r="Q52" s="60" t="s">
        <v>8</v>
      </c>
      <c r="R52" s="61"/>
    </row>
    <row r="53" spans="1:18" ht="15.75" customHeight="1" thickBot="1">
      <c r="A53" s="64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2"/>
      <c r="R53" s="63"/>
    </row>
    <row r="54" spans="1:18" ht="15.75" customHeight="1" thickBot="1">
      <c r="A54" s="64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64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64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6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6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6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6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6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6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6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6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6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64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64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64">
        <v>5</v>
      </c>
      <c r="B69" s="66" t="s">
        <v>0</v>
      </c>
      <c r="C69" s="67"/>
      <c r="D69" s="68"/>
      <c r="E69" s="69" t="s">
        <v>1</v>
      </c>
      <c r="F69" s="70"/>
      <c r="G69" s="71"/>
      <c r="H69" s="72" t="s">
        <v>2</v>
      </c>
      <c r="I69" s="73"/>
      <c r="J69" s="74"/>
      <c r="K69" s="75" t="s">
        <v>3</v>
      </c>
      <c r="L69" s="76"/>
      <c r="M69" s="77"/>
      <c r="N69" s="78" t="s">
        <v>4</v>
      </c>
      <c r="O69" s="79"/>
      <c r="P69" s="80"/>
      <c r="Q69" s="60" t="s">
        <v>8</v>
      </c>
      <c r="R69" s="61"/>
    </row>
    <row r="70" spans="1:18" ht="15.75" customHeight="1" thickBot="1">
      <c r="A70" s="64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2"/>
      <c r="R70" s="63"/>
    </row>
    <row r="71" spans="1:18" ht="15.75" customHeight="1" thickBot="1">
      <c r="A71" s="64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64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64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6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6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6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6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6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6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6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6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6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64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64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64">
        <v>6</v>
      </c>
      <c r="B86" s="66" t="s">
        <v>0</v>
      </c>
      <c r="C86" s="67"/>
      <c r="D86" s="68"/>
      <c r="E86" s="69" t="s">
        <v>1</v>
      </c>
      <c r="F86" s="70"/>
      <c r="G86" s="71"/>
      <c r="H86" s="72" t="s">
        <v>2</v>
      </c>
      <c r="I86" s="73"/>
      <c r="J86" s="74"/>
      <c r="K86" s="75" t="s">
        <v>3</v>
      </c>
      <c r="L86" s="76"/>
      <c r="M86" s="77"/>
      <c r="N86" s="78" t="s">
        <v>4</v>
      </c>
      <c r="O86" s="79"/>
      <c r="P86" s="80"/>
      <c r="Q86" s="60" t="s">
        <v>8</v>
      </c>
      <c r="R86" s="61"/>
    </row>
    <row r="87" spans="1:18" ht="15.75" customHeight="1" thickBot="1">
      <c r="A87" s="64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2"/>
      <c r="R87" s="63"/>
    </row>
    <row r="88" spans="1:18" ht="15.75" customHeight="1" thickBot="1">
      <c r="A88" s="64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64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64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6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6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6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6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6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6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6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6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6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64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64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64">
        <v>7</v>
      </c>
      <c r="B103" s="66" t="s">
        <v>0</v>
      </c>
      <c r="C103" s="67"/>
      <c r="D103" s="68"/>
      <c r="E103" s="69" t="s">
        <v>1</v>
      </c>
      <c r="F103" s="70"/>
      <c r="G103" s="71"/>
      <c r="H103" s="72" t="s">
        <v>2</v>
      </c>
      <c r="I103" s="73"/>
      <c r="J103" s="74"/>
      <c r="K103" s="75" t="s">
        <v>3</v>
      </c>
      <c r="L103" s="76"/>
      <c r="M103" s="77"/>
      <c r="N103" s="78" t="s">
        <v>4</v>
      </c>
      <c r="O103" s="79"/>
      <c r="P103" s="80"/>
      <c r="Q103" s="60" t="s">
        <v>8</v>
      </c>
      <c r="R103" s="61"/>
    </row>
    <row r="104" spans="1:18" ht="15.75" customHeight="1" thickBot="1">
      <c r="A104" s="64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2"/>
      <c r="R104" s="63"/>
    </row>
    <row r="105" spans="1:18" ht="15.75" customHeight="1" thickBot="1">
      <c r="A105" s="64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64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64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6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6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6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6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6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6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6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6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6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64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64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64">
        <v>8</v>
      </c>
      <c r="B120" s="66" t="s">
        <v>0</v>
      </c>
      <c r="C120" s="67"/>
      <c r="D120" s="68"/>
      <c r="E120" s="69" t="s">
        <v>1</v>
      </c>
      <c r="F120" s="70"/>
      <c r="G120" s="71"/>
      <c r="H120" s="72" t="s">
        <v>2</v>
      </c>
      <c r="I120" s="73"/>
      <c r="J120" s="74"/>
      <c r="K120" s="75" t="s">
        <v>3</v>
      </c>
      <c r="L120" s="76"/>
      <c r="M120" s="77"/>
      <c r="N120" s="78" t="s">
        <v>4</v>
      </c>
      <c r="O120" s="79"/>
      <c r="P120" s="80"/>
      <c r="Q120" s="60" t="s">
        <v>8</v>
      </c>
      <c r="R120" s="61"/>
    </row>
    <row r="121" spans="1:18" ht="15.75" customHeight="1" thickBot="1">
      <c r="A121" s="64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2"/>
      <c r="R121" s="63"/>
    </row>
    <row r="122" spans="1:18" ht="15.75" customHeight="1" thickBot="1">
      <c r="A122" s="64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64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64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6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6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6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6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6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6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6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6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6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64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64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64">
        <v>9</v>
      </c>
      <c r="B137" s="66" t="s">
        <v>0</v>
      </c>
      <c r="C137" s="67"/>
      <c r="D137" s="68"/>
      <c r="E137" s="69" t="s">
        <v>1</v>
      </c>
      <c r="F137" s="70"/>
      <c r="G137" s="71"/>
      <c r="H137" s="72" t="s">
        <v>2</v>
      </c>
      <c r="I137" s="73"/>
      <c r="J137" s="74"/>
      <c r="K137" s="75" t="s">
        <v>3</v>
      </c>
      <c r="L137" s="76"/>
      <c r="M137" s="77"/>
      <c r="N137" s="78" t="s">
        <v>4</v>
      </c>
      <c r="O137" s="79"/>
      <c r="P137" s="80"/>
      <c r="Q137" s="60" t="s">
        <v>8</v>
      </c>
      <c r="R137" s="61"/>
    </row>
    <row r="138" spans="1:18" ht="15.75" customHeight="1" thickBot="1">
      <c r="A138" s="64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2"/>
      <c r="R138" s="63"/>
    </row>
    <row r="139" spans="1:18" ht="15.75" customHeight="1" thickBot="1">
      <c r="A139" s="64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64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64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6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6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6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6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6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6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6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6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6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64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64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64">
        <v>10</v>
      </c>
      <c r="B154" s="66" t="s">
        <v>0</v>
      </c>
      <c r="C154" s="67"/>
      <c r="D154" s="68"/>
      <c r="E154" s="69" t="s">
        <v>1</v>
      </c>
      <c r="F154" s="70"/>
      <c r="G154" s="71"/>
      <c r="H154" s="72" t="s">
        <v>2</v>
      </c>
      <c r="I154" s="73"/>
      <c r="J154" s="74"/>
      <c r="K154" s="75" t="s">
        <v>3</v>
      </c>
      <c r="L154" s="76"/>
      <c r="M154" s="77"/>
      <c r="N154" s="78" t="s">
        <v>4</v>
      </c>
      <c r="O154" s="79"/>
      <c r="P154" s="80"/>
      <c r="Q154" s="60" t="s">
        <v>8</v>
      </c>
      <c r="R154" s="61"/>
    </row>
    <row r="155" spans="1:18" ht="15.75" customHeight="1" thickBot="1">
      <c r="A155" s="64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2"/>
      <c r="R155" s="63"/>
    </row>
    <row r="156" spans="1:18" ht="15.75" customHeight="1" thickBot="1">
      <c r="A156" s="64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64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64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6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6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6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6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6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6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6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6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6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64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64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64">
        <v>11</v>
      </c>
      <c r="B171" s="66" t="s">
        <v>0</v>
      </c>
      <c r="C171" s="67"/>
      <c r="D171" s="68"/>
      <c r="E171" s="69" t="s">
        <v>1</v>
      </c>
      <c r="F171" s="70"/>
      <c r="G171" s="71"/>
      <c r="H171" s="72" t="s">
        <v>2</v>
      </c>
      <c r="I171" s="73"/>
      <c r="J171" s="74"/>
      <c r="K171" s="75" t="s">
        <v>3</v>
      </c>
      <c r="L171" s="76"/>
      <c r="M171" s="77"/>
      <c r="N171" s="78" t="s">
        <v>4</v>
      </c>
      <c r="O171" s="79"/>
      <c r="P171" s="80"/>
      <c r="Q171" s="60" t="s">
        <v>8</v>
      </c>
      <c r="R171" s="61"/>
    </row>
    <row r="172" spans="1:18" ht="15.75" customHeight="1" thickBot="1">
      <c r="A172" s="64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2"/>
      <c r="R172" s="63"/>
    </row>
    <row r="173" spans="1:18" ht="15.75" customHeight="1" thickBot="1">
      <c r="A173" s="64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64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64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6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6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6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6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6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6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6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6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6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64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64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64">
        <v>12</v>
      </c>
      <c r="B188" s="66" t="s">
        <v>0</v>
      </c>
      <c r="C188" s="67"/>
      <c r="D188" s="68"/>
      <c r="E188" s="69" t="s">
        <v>1</v>
      </c>
      <c r="F188" s="70"/>
      <c r="G188" s="71"/>
      <c r="H188" s="72" t="s">
        <v>2</v>
      </c>
      <c r="I188" s="73"/>
      <c r="J188" s="74"/>
      <c r="K188" s="75" t="s">
        <v>3</v>
      </c>
      <c r="L188" s="76"/>
      <c r="M188" s="77"/>
      <c r="N188" s="78" t="s">
        <v>4</v>
      </c>
      <c r="O188" s="79"/>
      <c r="P188" s="80"/>
      <c r="Q188" s="60" t="s">
        <v>8</v>
      </c>
      <c r="R188" s="61"/>
    </row>
    <row r="189" spans="1:18" ht="15.75" customHeight="1" thickBot="1">
      <c r="A189" s="64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2"/>
      <c r="R189" s="63"/>
    </row>
    <row r="190" spans="1:18" ht="15.75" customHeight="1" thickBot="1">
      <c r="A190" s="64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64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64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6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6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6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6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6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6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6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6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6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64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64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64">
        <v>13</v>
      </c>
      <c r="B205" s="66" t="s">
        <v>0</v>
      </c>
      <c r="C205" s="67"/>
      <c r="D205" s="68"/>
      <c r="E205" s="69" t="s">
        <v>1</v>
      </c>
      <c r="F205" s="70"/>
      <c r="G205" s="71"/>
      <c r="H205" s="72" t="s">
        <v>2</v>
      </c>
      <c r="I205" s="73"/>
      <c r="J205" s="74"/>
      <c r="K205" s="75" t="s">
        <v>3</v>
      </c>
      <c r="L205" s="76"/>
      <c r="M205" s="77"/>
      <c r="N205" s="78" t="s">
        <v>4</v>
      </c>
      <c r="O205" s="79"/>
      <c r="P205" s="80"/>
      <c r="Q205" s="60" t="s">
        <v>8</v>
      </c>
      <c r="R205" s="61"/>
    </row>
    <row r="206" spans="1:18" ht="15.75" customHeight="1" thickBot="1">
      <c r="A206" s="64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2"/>
      <c r="R206" s="63"/>
    </row>
    <row r="207" spans="1:18" ht="15.75" customHeight="1" thickBot="1">
      <c r="A207" s="64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64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64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6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6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6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6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6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6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6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6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6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64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64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64">
        <v>14</v>
      </c>
      <c r="B222" s="66" t="s">
        <v>0</v>
      </c>
      <c r="C222" s="67"/>
      <c r="D222" s="68"/>
      <c r="E222" s="69" t="s">
        <v>1</v>
      </c>
      <c r="F222" s="70"/>
      <c r="G222" s="71"/>
      <c r="H222" s="72" t="s">
        <v>2</v>
      </c>
      <c r="I222" s="73"/>
      <c r="J222" s="74"/>
      <c r="K222" s="75" t="s">
        <v>3</v>
      </c>
      <c r="L222" s="76"/>
      <c r="M222" s="77"/>
      <c r="N222" s="78" t="s">
        <v>4</v>
      </c>
      <c r="O222" s="79"/>
      <c r="P222" s="80"/>
      <c r="Q222" s="60" t="s">
        <v>8</v>
      </c>
      <c r="R222" s="61"/>
    </row>
    <row r="223" spans="1:18" ht="15.75" customHeight="1" thickBot="1">
      <c r="A223" s="64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2"/>
      <c r="R223" s="63"/>
    </row>
    <row r="224" spans="1:18" ht="15.75" customHeight="1" thickBot="1">
      <c r="A224" s="64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64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64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6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6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6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6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6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6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6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6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6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64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64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64">
        <v>15</v>
      </c>
      <c r="B239" s="66" t="s">
        <v>0</v>
      </c>
      <c r="C239" s="67"/>
      <c r="D239" s="68"/>
      <c r="E239" s="69" t="s">
        <v>1</v>
      </c>
      <c r="F239" s="70"/>
      <c r="G239" s="71"/>
      <c r="H239" s="72" t="s">
        <v>2</v>
      </c>
      <c r="I239" s="73"/>
      <c r="J239" s="74"/>
      <c r="K239" s="75" t="s">
        <v>3</v>
      </c>
      <c r="L239" s="76"/>
      <c r="M239" s="77"/>
      <c r="N239" s="78" t="s">
        <v>4</v>
      </c>
      <c r="O239" s="79"/>
      <c r="P239" s="80"/>
      <c r="Q239" s="60" t="s">
        <v>8</v>
      </c>
      <c r="R239" s="61"/>
    </row>
    <row r="240" spans="1:18" ht="15.75" customHeight="1" thickBot="1">
      <c r="A240" s="64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2"/>
      <c r="R240" s="63"/>
    </row>
    <row r="241" spans="1:18" ht="15.75" customHeight="1" thickBot="1">
      <c r="A241" s="64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64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64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6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6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6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6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6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6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6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6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6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64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64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64">
        <v>16</v>
      </c>
      <c r="B256" s="66" t="s">
        <v>0</v>
      </c>
      <c r="C256" s="67"/>
      <c r="D256" s="68"/>
      <c r="E256" s="69" t="s">
        <v>1</v>
      </c>
      <c r="F256" s="70"/>
      <c r="G256" s="71"/>
      <c r="H256" s="72" t="s">
        <v>2</v>
      </c>
      <c r="I256" s="73"/>
      <c r="J256" s="74"/>
      <c r="K256" s="75" t="s">
        <v>3</v>
      </c>
      <c r="L256" s="76"/>
      <c r="M256" s="77"/>
      <c r="N256" s="78" t="s">
        <v>4</v>
      </c>
      <c r="O256" s="79"/>
      <c r="P256" s="80"/>
      <c r="Q256" s="60" t="s">
        <v>8</v>
      </c>
      <c r="R256" s="61"/>
    </row>
    <row r="257" spans="1:18" ht="15.75" customHeight="1" thickBot="1">
      <c r="A257" s="64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2"/>
      <c r="R257" s="63"/>
    </row>
    <row r="258" spans="1:18" ht="15.75" customHeight="1" thickBot="1">
      <c r="A258" s="64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64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64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6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6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6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6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6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6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6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6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6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64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64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64">
        <v>17</v>
      </c>
      <c r="B273" s="66" t="s">
        <v>0</v>
      </c>
      <c r="C273" s="67"/>
      <c r="D273" s="68"/>
      <c r="E273" s="69" t="s">
        <v>1</v>
      </c>
      <c r="F273" s="70"/>
      <c r="G273" s="71"/>
      <c r="H273" s="72" t="s">
        <v>2</v>
      </c>
      <c r="I273" s="73"/>
      <c r="J273" s="74"/>
      <c r="K273" s="75" t="s">
        <v>3</v>
      </c>
      <c r="L273" s="76"/>
      <c r="M273" s="77"/>
      <c r="N273" s="78" t="s">
        <v>4</v>
      </c>
      <c r="O273" s="79"/>
      <c r="P273" s="80"/>
      <c r="Q273" s="60" t="s">
        <v>8</v>
      </c>
      <c r="R273" s="61"/>
    </row>
    <row r="274" spans="1:18" ht="15.75" customHeight="1" thickBot="1">
      <c r="A274" s="64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2"/>
      <c r="R274" s="63"/>
    </row>
    <row r="275" spans="1:18" ht="15.75" customHeight="1" thickBot="1">
      <c r="A275" s="64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64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64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6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6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6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6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6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6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6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6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6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64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64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64">
        <v>18</v>
      </c>
      <c r="B290" s="66" t="s">
        <v>0</v>
      </c>
      <c r="C290" s="67"/>
      <c r="D290" s="68"/>
      <c r="E290" s="69" t="s">
        <v>1</v>
      </c>
      <c r="F290" s="70"/>
      <c r="G290" s="71"/>
      <c r="H290" s="72" t="s">
        <v>2</v>
      </c>
      <c r="I290" s="73"/>
      <c r="J290" s="74"/>
      <c r="K290" s="75" t="s">
        <v>3</v>
      </c>
      <c r="L290" s="76"/>
      <c r="M290" s="77"/>
      <c r="N290" s="78" t="s">
        <v>4</v>
      </c>
      <c r="O290" s="79"/>
      <c r="P290" s="80"/>
      <c r="Q290" s="60" t="s">
        <v>8</v>
      </c>
      <c r="R290" s="61"/>
    </row>
    <row r="291" spans="1:18" ht="15.75" customHeight="1" thickBot="1">
      <c r="A291" s="64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2"/>
      <c r="R291" s="63"/>
    </row>
    <row r="292" spans="1:18" ht="15.75" customHeight="1" thickBot="1">
      <c r="A292" s="64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64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64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6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6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6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6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6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6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6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6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6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64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64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64">
        <v>19</v>
      </c>
      <c r="B307" s="66" t="s">
        <v>0</v>
      </c>
      <c r="C307" s="67"/>
      <c r="D307" s="68"/>
      <c r="E307" s="69" t="s">
        <v>1</v>
      </c>
      <c r="F307" s="70"/>
      <c r="G307" s="71"/>
      <c r="H307" s="72" t="s">
        <v>2</v>
      </c>
      <c r="I307" s="73"/>
      <c r="J307" s="74"/>
      <c r="K307" s="75" t="s">
        <v>3</v>
      </c>
      <c r="L307" s="76"/>
      <c r="M307" s="77"/>
      <c r="N307" s="78" t="s">
        <v>4</v>
      </c>
      <c r="O307" s="79"/>
      <c r="P307" s="80"/>
      <c r="Q307" s="60" t="s">
        <v>8</v>
      </c>
      <c r="R307" s="61"/>
    </row>
    <row r="308" spans="1:18" ht="15.75" customHeight="1" thickBot="1">
      <c r="A308" s="64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2"/>
      <c r="R308" s="63"/>
    </row>
    <row r="309" spans="1:18" ht="15.75" customHeight="1" thickBot="1">
      <c r="A309" s="64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64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64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6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6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6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6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6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6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6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6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6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64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64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64">
        <v>20</v>
      </c>
      <c r="B324" s="66" t="s">
        <v>0</v>
      </c>
      <c r="C324" s="67"/>
      <c r="D324" s="68"/>
      <c r="E324" s="69" t="s">
        <v>1</v>
      </c>
      <c r="F324" s="70"/>
      <c r="G324" s="71"/>
      <c r="H324" s="72" t="s">
        <v>2</v>
      </c>
      <c r="I324" s="73"/>
      <c r="J324" s="74"/>
      <c r="K324" s="75" t="s">
        <v>3</v>
      </c>
      <c r="L324" s="76"/>
      <c r="M324" s="77"/>
      <c r="N324" s="78" t="s">
        <v>4</v>
      </c>
      <c r="O324" s="79"/>
      <c r="P324" s="80"/>
      <c r="Q324" s="60" t="s">
        <v>8</v>
      </c>
      <c r="R324" s="61"/>
    </row>
    <row r="325" spans="1:18" ht="15.75" customHeight="1" thickBot="1">
      <c r="A325" s="64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2"/>
      <c r="R325" s="63"/>
    </row>
    <row r="326" spans="1:18" ht="15.75" customHeight="1" thickBot="1">
      <c r="A326" s="64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64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64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6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6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6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6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6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6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6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6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6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64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64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64">
        <v>21</v>
      </c>
      <c r="B341" s="66" t="s">
        <v>0</v>
      </c>
      <c r="C341" s="67"/>
      <c r="D341" s="68"/>
      <c r="E341" s="69" t="s">
        <v>1</v>
      </c>
      <c r="F341" s="70"/>
      <c r="G341" s="71"/>
      <c r="H341" s="72" t="s">
        <v>2</v>
      </c>
      <c r="I341" s="73"/>
      <c r="J341" s="74"/>
      <c r="K341" s="75" t="s">
        <v>3</v>
      </c>
      <c r="L341" s="76"/>
      <c r="M341" s="77"/>
      <c r="N341" s="78" t="s">
        <v>4</v>
      </c>
      <c r="O341" s="79"/>
      <c r="P341" s="80"/>
      <c r="Q341" s="60" t="s">
        <v>8</v>
      </c>
      <c r="R341" s="61"/>
    </row>
    <row r="342" spans="1:18" ht="15.75" customHeight="1" thickBot="1">
      <c r="A342" s="64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2"/>
      <c r="R342" s="63"/>
    </row>
    <row r="343" spans="1:18" ht="15.75" customHeight="1" thickBot="1">
      <c r="A343" s="64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64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64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6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6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6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6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6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6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6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6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6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64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64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64">
        <v>22</v>
      </c>
      <c r="B358" s="66" t="s">
        <v>0</v>
      </c>
      <c r="C358" s="67"/>
      <c r="D358" s="68"/>
      <c r="E358" s="69" t="s">
        <v>1</v>
      </c>
      <c r="F358" s="70"/>
      <c r="G358" s="71"/>
      <c r="H358" s="72" t="s">
        <v>2</v>
      </c>
      <c r="I358" s="73"/>
      <c r="J358" s="74"/>
      <c r="K358" s="75" t="s">
        <v>3</v>
      </c>
      <c r="L358" s="76"/>
      <c r="M358" s="77"/>
      <c r="N358" s="78" t="s">
        <v>4</v>
      </c>
      <c r="O358" s="79"/>
      <c r="P358" s="80"/>
      <c r="Q358" s="60" t="s">
        <v>8</v>
      </c>
      <c r="R358" s="61"/>
    </row>
    <row r="359" spans="1:18" ht="15.75" customHeight="1" thickBot="1">
      <c r="A359" s="64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2"/>
      <c r="R359" s="63"/>
    </row>
    <row r="360" spans="1:18" ht="15.75" customHeight="1" thickBot="1">
      <c r="A360" s="64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64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64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6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6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6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6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6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6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6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6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6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64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64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64">
        <v>23</v>
      </c>
      <c r="B375" s="66" t="s">
        <v>0</v>
      </c>
      <c r="C375" s="67"/>
      <c r="D375" s="68"/>
      <c r="E375" s="69" t="s">
        <v>1</v>
      </c>
      <c r="F375" s="70"/>
      <c r="G375" s="71"/>
      <c r="H375" s="72" t="s">
        <v>2</v>
      </c>
      <c r="I375" s="73"/>
      <c r="J375" s="74"/>
      <c r="K375" s="75" t="s">
        <v>3</v>
      </c>
      <c r="L375" s="76"/>
      <c r="M375" s="77"/>
      <c r="N375" s="78" t="s">
        <v>4</v>
      </c>
      <c r="O375" s="79"/>
      <c r="P375" s="80"/>
      <c r="Q375" s="60" t="s">
        <v>8</v>
      </c>
      <c r="R375" s="61"/>
    </row>
    <row r="376" spans="1:18" ht="15.75" customHeight="1" thickBot="1">
      <c r="A376" s="64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2"/>
      <c r="R376" s="63"/>
    </row>
    <row r="377" spans="1:18" ht="15.75" customHeight="1" thickBot="1">
      <c r="A377" s="64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64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64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6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6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6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6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6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6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6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6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6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64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64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64">
        <v>24</v>
      </c>
      <c r="B392" s="66" t="s">
        <v>0</v>
      </c>
      <c r="C392" s="67"/>
      <c r="D392" s="68"/>
      <c r="E392" s="69" t="s">
        <v>1</v>
      </c>
      <c r="F392" s="70"/>
      <c r="G392" s="71"/>
      <c r="H392" s="72" t="s">
        <v>2</v>
      </c>
      <c r="I392" s="73"/>
      <c r="J392" s="74"/>
      <c r="K392" s="75" t="s">
        <v>3</v>
      </c>
      <c r="L392" s="76"/>
      <c r="M392" s="77"/>
      <c r="N392" s="78" t="s">
        <v>4</v>
      </c>
      <c r="O392" s="79"/>
      <c r="P392" s="80"/>
      <c r="Q392" s="60" t="s">
        <v>8</v>
      </c>
      <c r="R392" s="61"/>
    </row>
    <row r="393" spans="1:18" ht="15.75" customHeight="1" thickBot="1">
      <c r="A393" s="64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2"/>
      <c r="R393" s="63"/>
    </row>
    <row r="394" spans="1:18" ht="15.75" customHeight="1" thickBot="1">
      <c r="A394" s="64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64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64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6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6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6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6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6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6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6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6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6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64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64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64">
        <v>25</v>
      </c>
      <c r="B409" s="66" t="s">
        <v>0</v>
      </c>
      <c r="C409" s="67"/>
      <c r="D409" s="68"/>
      <c r="E409" s="69" t="s">
        <v>1</v>
      </c>
      <c r="F409" s="70"/>
      <c r="G409" s="71"/>
      <c r="H409" s="72" t="s">
        <v>2</v>
      </c>
      <c r="I409" s="73"/>
      <c r="J409" s="74"/>
      <c r="K409" s="75" t="s">
        <v>3</v>
      </c>
      <c r="L409" s="76"/>
      <c r="M409" s="77"/>
      <c r="N409" s="78" t="s">
        <v>4</v>
      </c>
      <c r="O409" s="79"/>
      <c r="P409" s="80"/>
      <c r="Q409" s="60" t="s">
        <v>8</v>
      </c>
      <c r="R409" s="61"/>
    </row>
    <row r="410" spans="1:18" ht="15.75" customHeight="1" thickBot="1">
      <c r="A410" s="64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2"/>
      <c r="R410" s="63"/>
    </row>
    <row r="411" spans="1:18" ht="15.75" customHeight="1" thickBot="1">
      <c r="A411" s="64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64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64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6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6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6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6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6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6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6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6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6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64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64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64">
        <v>26</v>
      </c>
      <c r="B426" s="66" t="s">
        <v>0</v>
      </c>
      <c r="C426" s="67"/>
      <c r="D426" s="68"/>
      <c r="E426" s="69" t="s">
        <v>1</v>
      </c>
      <c r="F426" s="70"/>
      <c r="G426" s="71"/>
      <c r="H426" s="72" t="s">
        <v>2</v>
      </c>
      <c r="I426" s="73"/>
      <c r="J426" s="74"/>
      <c r="K426" s="75" t="s">
        <v>3</v>
      </c>
      <c r="L426" s="76"/>
      <c r="M426" s="77"/>
      <c r="N426" s="78" t="s">
        <v>4</v>
      </c>
      <c r="O426" s="79"/>
      <c r="P426" s="80"/>
      <c r="Q426" s="60" t="s">
        <v>8</v>
      </c>
      <c r="R426" s="61"/>
    </row>
    <row r="427" spans="1:18" ht="15.75" customHeight="1" thickBot="1">
      <c r="A427" s="64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2"/>
      <c r="R427" s="63"/>
    </row>
    <row r="428" spans="1:18" ht="15.75" customHeight="1" thickBot="1">
      <c r="A428" s="64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64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64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6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6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6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6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6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6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6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6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6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64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64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64">
        <v>27</v>
      </c>
      <c r="B443" s="66" t="s">
        <v>0</v>
      </c>
      <c r="C443" s="67"/>
      <c r="D443" s="68"/>
      <c r="E443" s="69" t="s">
        <v>1</v>
      </c>
      <c r="F443" s="70"/>
      <c r="G443" s="71"/>
      <c r="H443" s="72" t="s">
        <v>2</v>
      </c>
      <c r="I443" s="73"/>
      <c r="J443" s="74"/>
      <c r="K443" s="75" t="s">
        <v>3</v>
      </c>
      <c r="L443" s="76"/>
      <c r="M443" s="77"/>
      <c r="N443" s="78" t="s">
        <v>4</v>
      </c>
      <c r="O443" s="79"/>
      <c r="P443" s="80"/>
      <c r="Q443" s="60" t="s">
        <v>8</v>
      </c>
      <c r="R443" s="61"/>
    </row>
    <row r="444" spans="1:18" ht="15.75" customHeight="1" thickBot="1">
      <c r="A444" s="64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2"/>
      <c r="R444" s="63"/>
    </row>
    <row r="445" spans="1:18" ht="15.75" customHeight="1" thickBot="1">
      <c r="A445" s="64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64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64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6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6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6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6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6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6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6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6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6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64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64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64">
        <v>28</v>
      </c>
      <c r="B460" s="66" t="s">
        <v>0</v>
      </c>
      <c r="C460" s="67"/>
      <c r="D460" s="68"/>
      <c r="E460" s="69" t="s">
        <v>1</v>
      </c>
      <c r="F460" s="70"/>
      <c r="G460" s="71"/>
      <c r="H460" s="72" t="s">
        <v>2</v>
      </c>
      <c r="I460" s="73"/>
      <c r="J460" s="74"/>
      <c r="K460" s="75" t="s">
        <v>3</v>
      </c>
      <c r="L460" s="76"/>
      <c r="M460" s="77"/>
      <c r="N460" s="78" t="s">
        <v>4</v>
      </c>
      <c r="O460" s="79"/>
      <c r="P460" s="80"/>
      <c r="Q460" s="60" t="s">
        <v>8</v>
      </c>
      <c r="R460" s="61"/>
    </row>
    <row r="461" spans="1:18" ht="15.75" customHeight="1" thickBot="1">
      <c r="A461" s="64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2"/>
      <c r="R461" s="63"/>
    </row>
    <row r="462" spans="1:18" ht="15.75" customHeight="1" thickBot="1">
      <c r="A462" s="64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64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64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6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6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6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6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6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6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6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6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6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64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64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64">
        <v>29</v>
      </c>
      <c r="B477" s="66" t="s">
        <v>0</v>
      </c>
      <c r="C477" s="67"/>
      <c r="D477" s="68"/>
      <c r="E477" s="69" t="s">
        <v>1</v>
      </c>
      <c r="F477" s="70"/>
      <c r="G477" s="71"/>
      <c r="H477" s="72" t="s">
        <v>2</v>
      </c>
      <c r="I477" s="73"/>
      <c r="J477" s="74"/>
      <c r="K477" s="75" t="s">
        <v>3</v>
      </c>
      <c r="L477" s="76"/>
      <c r="M477" s="77"/>
      <c r="N477" s="78" t="s">
        <v>4</v>
      </c>
      <c r="O477" s="79"/>
      <c r="P477" s="80"/>
      <c r="Q477" s="60" t="s">
        <v>8</v>
      </c>
      <c r="R477" s="61"/>
    </row>
    <row r="478" spans="1:18" ht="15.75" customHeight="1" thickBot="1">
      <c r="A478" s="64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2"/>
      <c r="R478" s="63"/>
    </row>
    <row r="479" spans="1:18" ht="15.75" customHeight="1" thickBot="1">
      <c r="A479" s="64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64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64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6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6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6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6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6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6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6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6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6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64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64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64">
        <v>30</v>
      </c>
      <c r="B494" s="66" t="s">
        <v>0</v>
      </c>
      <c r="C494" s="67"/>
      <c r="D494" s="68"/>
      <c r="E494" s="69" t="s">
        <v>1</v>
      </c>
      <c r="F494" s="70"/>
      <c r="G494" s="71"/>
      <c r="H494" s="72" t="s">
        <v>2</v>
      </c>
      <c r="I494" s="73"/>
      <c r="J494" s="74"/>
      <c r="K494" s="75" t="s">
        <v>3</v>
      </c>
      <c r="L494" s="76"/>
      <c r="M494" s="77"/>
      <c r="N494" s="78" t="s">
        <v>4</v>
      </c>
      <c r="O494" s="79"/>
      <c r="P494" s="80"/>
      <c r="Q494" s="60" t="s">
        <v>8</v>
      </c>
      <c r="R494" s="61"/>
    </row>
    <row r="495" spans="1:18" ht="15.75" customHeight="1" thickBot="1">
      <c r="A495" s="64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2"/>
      <c r="R495" s="63"/>
    </row>
    <row r="496" spans="1:18" ht="15.75" customHeight="1" thickBot="1">
      <c r="A496" s="64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64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64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6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6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6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6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6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6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6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6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6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64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64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64">
        <v>31</v>
      </c>
      <c r="B511" s="66" t="s">
        <v>0</v>
      </c>
      <c r="C511" s="67"/>
      <c r="D511" s="68"/>
      <c r="E511" s="69" t="s">
        <v>1</v>
      </c>
      <c r="F511" s="70"/>
      <c r="G511" s="71"/>
      <c r="H511" s="72" t="s">
        <v>2</v>
      </c>
      <c r="I511" s="73"/>
      <c r="J511" s="74"/>
      <c r="K511" s="75" t="s">
        <v>3</v>
      </c>
      <c r="L511" s="76"/>
      <c r="M511" s="77"/>
      <c r="N511" s="78" t="s">
        <v>4</v>
      </c>
      <c r="O511" s="79"/>
      <c r="P511" s="80"/>
      <c r="Q511" s="60" t="s">
        <v>8</v>
      </c>
      <c r="R511" s="61"/>
    </row>
    <row r="512" spans="1:18" ht="15.75" customHeight="1" thickBot="1">
      <c r="A512" s="64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2"/>
      <c r="R512" s="63"/>
    </row>
    <row r="513" spans="1:18" ht="15.75" customHeight="1" thickBot="1">
      <c r="A513" s="64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64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64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6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6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6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6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6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6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6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6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6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64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64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83"/>
      <c r="B528" s="45" t="s">
        <v>0</v>
      </c>
      <c r="C528" s="46"/>
      <c r="D528" s="47"/>
      <c r="E528" s="48" t="s">
        <v>1</v>
      </c>
      <c r="F528" s="49"/>
      <c r="G528" s="50"/>
      <c r="H528" s="51" t="s">
        <v>2</v>
      </c>
      <c r="I528" s="52"/>
      <c r="J528" s="53"/>
      <c r="K528" s="54" t="s">
        <v>3</v>
      </c>
      <c r="L528" s="55"/>
      <c r="M528" s="56"/>
      <c r="N528" s="57" t="s">
        <v>4</v>
      </c>
      <c r="O528" s="58"/>
      <c r="P528" s="59"/>
      <c r="Q528" s="10"/>
      <c r="R528" s="10"/>
    </row>
    <row r="529" spans="1:18" ht="15.75" customHeight="1" thickTop="1" thickBot="1">
      <c r="A529" s="84"/>
      <c r="B529" s="85" t="s">
        <v>27</v>
      </c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7"/>
    </row>
    <row r="530" spans="1:18" ht="15.75" customHeight="1" thickTop="1" thickBot="1">
      <c r="A530" s="84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84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84"/>
      <c r="B532" s="85" t="s">
        <v>26</v>
      </c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7"/>
    </row>
    <row r="533" spans="1:18" ht="15.75" customHeight="1" thickTop="1" thickBot="1">
      <c r="A533" s="84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84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84"/>
      <c r="B535" s="81" t="s">
        <v>8</v>
      </c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</row>
    <row r="536" spans="1:18" ht="15.75" customHeight="1" thickBot="1">
      <c r="A536" s="84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84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JUNHO</vt:lpstr>
      <vt:lpstr>JULHO</vt:lpstr>
      <vt:lpstr>AGOSTO</vt:lpstr>
      <vt:lpstr>SETEMBRO</vt:lpstr>
      <vt:lpstr>OUTUBRO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2024-10-04T23:27:21Z</dcterms:modified>
</cp:coreProperties>
</file>