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B8C11317-6EE8-4291-B39A-574842970ED9}" xr6:coauthVersionLast="47" xr6:coauthVersionMax="47" xr10:uidLastSave="{00000000-0000-0000-0000-000000000000}"/>
  <bookViews>
    <workbookView xWindow="-120" yWindow="-120" windowWidth="20730" windowHeight="11160" tabRatio="60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4" i="29" l="1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O496" i="30" s="1"/>
  <c r="O497" i="30" s="1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O462" i="30" s="1"/>
  <c r="O463" i="30" s="1"/>
  <c r="G446" i="30"/>
  <c r="M445" i="30"/>
  <c r="M446" i="30" s="1"/>
  <c r="J445" i="30"/>
  <c r="J446" i="30" s="1"/>
  <c r="G445" i="30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O445" i="30" s="1"/>
  <c r="O446" i="30" s="1"/>
  <c r="T429" i="30"/>
  <c r="D429" i="30"/>
  <c r="M428" i="30"/>
  <c r="M429" i="30" s="1"/>
  <c r="J428" i="30"/>
  <c r="J429" i="30" s="1"/>
  <c r="G428" i="30"/>
  <c r="G429" i="30" s="1"/>
  <c r="D428" i="30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O411" i="30" s="1"/>
  <c r="O412" i="30" s="1"/>
  <c r="T395" i="30"/>
  <c r="R395" i="30"/>
  <c r="Q395" i="30"/>
  <c r="P395" i="30"/>
  <c r="D395" i="30"/>
  <c r="M394" i="30"/>
  <c r="M395" i="30" s="1"/>
  <c r="J394" i="30"/>
  <c r="J395" i="30" s="1"/>
  <c r="G394" i="30"/>
  <c r="G395" i="30" s="1"/>
  <c r="D394" i="30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O394" i="30" s="1"/>
  <c r="O395" i="30" s="1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D361" i="30"/>
  <c r="M360" i="30"/>
  <c r="M361" i="30" s="1"/>
  <c r="J360" i="30"/>
  <c r="J361" i="30" s="1"/>
  <c r="G360" i="30"/>
  <c r="G361" i="30" s="1"/>
  <c r="D360" i="30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O360" i="30" s="1"/>
  <c r="O361" i="30" s="1"/>
  <c r="S344" i="30"/>
  <c r="R344" i="30"/>
  <c r="Q344" i="30"/>
  <c r="P344" i="30"/>
  <c r="T344" i="30" s="1"/>
  <c r="M344" i="30"/>
  <c r="G344" i="30"/>
  <c r="M343" i="30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T327" i="30" s="1"/>
  <c r="M327" i="30"/>
  <c r="G327" i="30"/>
  <c r="M326" i="30"/>
  <c r="J326" i="30"/>
  <c r="J327" i="30" s="1"/>
  <c r="G326" i="30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O326" i="30" s="1"/>
  <c r="O327" i="30" s="1"/>
  <c r="R310" i="30"/>
  <c r="R539" i="30" s="1"/>
  <c r="Q310" i="30"/>
  <c r="P310" i="30"/>
  <c r="T310" i="30" s="1"/>
  <c r="M310" i="30"/>
  <c r="G310" i="30"/>
  <c r="M309" i="30"/>
  <c r="J309" i="30"/>
  <c r="J310" i="30" s="1"/>
  <c r="G309" i="30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O309" i="30" s="1"/>
  <c r="O310" i="30" s="1"/>
  <c r="S293" i="30"/>
  <c r="S539" i="30" s="1"/>
  <c r="R293" i="30"/>
  <c r="Q293" i="30"/>
  <c r="P293" i="30"/>
  <c r="T293" i="30" s="1"/>
  <c r="J293" i="30"/>
  <c r="M292" i="30"/>
  <c r="M293" i="30" s="1"/>
  <c r="J292" i="30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O292" i="30" s="1"/>
  <c r="O293" i="30" s="1"/>
  <c r="T276" i="30"/>
  <c r="R276" i="30"/>
  <c r="Q276" i="30"/>
  <c r="Q539" i="30" s="1"/>
  <c r="P276" i="30"/>
  <c r="P539" i="30" s="1"/>
  <c r="D276" i="30"/>
  <c r="M275" i="30"/>
  <c r="M538" i="30" s="1"/>
  <c r="M539" i="30" s="1"/>
  <c r="J275" i="30"/>
  <c r="J538" i="30" s="1"/>
  <c r="J539" i="30" s="1"/>
  <c r="G275" i="30"/>
  <c r="G538" i="30" s="1"/>
  <c r="G539" i="30" s="1"/>
  <c r="D275" i="30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O275" i="30" s="1"/>
  <c r="O276" i="30" s="1"/>
  <c r="T259" i="30"/>
  <c r="M259" i="30"/>
  <c r="M258" i="30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O258" i="30" s="1"/>
  <c r="O259" i="30" s="1"/>
  <c r="R242" i="30"/>
  <c r="Q242" i="30"/>
  <c r="P242" i="30"/>
  <c r="T242" i="30" s="1"/>
  <c r="G242" i="30"/>
  <c r="M241" i="30"/>
  <c r="M242" i="30" s="1"/>
  <c r="J241" i="30"/>
  <c r="J242" i="30" s="1"/>
  <c r="G241" i="30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O241" i="30" s="1"/>
  <c r="O242" i="30" s="1"/>
  <c r="S225" i="30"/>
  <c r="R225" i="30"/>
  <c r="Q225" i="30"/>
  <c r="P225" i="30"/>
  <c r="T225" i="30" s="1"/>
  <c r="D225" i="30"/>
  <c r="M224" i="30"/>
  <c r="M225" i="30" s="1"/>
  <c r="J224" i="30"/>
  <c r="J225" i="30" s="1"/>
  <c r="G224" i="30"/>
  <c r="G225" i="30" s="1"/>
  <c r="D224" i="30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O224" i="30" s="1"/>
  <c r="O225" i="30" s="1"/>
  <c r="R205" i="30"/>
  <c r="Q205" i="30"/>
  <c r="P205" i="30"/>
  <c r="T205" i="30" s="1"/>
  <c r="G205" i="30"/>
  <c r="M204" i="30"/>
  <c r="M205" i="30" s="1"/>
  <c r="J204" i="30"/>
  <c r="J205" i="30" s="1"/>
  <c r="G204" i="30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O204" i="30" s="1"/>
  <c r="O205" i="30" s="1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O187" i="30" s="1"/>
  <c r="O188" i="30" s="1"/>
  <c r="R171" i="30"/>
  <c r="Q171" i="30"/>
  <c r="P171" i="30"/>
  <c r="T171" i="30" s="1"/>
  <c r="G171" i="30"/>
  <c r="M170" i="30"/>
  <c r="M171" i="30" s="1"/>
  <c r="J170" i="30"/>
  <c r="J171" i="30" s="1"/>
  <c r="G170" i="30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O170" i="30" s="1"/>
  <c r="O171" i="30" s="1"/>
  <c r="R154" i="30"/>
  <c r="T154" i="30" s="1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53" i="30" s="1"/>
  <c r="O154" i="30" s="1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O134" i="30" s="1"/>
  <c r="O135" i="30" s="1"/>
  <c r="S118" i="30"/>
  <c r="R118" i="30"/>
  <c r="Q118" i="30"/>
  <c r="P118" i="30"/>
  <c r="T118" i="30" s="1"/>
  <c r="J118" i="30"/>
  <c r="M117" i="30"/>
  <c r="M118" i="30" s="1"/>
  <c r="J117" i="30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O117" i="30" s="1"/>
  <c r="O118" i="30" s="1"/>
  <c r="T101" i="30"/>
  <c r="R101" i="30"/>
  <c r="Q101" i="30"/>
  <c r="P101" i="30"/>
  <c r="D101" i="30"/>
  <c r="M100" i="30"/>
  <c r="M101" i="30" s="1"/>
  <c r="J100" i="30"/>
  <c r="J101" i="30" s="1"/>
  <c r="G100" i="30"/>
  <c r="G101" i="30" s="1"/>
  <c r="D100" i="30"/>
  <c r="O99" i="30"/>
  <c r="O98" i="30"/>
  <c r="O97" i="30"/>
  <c r="O96" i="30"/>
  <c r="O95" i="30"/>
  <c r="O94" i="30"/>
  <c r="O93" i="30"/>
  <c r="O92" i="30"/>
  <c r="O91" i="30"/>
  <c r="O90" i="30"/>
  <c r="O89" i="30"/>
  <c r="O88" i="30"/>
  <c r="O100" i="30" s="1"/>
  <c r="O101" i="30" s="1"/>
  <c r="R84" i="30"/>
  <c r="Q84" i="30"/>
  <c r="T84" i="30" s="1"/>
  <c r="P84" i="30"/>
  <c r="J84" i="30"/>
  <c r="M83" i="30"/>
  <c r="M84" i="30" s="1"/>
  <c r="J83" i="30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O83" i="30" s="1"/>
  <c r="O84" i="30" s="1"/>
  <c r="T67" i="30"/>
  <c r="R67" i="30"/>
  <c r="Q67" i="30"/>
  <c r="P67" i="30"/>
  <c r="D67" i="30"/>
  <c r="M66" i="30"/>
  <c r="M67" i="30" s="1"/>
  <c r="J66" i="30"/>
  <c r="J67" i="30" s="1"/>
  <c r="G66" i="30"/>
  <c r="G67" i="30" s="1"/>
  <c r="D66" i="30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S542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O49" i="30" s="1"/>
  <c r="O50" i="30" s="1"/>
  <c r="R33" i="30"/>
  <c r="R536" i="30" s="1"/>
  <c r="R542" i="30" s="1"/>
  <c r="Q33" i="30"/>
  <c r="Q536" i="30" s="1"/>
  <c r="Q542" i="30" s="1"/>
  <c r="P33" i="30"/>
  <c r="T33" i="30" s="1"/>
  <c r="G33" i="30"/>
  <c r="M32" i="30"/>
  <c r="M33" i="30" s="1"/>
  <c r="J32" i="30"/>
  <c r="J535" i="30" s="1"/>
  <c r="G32" i="30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O32" i="30" s="1"/>
  <c r="O33" i="30" s="1"/>
  <c r="T16" i="30"/>
  <c r="D16" i="30"/>
  <c r="M15" i="30"/>
  <c r="M16" i="30" s="1"/>
  <c r="J15" i="30"/>
  <c r="J16" i="30" s="1"/>
  <c r="G15" i="30"/>
  <c r="G535" i="30" s="1"/>
  <c r="D15" i="30"/>
  <c r="D535" i="30" s="1"/>
  <c r="O14" i="30"/>
  <c r="O13" i="30"/>
  <c r="O12" i="30"/>
  <c r="O11" i="30"/>
  <c r="O10" i="30"/>
  <c r="O9" i="30"/>
  <c r="O8" i="30"/>
  <c r="O7" i="30"/>
  <c r="O6" i="30"/>
  <c r="O5" i="30"/>
  <c r="O4" i="30"/>
  <c r="O3" i="30"/>
  <c r="O15" i="30" s="1"/>
  <c r="O16" i="30" s="1"/>
  <c r="M531" i="29"/>
  <c r="M530" i="29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O530" i="29" s="1"/>
  <c r="O531" i="29" s="1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O513" i="29" s="1"/>
  <c r="O514" i="29" s="1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O496" i="29" s="1"/>
  <c r="O497" i="29" s="1"/>
  <c r="G480" i="29"/>
  <c r="M479" i="29"/>
  <c r="M480" i="29" s="1"/>
  <c r="J479" i="29"/>
  <c r="J480" i="29" s="1"/>
  <c r="G479" i="29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O479" i="29" s="1"/>
  <c r="O480" i="29" s="1"/>
  <c r="M463" i="29"/>
  <c r="M462" i="29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O462" i="29" s="1"/>
  <c r="O463" i="29" s="1"/>
  <c r="G446" i="29"/>
  <c r="M445" i="29"/>
  <c r="M446" i="29" s="1"/>
  <c r="J445" i="29"/>
  <c r="J446" i="29" s="1"/>
  <c r="G445" i="29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O445" i="29" s="1"/>
  <c r="O446" i="29" s="1"/>
  <c r="T429" i="29"/>
  <c r="D429" i="29"/>
  <c r="M428" i="29"/>
  <c r="M429" i="29" s="1"/>
  <c r="J428" i="29"/>
  <c r="J429" i="29" s="1"/>
  <c r="G428" i="29"/>
  <c r="G429" i="29" s="1"/>
  <c r="D428" i="29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O428" i="29" s="1"/>
  <c r="O429" i="29" s="1"/>
  <c r="J412" i="29"/>
  <c r="M411" i="29"/>
  <c r="M412" i="29" s="1"/>
  <c r="J411" i="29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O411" i="29" s="1"/>
  <c r="O412" i="29" s="1"/>
  <c r="T395" i="29"/>
  <c r="R395" i="29"/>
  <c r="Q395" i="29"/>
  <c r="P395" i="29"/>
  <c r="D395" i="29"/>
  <c r="M394" i="29"/>
  <c r="M395" i="29" s="1"/>
  <c r="J394" i="29"/>
  <c r="J395" i="29" s="1"/>
  <c r="G394" i="29"/>
  <c r="G395" i="29" s="1"/>
  <c r="D394" i="29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O394" i="29" s="1"/>
  <c r="O395" i="29" s="1"/>
  <c r="Q378" i="29"/>
  <c r="P378" i="29"/>
  <c r="T378" i="29" s="1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O377" i="29" s="1"/>
  <c r="O378" i="29" s="1"/>
  <c r="S361" i="29"/>
  <c r="R361" i="29"/>
  <c r="Q361" i="29"/>
  <c r="P361" i="29"/>
  <c r="T361" i="29" s="1"/>
  <c r="D361" i="29"/>
  <c r="M360" i="29"/>
  <c r="M361" i="29" s="1"/>
  <c r="J360" i="29"/>
  <c r="J361" i="29" s="1"/>
  <c r="G360" i="29"/>
  <c r="G361" i="29" s="1"/>
  <c r="D360" i="29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O360" i="29" s="1"/>
  <c r="O361" i="29" s="1"/>
  <c r="S344" i="29"/>
  <c r="R344" i="29"/>
  <c r="Q344" i="29"/>
  <c r="P344" i="29"/>
  <c r="T344" i="29" s="1"/>
  <c r="M344" i="29"/>
  <c r="M343" i="29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O343" i="29" s="1"/>
  <c r="O344" i="29" s="1"/>
  <c r="S327" i="29"/>
  <c r="Q327" i="29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R310" i="29"/>
  <c r="T310" i="29" s="1"/>
  <c r="Q310" i="29"/>
  <c r="P310" i="29"/>
  <c r="M310" i="29"/>
  <c r="M309" i="29"/>
  <c r="J309" i="29"/>
  <c r="J310" i="29" s="1"/>
  <c r="G309" i="29"/>
  <c r="G310" i="29" s="1"/>
  <c r="D309" i="29"/>
  <c r="D538" i="29" s="1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O309" i="29" s="1"/>
  <c r="O310" i="29" s="1"/>
  <c r="S293" i="29"/>
  <c r="S539" i="29" s="1"/>
  <c r="R293" i="29"/>
  <c r="Q293" i="29"/>
  <c r="P293" i="29"/>
  <c r="T293" i="29" s="1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O292" i="29" s="1"/>
  <c r="O293" i="29" s="1"/>
  <c r="T276" i="29"/>
  <c r="R276" i="29"/>
  <c r="Q276" i="29"/>
  <c r="Q539" i="29" s="1"/>
  <c r="P276" i="29"/>
  <c r="P539" i="29" s="1"/>
  <c r="D276" i="29"/>
  <c r="M275" i="29"/>
  <c r="M538" i="29" s="1"/>
  <c r="M539" i="29" s="1"/>
  <c r="J275" i="29"/>
  <c r="J538" i="29" s="1"/>
  <c r="J539" i="29" s="1"/>
  <c r="G275" i="29"/>
  <c r="G538" i="29" s="1"/>
  <c r="G539" i="29" s="1"/>
  <c r="D275" i="29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O275" i="29" s="1"/>
  <c r="O276" i="29" s="1"/>
  <c r="T259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O258" i="29" s="1"/>
  <c r="O259" i="29" s="1"/>
  <c r="R242" i="29"/>
  <c r="Q242" i="29"/>
  <c r="P242" i="29"/>
  <c r="T242" i="29" s="1"/>
  <c r="G242" i="29"/>
  <c r="D242" i="29"/>
  <c r="M241" i="29"/>
  <c r="M242" i="29" s="1"/>
  <c r="J241" i="29"/>
  <c r="J242" i="29" s="1"/>
  <c r="G241" i="29"/>
  <c r="D241" i="29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O241" i="29" s="1"/>
  <c r="O242" i="29" s="1"/>
  <c r="S225" i="29"/>
  <c r="R225" i="29"/>
  <c r="Q225" i="29"/>
  <c r="P225" i="29"/>
  <c r="T225" i="29" s="1"/>
  <c r="M225" i="29"/>
  <c r="D225" i="29"/>
  <c r="M224" i="29"/>
  <c r="J224" i="29"/>
  <c r="J225" i="29" s="1"/>
  <c r="G224" i="29"/>
  <c r="G225" i="29" s="1"/>
  <c r="D224" i="29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O224" i="29" s="1"/>
  <c r="O225" i="29" s="1"/>
  <c r="R205" i="29"/>
  <c r="Q205" i="29"/>
  <c r="P205" i="29"/>
  <c r="T205" i="29" s="1"/>
  <c r="G205" i="29"/>
  <c r="D205" i="29"/>
  <c r="M204" i="29"/>
  <c r="M205" i="29" s="1"/>
  <c r="J204" i="29"/>
  <c r="J205" i="29" s="1"/>
  <c r="G204" i="29"/>
  <c r="D204" i="29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O204" i="29" s="1"/>
  <c r="O205" i="29" s="1"/>
  <c r="R188" i="29"/>
  <c r="T188" i="29" s="1"/>
  <c r="Q188" i="29"/>
  <c r="P188" i="29"/>
  <c r="M188" i="29"/>
  <c r="J188" i="29"/>
  <c r="M187" i="29"/>
  <c r="J187" i="29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O187" i="29" s="1"/>
  <c r="O188" i="29" s="1"/>
  <c r="R171" i="29"/>
  <c r="Q171" i="29"/>
  <c r="P171" i="29"/>
  <c r="T171" i="29" s="1"/>
  <c r="G171" i="29"/>
  <c r="D171" i="29"/>
  <c r="M170" i="29"/>
  <c r="M171" i="29" s="1"/>
  <c r="J170" i="29"/>
  <c r="J171" i="29" s="1"/>
  <c r="G170" i="29"/>
  <c r="D170" i="29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O170" i="29" s="1"/>
  <c r="O171" i="29" s="1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J118" i="29"/>
  <c r="M117" i="29"/>
  <c r="M118" i="29" s="1"/>
  <c r="J117" i="29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1" i="29"/>
  <c r="D101" i="29"/>
  <c r="M100" i="29"/>
  <c r="J100" i="29"/>
  <c r="J101" i="29" s="1"/>
  <c r="G100" i="29"/>
  <c r="G101" i="29" s="1"/>
  <c r="D100" i="29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T84" i="29" s="1"/>
  <c r="J84" i="29"/>
  <c r="G84" i="29"/>
  <c r="M83" i="29"/>
  <c r="M84" i="29" s="1"/>
  <c r="J83" i="29"/>
  <c r="G83" i="29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O83" i="29" s="1"/>
  <c r="O84" i="29" s="1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S536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D33" i="29"/>
  <c r="M32" i="29"/>
  <c r="M33" i="29" s="1"/>
  <c r="J32" i="29"/>
  <c r="J33" i="29" s="1"/>
  <c r="G32" i="29"/>
  <c r="G33" i="29" s="1"/>
  <c r="D32" i="29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D16" i="29"/>
  <c r="M15" i="29"/>
  <c r="J15" i="29"/>
  <c r="J16" i="29" s="1"/>
  <c r="G15" i="29"/>
  <c r="D15" i="29"/>
  <c r="O14" i="29"/>
  <c r="O13" i="29"/>
  <c r="O12" i="29"/>
  <c r="O11" i="29"/>
  <c r="O10" i="29"/>
  <c r="O9" i="29"/>
  <c r="O8" i="29"/>
  <c r="O7" i="29"/>
  <c r="O6" i="29"/>
  <c r="O5" i="29"/>
  <c r="O4" i="29"/>
  <c r="O3" i="29"/>
  <c r="R539" i="28"/>
  <c r="M531" i="28"/>
  <c r="M530" i="28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O530" i="28" s="1"/>
  <c r="O531" i="28" s="1"/>
  <c r="J514" i="28"/>
  <c r="G514" i="28"/>
  <c r="M513" i="28"/>
  <c r="M514" i="28" s="1"/>
  <c r="J513" i="28"/>
  <c r="G513" i="28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7" i="28"/>
  <c r="D497" i="28"/>
  <c r="M496" i="28"/>
  <c r="J496" i="28"/>
  <c r="J497" i="28" s="1"/>
  <c r="G496" i="28"/>
  <c r="G497" i="28" s="1"/>
  <c r="D496" i="28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O496" i="28" s="1"/>
  <c r="O497" i="28" s="1"/>
  <c r="G480" i="28"/>
  <c r="M479" i="28"/>
  <c r="M480" i="28" s="1"/>
  <c r="J479" i="28"/>
  <c r="J480" i="28" s="1"/>
  <c r="G479" i="28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3" i="28"/>
  <c r="M462" i="28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O462" i="28" s="1"/>
  <c r="O463" i="28" s="1"/>
  <c r="J446" i="28"/>
  <c r="G446" i="28"/>
  <c r="M445" i="28"/>
  <c r="M446" i="28" s="1"/>
  <c r="J445" i="28"/>
  <c r="G445" i="28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T429" i="28"/>
  <c r="D429" i="28"/>
  <c r="M428" i="28"/>
  <c r="M429" i="28" s="1"/>
  <c r="J428" i="28"/>
  <c r="J429" i="28" s="1"/>
  <c r="G428" i="28"/>
  <c r="G538" i="28" s="1"/>
  <c r="G539" i="28" s="1"/>
  <c r="D428" i="28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2" i="28"/>
  <c r="J412" i="28"/>
  <c r="M411" i="28"/>
  <c r="J411" i="28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O411" i="28" s="1"/>
  <c r="O412" i="28" s="1"/>
  <c r="R395" i="28"/>
  <c r="Q395" i="28"/>
  <c r="P395" i="28"/>
  <c r="T395" i="28" s="1"/>
  <c r="D395" i="28"/>
  <c r="M394" i="28"/>
  <c r="M395" i="28" s="1"/>
  <c r="J394" i="28"/>
  <c r="J395" i="28" s="1"/>
  <c r="G394" i="28"/>
  <c r="G395" i="28" s="1"/>
  <c r="D394" i="28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O394" i="28" s="1"/>
  <c r="O395" i="28" s="1"/>
  <c r="Q378" i="28"/>
  <c r="P378" i="28"/>
  <c r="G378" i="28"/>
  <c r="M377" i="28"/>
  <c r="M378" i="28" s="1"/>
  <c r="J377" i="28"/>
  <c r="J378" i="28" s="1"/>
  <c r="G377" i="28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S361" i="28"/>
  <c r="R361" i="28"/>
  <c r="Q361" i="28"/>
  <c r="P361" i="28"/>
  <c r="T361" i="28" s="1"/>
  <c r="D361" i="28"/>
  <c r="M360" i="28"/>
  <c r="M361" i="28" s="1"/>
  <c r="J360" i="28"/>
  <c r="J361" i="28" s="1"/>
  <c r="G360" i="28"/>
  <c r="G361" i="28" s="1"/>
  <c r="D360" i="28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O360" i="28" s="1"/>
  <c r="O361" i="28" s="1"/>
  <c r="S344" i="28"/>
  <c r="S539" i="28" s="1"/>
  <c r="R344" i="28"/>
  <c r="Q344" i="28"/>
  <c r="P344" i="28"/>
  <c r="M344" i="28"/>
  <c r="M343" i="28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O343" i="28" s="1"/>
  <c r="O344" i="28" s="1"/>
  <c r="S327" i="28"/>
  <c r="Q327" i="28"/>
  <c r="P327" i="28"/>
  <c r="J327" i="28"/>
  <c r="G327" i="28"/>
  <c r="M326" i="28"/>
  <c r="M327" i="28" s="1"/>
  <c r="J326" i="28"/>
  <c r="G326" i="28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O326" i="28" s="1"/>
  <c r="O327" i="28" s="1"/>
  <c r="T310" i="28"/>
  <c r="R310" i="28"/>
  <c r="Q310" i="28"/>
  <c r="P310" i="28"/>
  <c r="M310" i="28"/>
  <c r="M309" i="28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O309" i="28" s="1"/>
  <c r="O310" i="28" s="1"/>
  <c r="S293" i="28"/>
  <c r="R293" i="28"/>
  <c r="Q293" i="28"/>
  <c r="P293" i="28"/>
  <c r="T293" i="28" s="1"/>
  <c r="J293" i="28"/>
  <c r="M292" i="28"/>
  <c r="M293" i="28" s="1"/>
  <c r="J292" i="28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O292" i="28" s="1"/>
  <c r="O293" i="28" s="1"/>
  <c r="T276" i="28"/>
  <c r="R276" i="28"/>
  <c r="Q276" i="28"/>
  <c r="P276" i="28"/>
  <c r="D276" i="28"/>
  <c r="M275" i="28"/>
  <c r="J275" i="28"/>
  <c r="G275" i="28"/>
  <c r="G276" i="28" s="1"/>
  <c r="D275" i="28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T259" i="28"/>
  <c r="M259" i="28"/>
  <c r="M258" i="28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O258" i="28" s="1"/>
  <c r="O259" i="28" s="1"/>
  <c r="R242" i="28"/>
  <c r="Q242" i="28"/>
  <c r="P242" i="28"/>
  <c r="J242" i="28"/>
  <c r="G242" i="28"/>
  <c r="M241" i="28"/>
  <c r="M242" i="28" s="1"/>
  <c r="J241" i="28"/>
  <c r="G241" i="28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O241" i="28" s="1"/>
  <c r="O242" i="28" s="1"/>
  <c r="S225" i="28"/>
  <c r="R225" i="28"/>
  <c r="Q225" i="28"/>
  <c r="P225" i="28"/>
  <c r="T225" i="28" s="1"/>
  <c r="D225" i="28"/>
  <c r="M224" i="28"/>
  <c r="M225" i="28" s="1"/>
  <c r="J224" i="28"/>
  <c r="J225" i="28" s="1"/>
  <c r="G224" i="28"/>
  <c r="G225" i="28" s="1"/>
  <c r="D224" i="28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O224" i="28" s="1"/>
  <c r="O225" i="28" s="1"/>
  <c r="R205" i="28"/>
  <c r="Q205" i="28"/>
  <c r="P205" i="28"/>
  <c r="T205" i="28" s="1"/>
  <c r="J205" i="28"/>
  <c r="G205" i="28"/>
  <c r="M204" i="28"/>
  <c r="M205" i="28" s="1"/>
  <c r="J204" i="28"/>
  <c r="G204" i="28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O204" i="28" s="1"/>
  <c r="O205" i="28" s="1"/>
  <c r="T188" i="28"/>
  <c r="R188" i="28"/>
  <c r="Q188" i="28"/>
  <c r="P188" i="28"/>
  <c r="M188" i="28"/>
  <c r="M187" i="28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O187" i="28" s="1"/>
  <c r="O188" i="28" s="1"/>
  <c r="R171" i="28"/>
  <c r="Q171" i="28"/>
  <c r="P171" i="28"/>
  <c r="T171" i="28" s="1"/>
  <c r="J171" i="28"/>
  <c r="G171" i="28"/>
  <c r="M170" i="28"/>
  <c r="M171" i="28" s="1"/>
  <c r="J170" i="28"/>
  <c r="G170" i="28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R154" i="28"/>
  <c r="T154" i="28" s="1"/>
  <c r="Q154" i="28"/>
  <c r="J154" i="28"/>
  <c r="M153" i="28"/>
  <c r="M154" i="28" s="1"/>
  <c r="J153" i="28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53" i="28" s="1"/>
  <c r="O154" i="28" s="1"/>
  <c r="O139" i="28"/>
  <c r="T135" i="28"/>
  <c r="M135" i="28"/>
  <c r="M134" i="28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O134" i="28" s="1"/>
  <c r="O135" i="28" s="1"/>
  <c r="S118" i="28"/>
  <c r="R118" i="28"/>
  <c r="Q118" i="28"/>
  <c r="P118" i="28"/>
  <c r="M118" i="28"/>
  <c r="J118" i="28"/>
  <c r="M117" i="28"/>
  <c r="J117" i="28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O117" i="28" s="1"/>
  <c r="O118" i="28" s="1"/>
  <c r="T101" i="28"/>
  <c r="R101" i="28"/>
  <c r="Q101" i="28"/>
  <c r="P101" i="28"/>
  <c r="D101" i="28"/>
  <c r="M100" i="28"/>
  <c r="M101" i="28" s="1"/>
  <c r="J100" i="28"/>
  <c r="J101" i="28" s="1"/>
  <c r="G100" i="28"/>
  <c r="G101" i="28" s="1"/>
  <c r="D100" i="28"/>
  <c r="O99" i="28"/>
  <c r="O98" i="28"/>
  <c r="O97" i="28"/>
  <c r="O96" i="28"/>
  <c r="O95" i="28"/>
  <c r="O94" i="28"/>
  <c r="O93" i="28"/>
  <c r="O92" i="28"/>
  <c r="O91" i="28"/>
  <c r="O90" i="28"/>
  <c r="O89" i="28"/>
  <c r="O88" i="28"/>
  <c r="O100" i="28" s="1"/>
  <c r="O101" i="28" s="1"/>
  <c r="R84" i="28"/>
  <c r="Q84" i="28"/>
  <c r="T84" i="28" s="1"/>
  <c r="P84" i="28"/>
  <c r="M84" i="28"/>
  <c r="J84" i="28"/>
  <c r="M83" i="28"/>
  <c r="J83" i="28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O83" i="28" s="1"/>
  <c r="O84" i="28" s="1"/>
  <c r="T67" i="28"/>
  <c r="R67" i="28"/>
  <c r="Q67" i="28"/>
  <c r="P67" i="28"/>
  <c r="D67" i="28"/>
  <c r="M66" i="28"/>
  <c r="M67" i="28" s="1"/>
  <c r="J66" i="28"/>
  <c r="J67" i="28" s="1"/>
  <c r="G66" i="28"/>
  <c r="G67" i="28" s="1"/>
  <c r="D66" i="28"/>
  <c r="O65" i="28"/>
  <c r="O64" i="28"/>
  <c r="O63" i="28"/>
  <c r="O62" i="28"/>
  <c r="O61" i="28"/>
  <c r="O60" i="28"/>
  <c r="O59" i="28"/>
  <c r="O58" i="28"/>
  <c r="O57" i="28"/>
  <c r="O56" i="28"/>
  <c r="O55" i="28"/>
  <c r="O54" i="28"/>
  <c r="S50" i="28"/>
  <c r="S536" i="28" s="1"/>
  <c r="R50" i="28"/>
  <c r="Q50" i="28"/>
  <c r="P50" i="28"/>
  <c r="M50" i="28"/>
  <c r="D50" i="28"/>
  <c r="M49" i="28"/>
  <c r="J49" i="28"/>
  <c r="J50" i="28" s="1"/>
  <c r="G49" i="28"/>
  <c r="G50" i="28" s="1"/>
  <c r="D49" i="28"/>
  <c r="O48" i="28"/>
  <c r="O47" i="28"/>
  <c r="O46" i="28"/>
  <c r="O45" i="28"/>
  <c r="O44" i="28"/>
  <c r="O43" i="28"/>
  <c r="O42" i="28"/>
  <c r="O41" i="28"/>
  <c r="O40" i="28"/>
  <c r="O39" i="28"/>
  <c r="O38" i="28"/>
  <c r="O37" i="28"/>
  <c r="O49" i="28" s="1"/>
  <c r="O50" i="28" s="1"/>
  <c r="R33" i="28"/>
  <c r="Q33" i="28"/>
  <c r="Q536" i="28" s="1"/>
  <c r="P33" i="28"/>
  <c r="T33" i="28" s="1"/>
  <c r="G33" i="28"/>
  <c r="M32" i="28"/>
  <c r="M33" i="28" s="1"/>
  <c r="J32" i="28"/>
  <c r="J33" i="28" s="1"/>
  <c r="G32" i="28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T16" i="28"/>
  <c r="D16" i="28"/>
  <c r="M15" i="28"/>
  <c r="M16" i="28" s="1"/>
  <c r="J15" i="28"/>
  <c r="J16" i="28" s="1"/>
  <c r="G15" i="28"/>
  <c r="D15" i="28"/>
  <c r="O14" i="28"/>
  <c r="O13" i="28"/>
  <c r="O12" i="28"/>
  <c r="O11" i="28"/>
  <c r="O10" i="28"/>
  <c r="O9" i="28"/>
  <c r="O8" i="28"/>
  <c r="O7" i="28"/>
  <c r="O6" i="28"/>
  <c r="O5" i="28"/>
  <c r="O4" i="28"/>
  <c r="O3" i="28"/>
  <c r="M531" i="27"/>
  <c r="M530" i="27"/>
  <c r="J530" i="27"/>
  <c r="J531" i="27" s="1"/>
  <c r="G530" i="27"/>
  <c r="G531" i="27" s="1"/>
  <c r="D530" i="27"/>
  <c r="D531" i="27" s="1"/>
  <c r="O529" i="27"/>
  <c r="O528" i="27"/>
  <c r="O527" i="27"/>
  <c r="O526" i="27"/>
  <c r="O525" i="27"/>
  <c r="O524" i="27"/>
  <c r="O523" i="27"/>
  <c r="O522" i="27"/>
  <c r="O521" i="27"/>
  <c r="O520" i="27"/>
  <c r="O519" i="27"/>
  <c r="O518" i="27"/>
  <c r="O530" i="27" s="1"/>
  <c r="O531" i="27" s="1"/>
  <c r="G514" i="27"/>
  <c r="M513" i="27"/>
  <c r="M514" i="27" s="1"/>
  <c r="J513" i="27"/>
  <c r="J514" i="27" s="1"/>
  <c r="G513" i="27"/>
  <c r="D513" i="27"/>
  <c r="D514" i="27" s="1"/>
  <c r="O512" i="27"/>
  <c r="O511" i="27"/>
  <c r="O510" i="27"/>
  <c r="O509" i="27"/>
  <c r="O508" i="27"/>
  <c r="O507" i="27"/>
  <c r="O506" i="27"/>
  <c r="O505" i="27"/>
  <c r="O504" i="27"/>
  <c r="O503" i="27"/>
  <c r="O502" i="27"/>
  <c r="O501" i="27"/>
  <c r="O513" i="27" s="1"/>
  <c r="O514" i="27" s="1"/>
  <c r="M497" i="27"/>
  <c r="M496" i="27"/>
  <c r="J496" i="27"/>
  <c r="J497" i="27" s="1"/>
  <c r="G496" i="27"/>
  <c r="G497" i="27" s="1"/>
  <c r="D496" i="27"/>
  <c r="D497" i="27" s="1"/>
  <c r="O495" i="27"/>
  <c r="O494" i="27"/>
  <c r="O493" i="27"/>
  <c r="O492" i="27"/>
  <c r="O491" i="27"/>
  <c r="O490" i="27"/>
  <c r="O489" i="27"/>
  <c r="O488" i="27"/>
  <c r="O487" i="27"/>
  <c r="O486" i="27"/>
  <c r="O485" i="27"/>
  <c r="O484" i="27"/>
  <c r="O496" i="27" s="1"/>
  <c r="O497" i="27" s="1"/>
  <c r="G480" i="27"/>
  <c r="M479" i="27"/>
  <c r="M480" i="27" s="1"/>
  <c r="J479" i="27"/>
  <c r="J480" i="27" s="1"/>
  <c r="G479" i="27"/>
  <c r="D479" i="27"/>
  <c r="D480" i="27" s="1"/>
  <c r="O478" i="27"/>
  <c r="O477" i="27"/>
  <c r="O476" i="27"/>
  <c r="O475" i="27"/>
  <c r="O474" i="27"/>
  <c r="O473" i="27"/>
  <c r="O472" i="27"/>
  <c r="O471" i="27"/>
  <c r="O470" i="27"/>
  <c r="O469" i="27"/>
  <c r="O468" i="27"/>
  <c r="O467" i="27"/>
  <c r="O479" i="27" s="1"/>
  <c r="O480" i="27" s="1"/>
  <c r="M463" i="27"/>
  <c r="M462" i="27"/>
  <c r="J462" i="27"/>
  <c r="J463" i="27" s="1"/>
  <c r="G462" i="27"/>
  <c r="G463" i="27" s="1"/>
  <c r="D462" i="27"/>
  <c r="D463" i="27" s="1"/>
  <c r="O461" i="27"/>
  <c r="O460" i="27"/>
  <c r="O459" i="27"/>
  <c r="O458" i="27"/>
  <c r="O457" i="27"/>
  <c r="O456" i="27"/>
  <c r="O455" i="27"/>
  <c r="O454" i="27"/>
  <c r="O453" i="27"/>
  <c r="O452" i="27"/>
  <c r="O451" i="27"/>
  <c r="O450" i="27"/>
  <c r="O462" i="27" s="1"/>
  <c r="O463" i="27" s="1"/>
  <c r="G446" i="27"/>
  <c r="M445" i="27"/>
  <c r="M446" i="27" s="1"/>
  <c r="J445" i="27"/>
  <c r="J446" i="27" s="1"/>
  <c r="G445" i="27"/>
  <c r="D445" i="27"/>
  <c r="D446" i="27" s="1"/>
  <c r="O444" i="27"/>
  <c r="O443" i="27"/>
  <c r="O442" i="27"/>
  <c r="O441" i="27"/>
  <c r="O440" i="27"/>
  <c r="O439" i="27"/>
  <c r="O438" i="27"/>
  <c r="O437" i="27"/>
  <c r="O436" i="27"/>
  <c r="O435" i="27"/>
  <c r="O434" i="27"/>
  <c r="O433" i="27"/>
  <c r="O445" i="27" s="1"/>
  <c r="O446" i="27" s="1"/>
  <c r="T429" i="27"/>
  <c r="D429" i="27"/>
  <c r="M428" i="27"/>
  <c r="M429" i="27" s="1"/>
  <c r="J428" i="27"/>
  <c r="J429" i="27" s="1"/>
  <c r="G428" i="27"/>
  <c r="G429" i="27" s="1"/>
  <c r="D428" i="27"/>
  <c r="O427" i="27"/>
  <c r="O426" i="27"/>
  <c r="O425" i="27"/>
  <c r="O424" i="27"/>
  <c r="O423" i="27"/>
  <c r="O422" i="27"/>
  <c r="O421" i="27"/>
  <c r="O420" i="27"/>
  <c r="O419" i="27"/>
  <c r="O418" i="27"/>
  <c r="O417" i="27"/>
  <c r="O416" i="27"/>
  <c r="O428" i="27" s="1"/>
  <c r="O429" i="27" s="1"/>
  <c r="J412" i="27"/>
  <c r="M411" i="27"/>
  <c r="M412" i="27" s="1"/>
  <c r="J411" i="27"/>
  <c r="G411" i="27"/>
  <c r="G412" i="27" s="1"/>
  <c r="D411" i="27"/>
  <c r="D412" i="27" s="1"/>
  <c r="O410" i="27"/>
  <c r="O409" i="27"/>
  <c r="O408" i="27"/>
  <c r="O407" i="27"/>
  <c r="O406" i="27"/>
  <c r="O405" i="27"/>
  <c r="O404" i="27"/>
  <c r="O403" i="27"/>
  <c r="O402" i="27"/>
  <c r="O401" i="27"/>
  <c r="O400" i="27"/>
  <c r="O399" i="27"/>
  <c r="O411" i="27" s="1"/>
  <c r="O412" i="27" s="1"/>
  <c r="T395" i="27"/>
  <c r="R395" i="27"/>
  <c r="Q395" i="27"/>
  <c r="P395" i="27"/>
  <c r="D395" i="27"/>
  <c r="M394" i="27"/>
  <c r="M395" i="27" s="1"/>
  <c r="J394" i="27"/>
  <c r="J395" i="27" s="1"/>
  <c r="G394" i="27"/>
  <c r="G395" i="27" s="1"/>
  <c r="D394" i="27"/>
  <c r="O393" i="27"/>
  <c r="O392" i="27"/>
  <c r="O391" i="27"/>
  <c r="O390" i="27"/>
  <c r="O389" i="27"/>
  <c r="O388" i="27"/>
  <c r="O387" i="27"/>
  <c r="O386" i="27"/>
  <c r="O385" i="27"/>
  <c r="O384" i="27"/>
  <c r="O383" i="27"/>
  <c r="O382" i="27"/>
  <c r="O394" i="27" s="1"/>
  <c r="O395" i="27" s="1"/>
  <c r="Q378" i="27"/>
  <c r="P378" i="27"/>
  <c r="T378" i="27" s="1"/>
  <c r="G378" i="27"/>
  <c r="M377" i="27"/>
  <c r="M378" i="27" s="1"/>
  <c r="J377" i="27"/>
  <c r="J378" i="27" s="1"/>
  <c r="G377" i="27"/>
  <c r="D377" i="27"/>
  <c r="D378" i="27" s="1"/>
  <c r="O376" i="27"/>
  <c r="O375" i="27"/>
  <c r="O374" i="27"/>
  <c r="O373" i="27"/>
  <c r="O372" i="27"/>
  <c r="O371" i="27"/>
  <c r="O370" i="27"/>
  <c r="O369" i="27"/>
  <c r="O368" i="27"/>
  <c r="O367" i="27"/>
  <c r="O366" i="27"/>
  <c r="O365" i="27"/>
  <c r="O377" i="27" s="1"/>
  <c r="O378" i="27" s="1"/>
  <c r="S361" i="27"/>
  <c r="R361" i="27"/>
  <c r="Q361" i="27"/>
  <c r="P361" i="27"/>
  <c r="T361" i="27" s="1"/>
  <c r="D361" i="27"/>
  <c r="M360" i="27"/>
  <c r="M361" i="27" s="1"/>
  <c r="J360" i="27"/>
  <c r="J361" i="27" s="1"/>
  <c r="G360" i="27"/>
  <c r="G361" i="27" s="1"/>
  <c r="D360" i="27"/>
  <c r="O359" i="27"/>
  <c r="O358" i="27"/>
  <c r="O357" i="27"/>
  <c r="O356" i="27"/>
  <c r="O355" i="27"/>
  <c r="O354" i="27"/>
  <c r="O353" i="27"/>
  <c r="O352" i="27"/>
  <c r="O351" i="27"/>
  <c r="O350" i="27"/>
  <c r="O349" i="27"/>
  <c r="O348" i="27"/>
  <c r="O360" i="27" s="1"/>
  <c r="O361" i="27" s="1"/>
  <c r="S344" i="27"/>
  <c r="R344" i="27"/>
  <c r="Q344" i="27"/>
  <c r="P344" i="27"/>
  <c r="T344" i="27" s="1"/>
  <c r="M344" i="27"/>
  <c r="G344" i="27"/>
  <c r="M343" i="27"/>
  <c r="J343" i="27"/>
  <c r="J344" i="27" s="1"/>
  <c r="G343" i="27"/>
  <c r="D343" i="27"/>
  <c r="D344" i="27" s="1"/>
  <c r="O342" i="27"/>
  <c r="O341" i="27"/>
  <c r="O340" i="27"/>
  <c r="O339" i="27"/>
  <c r="O338" i="27"/>
  <c r="O337" i="27"/>
  <c r="O336" i="27"/>
  <c r="O335" i="27"/>
  <c r="O334" i="27"/>
  <c r="O333" i="27"/>
  <c r="O332" i="27"/>
  <c r="O331" i="27"/>
  <c r="O343" i="27" s="1"/>
  <c r="O344" i="27" s="1"/>
  <c r="S327" i="27"/>
  <c r="Q327" i="27"/>
  <c r="P327" i="27"/>
  <c r="T327" i="27" s="1"/>
  <c r="M327" i="27"/>
  <c r="G327" i="27"/>
  <c r="M326" i="27"/>
  <c r="J326" i="27"/>
  <c r="J327" i="27" s="1"/>
  <c r="G326" i="27"/>
  <c r="D326" i="27"/>
  <c r="D327" i="27" s="1"/>
  <c r="O325" i="27"/>
  <c r="O324" i="27"/>
  <c r="O323" i="27"/>
  <c r="O322" i="27"/>
  <c r="O321" i="27"/>
  <c r="O320" i="27"/>
  <c r="O319" i="27"/>
  <c r="O318" i="27"/>
  <c r="O317" i="27"/>
  <c r="O316" i="27"/>
  <c r="O315" i="27"/>
  <c r="O314" i="27"/>
  <c r="O326" i="27" s="1"/>
  <c r="O327" i="27" s="1"/>
  <c r="R310" i="27"/>
  <c r="R539" i="27" s="1"/>
  <c r="Q310" i="27"/>
  <c r="P310" i="27"/>
  <c r="T310" i="27" s="1"/>
  <c r="M310" i="27"/>
  <c r="G310" i="27"/>
  <c r="M309" i="27"/>
  <c r="J309" i="27"/>
  <c r="J310" i="27" s="1"/>
  <c r="G309" i="27"/>
  <c r="D309" i="27"/>
  <c r="D310" i="27" s="1"/>
  <c r="O308" i="27"/>
  <c r="O307" i="27"/>
  <c r="O306" i="27"/>
  <c r="O305" i="27"/>
  <c r="O304" i="27"/>
  <c r="O303" i="27"/>
  <c r="O302" i="27"/>
  <c r="O301" i="27"/>
  <c r="O300" i="27"/>
  <c r="O299" i="27"/>
  <c r="O298" i="27"/>
  <c r="O297" i="27"/>
  <c r="O309" i="27" s="1"/>
  <c r="O310" i="27" s="1"/>
  <c r="S293" i="27"/>
  <c r="S539" i="27" s="1"/>
  <c r="R293" i="27"/>
  <c r="Q293" i="27"/>
  <c r="P293" i="27"/>
  <c r="T293" i="27" s="1"/>
  <c r="J293" i="27"/>
  <c r="G293" i="27"/>
  <c r="M292" i="27"/>
  <c r="M293" i="27" s="1"/>
  <c r="J292" i="27"/>
  <c r="G292" i="27"/>
  <c r="D292" i="27"/>
  <c r="D293" i="27" s="1"/>
  <c r="O291" i="27"/>
  <c r="O290" i="27"/>
  <c r="O289" i="27"/>
  <c r="O288" i="27"/>
  <c r="O287" i="27"/>
  <c r="O286" i="27"/>
  <c r="O285" i="27"/>
  <c r="O284" i="27"/>
  <c r="O283" i="27"/>
  <c r="O282" i="27"/>
  <c r="O281" i="27"/>
  <c r="O280" i="27"/>
  <c r="O292" i="27" s="1"/>
  <c r="O293" i="27" s="1"/>
  <c r="T276" i="27"/>
  <c r="R276" i="27"/>
  <c r="Q276" i="27"/>
  <c r="Q539" i="27" s="1"/>
  <c r="P276" i="27"/>
  <c r="P539" i="27" s="1"/>
  <c r="M276" i="27"/>
  <c r="D276" i="27"/>
  <c r="M275" i="27"/>
  <c r="M538" i="27" s="1"/>
  <c r="M539" i="27" s="1"/>
  <c r="J275" i="27"/>
  <c r="J538" i="27" s="1"/>
  <c r="J539" i="27" s="1"/>
  <c r="G275" i="27"/>
  <c r="G538" i="27" s="1"/>
  <c r="G539" i="27" s="1"/>
  <c r="D275" i="27"/>
  <c r="O274" i="27"/>
  <c r="O273" i="27"/>
  <c r="O272" i="27"/>
  <c r="O271" i="27"/>
  <c r="O270" i="27"/>
  <c r="O269" i="27"/>
  <c r="O268" i="27"/>
  <c r="O267" i="27"/>
  <c r="O266" i="27"/>
  <c r="O265" i="27"/>
  <c r="O264" i="27"/>
  <c r="O263" i="27"/>
  <c r="O275" i="27" s="1"/>
  <c r="O276" i="27" s="1"/>
  <c r="T259" i="27"/>
  <c r="M259" i="27"/>
  <c r="J259" i="27"/>
  <c r="M258" i="27"/>
  <c r="J258" i="27"/>
  <c r="G258" i="27"/>
  <c r="G259" i="27" s="1"/>
  <c r="D258" i="27"/>
  <c r="D259" i="27" s="1"/>
  <c r="O257" i="27"/>
  <c r="O256" i="27"/>
  <c r="O255" i="27"/>
  <c r="O254" i="27"/>
  <c r="O253" i="27"/>
  <c r="O252" i="27"/>
  <c r="O251" i="27"/>
  <c r="O250" i="27"/>
  <c r="O249" i="27"/>
  <c r="O248" i="27"/>
  <c r="O247" i="27"/>
  <c r="O246" i="27"/>
  <c r="O258" i="27" s="1"/>
  <c r="O259" i="27" s="1"/>
  <c r="R242" i="27"/>
  <c r="Q242" i="27"/>
  <c r="P242" i="27"/>
  <c r="T242" i="27" s="1"/>
  <c r="G242" i="27"/>
  <c r="D242" i="27"/>
  <c r="M241" i="27"/>
  <c r="M242" i="27" s="1"/>
  <c r="J241" i="27"/>
  <c r="J242" i="27" s="1"/>
  <c r="G241" i="27"/>
  <c r="D241" i="27"/>
  <c r="O240" i="27"/>
  <c r="O239" i="27"/>
  <c r="O238" i="27"/>
  <c r="O237" i="27"/>
  <c r="O236" i="27"/>
  <c r="O235" i="27"/>
  <c r="O234" i="27"/>
  <c r="O233" i="27"/>
  <c r="O232" i="27"/>
  <c r="O231" i="27"/>
  <c r="O230" i="27"/>
  <c r="O229" i="27"/>
  <c r="O241" i="27" s="1"/>
  <c r="O242" i="27" s="1"/>
  <c r="S225" i="27"/>
  <c r="R225" i="27"/>
  <c r="Q225" i="27"/>
  <c r="P225" i="27"/>
  <c r="T225" i="27" s="1"/>
  <c r="M225" i="27"/>
  <c r="D225" i="27"/>
  <c r="M224" i="27"/>
  <c r="J224" i="27"/>
  <c r="J225" i="27" s="1"/>
  <c r="G224" i="27"/>
  <c r="G225" i="27" s="1"/>
  <c r="D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O209" i="27"/>
  <c r="O224" i="27" s="1"/>
  <c r="O225" i="27" s="1"/>
  <c r="R205" i="27"/>
  <c r="Q205" i="27"/>
  <c r="P205" i="27"/>
  <c r="T205" i="27" s="1"/>
  <c r="G205" i="27"/>
  <c r="D205" i="27"/>
  <c r="M204" i="27"/>
  <c r="M205" i="27" s="1"/>
  <c r="J204" i="27"/>
  <c r="J205" i="27" s="1"/>
  <c r="G204" i="27"/>
  <c r="D204" i="27"/>
  <c r="O203" i="27"/>
  <c r="O202" i="27"/>
  <c r="O201" i="27"/>
  <c r="O200" i="27"/>
  <c r="O199" i="27"/>
  <c r="O198" i="27"/>
  <c r="O197" i="27"/>
  <c r="O196" i="27"/>
  <c r="O195" i="27"/>
  <c r="O194" i="27"/>
  <c r="O193" i="27"/>
  <c r="O192" i="27"/>
  <c r="O204" i="27" s="1"/>
  <c r="O205" i="27" s="1"/>
  <c r="R188" i="27"/>
  <c r="Q188" i="27"/>
  <c r="P188" i="27"/>
  <c r="T188" i="27" s="1"/>
  <c r="M188" i="27"/>
  <c r="J188" i="27"/>
  <c r="M187" i="27"/>
  <c r="J187" i="27"/>
  <c r="G187" i="27"/>
  <c r="G188" i="27" s="1"/>
  <c r="D187" i="27"/>
  <c r="D188" i="27" s="1"/>
  <c r="O186" i="27"/>
  <c r="O185" i="27"/>
  <c r="O184" i="27"/>
  <c r="O183" i="27"/>
  <c r="O182" i="27"/>
  <c r="O181" i="27"/>
  <c r="O180" i="27"/>
  <c r="O179" i="27"/>
  <c r="O178" i="27"/>
  <c r="O177" i="27"/>
  <c r="O176" i="27"/>
  <c r="O175" i="27"/>
  <c r="O187" i="27" s="1"/>
  <c r="O188" i="27" s="1"/>
  <c r="R171" i="27"/>
  <c r="Q171" i="27"/>
  <c r="P171" i="27"/>
  <c r="T171" i="27" s="1"/>
  <c r="G171" i="27"/>
  <c r="D171" i="27"/>
  <c r="M170" i="27"/>
  <c r="M171" i="27" s="1"/>
  <c r="J170" i="27"/>
  <c r="J171" i="27" s="1"/>
  <c r="G170" i="27"/>
  <c r="D170" i="27"/>
  <c r="O169" i="27"/>
  <c r="O168" i="27"/>
  <c r="O167" i="27"/>
  <c r="O166" i="27"/>
  <c r="O165" i="27"/>
  <c r="O164" i="27"/>
  <c r="O163" i="27"/>
  <c r="O162" i="27"/>
  <c r="O161" i="27"/>
  <c r="O160" i="27"/>
  <c r="O159" i="27"/>
  <c r="O158" i="27"/>
  <c r="O170" i="27" s="1"/>
  <c r="O171" i="27" s="1"/>
  <c r="R154" i="27"/>
  <c r="Q154" i="27"/>
  <c r="T154" i="27" s="1"/>
  <c r="J154" i="27"/>
  <c r="G154" i="27"/>
  <c r="M153" i="27"/>
  <c r="M154" i="27" s="1"/>
  <c r="J153" i="27"/>
  <c r="G153" i="27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O153" i="27" s="1"/>
  <c r="O154" i="27" s="1"/>
  <c r="T135" i="27"/>
  <c r="M135" i="27"/>
  <c r="J135" i="27"/>
  <c r="M134" i="27"/>
  <c r="J134" i="27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O134" i="27" s="1"/>
  <c r="O135" i="27" s="1"/>
  <c r="S118" i="27"/>
  <c r="R118" i="27"/>
  <c r="Q118" i="27"/>
  <c r="P118" i="27"/>
  <c r="T118" i="27" s="1"/>
  <c r="J118" i="27"/>
  <c r="G118" i="27"/>
  <c r="M117" i="27"/>
  <c r="M118" i="27" s="1"/>
  <c r="J117" i="27"/>
  <c r="G117" i="27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O117" i="27" s="1"/>
  <c r="O118" i="27" s="1"/>
  <c r="T101" i="27"/>
  <c r="R101" i="27"/>
  <c r="Q101" i="27"/>
  <c r="P101" i="27"/>
  <c r="M101" i="27"/>
  <c r="D101" i="27"/>
  <c r="M100" i="27"/>
  <c r="J100" i="27"/>
  <c r="J101" i="27" s="1"/>
  <c r="G100" i="27"/>
  <c r="G101" i="27" s="1"/>
  <c r="D100" i="27"/>
  <c r="O99" i="27"/>
  <c r="O98" i="27"/>
  <c r="O97" i="27"/>
  <c r="O96" i="27"/>
  <c r="O95" i="27"/>
  <c r="O94" i="27"/>
  <c r="O93" i="27"/>
  <c r="O92" i="27"/>
  <c r="O91" i="27"/>
  <c r="O90" i="27"/>
  <c r="O89" i="27"/>
  <c r="O88" i="27"/>
  <c r="O100" i="27" s="1"/>
  <c r="O101" i="27" s="1"/>
  <c r="R84" i="27"/>
  <c r="Q84" i="27"/>
  <c r="P84" i="27"/>
  <c r="T84" i="27" s="1"/>
  <c r="J84" i="27"/>
  <c r="G84" i="27"/>
  <c r="M83" i="27"/>
  <c r="M84" i="27" s="1"/>
  <c r="J83" i="27"/>
  <c r="G83" i="27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O83" i="27" s="1"/>
  <c r="O84" i="27" s="1"/>
  <c r="T67" i="27"/>
  <c r="R67" i="27"/>
  <c r="Q67" i="27"/>
  <c r="P67" i="27"/>
  <c r="M67" i="27"/>
  <c r="D67" i="27"/>
  <c r="M66" i="27"/>
  <c r="J66" i="27"/>
  <c r="J67" i="27" s="1"/>
  <c r="G66" i="27"/>
  <c r="G67" i="27" s="1"/>
  <c r="D66" i="27"/>
  <c r="O65" i="27"/>
  <c r="O64" i="27"/>
  <c r="O63" i="27"/>
  <c r="O62" i="27"/>
  <c r="O61" i="27"/>
  <c r="O60" i="27"/>
  <c r="O59" i="27"/>
  <c r="O58" i="27"/>
  <c r="O57" i="27"/>
  <c r="O56" i="27"/>
  <c r="O55" i="27"/>
  <c r="O54" i="27"/>
  <c r="O66" i="27" s="1"/>
  <c r="O67" i="27" s="1"/>
  <c r="S50" i="27"/>
  <c r="S536" i="27" s="1"/>
  <c r="S542" i="27" s="1"/>
  <c r="R50" i="27"/>
  <c r="Q50" i="27"/>
  <c r="P50" i="27"/>
  <c r="T50" i="27" s="1"/>
  <c r="M50" i="27"/>
  <c r="J50" i="27"/>
  <c r="M49" i="27"/>
  <c r="J49" i="27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O49" i="27" s="1"/>
  <c r="O50" i="27" s="1"/>
  <c r="R33" i="27"/>
  <c r="R536" i="27" s="1"/>
  <c r="R542" i="27" s="1"/>
  <c r="Q33" i="27"/>
  <c r="Q536" i="27" s="1"/>
  <c r="P33" i="27"/>
  <c r="T33" i="27" s="1"/>
  <c r="G33" i="27"/>
  <c r="D33" i="27"/>
  <c r="M32" i="27"/>
  <c r="M33" i="27" s="1"/>
  <c r="J32" i="27"/>
  <c r="J535" i="27" s="1"/>
  <c r="G32" i="27"/>
  <c r="D32" i="27"/>
  <c r="O31" i="27"/>
  <c r="O30" i="27"/>
  <c r="O29" i="27"/>
  <c r="O28" i="27"/>
  <c r="O27" i="27"/>
  <c r="O26" i="27"/>
  <c r="O25" i="27"/>
  <c r="O24" i="27"/>
  <c r="O23" i="27"/>
  <c r="O22" i="27"/>
  <c r="O21" i="27"/>
  <c r="O20" i="27"/>
  <c r="O32" i="27" s="1"/>
  <c r="O33" i="27" s="1"/>
  <c r="T16" i="27"/>
  <c r="M16" i="27"/>
  <c r="D16" i="27"/>
  <c r="M15" i="27"/>
  <c r="M535" i="27" s="1"/>
  <c r="J15" i="27"/>
  <c r="J16" i="27" s="1"/>
  <c r="G15" i="27"/>
  <c r="G535" i="27" s="1"/>
  <c r="D15" i="27"/>
  <c r="D535" i="27" s="1"/>
  <c r="O14" i="27"/>
  <c r="O13" i="27"/>
  <c r="O12" i="27"/>
  <c r="O11" i="27"/>
  <c r="O10" i="27"/>
  <c r="O9" i="27"/>
  <c r="O8" i="27"/>
  <c r="O7" i="27"/>
  <c r="O6" i="27"/>
  <c r="O5" i="27"/>
  <c r="O4" i="27"/>
  <c r="O3" i="27"/>
  <c r="O15" i="27" s="1"/>
  <c r="O16" i="27" s="1"/>
  <c r="M531" i="26"/>
  <c r="M530" i="26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O530" i="26" s="1"/>
  <c r="O531" i="26" s="1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G497" i="26"/>
  <c r="M496" i="26"/>
  <c r="J496" i="26"/>
  <c r="J497" i="26" s="1"/>
  <c r="G496" i="26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O496" i="26" s="1"/>
  <c r="O497" i="26" s="1"/>
  <c r="M480" i="26"/>
  <c r="G480" i="26"/>
  <c r="M479" i="26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G463" i="26"/>
  <c r="M462" i="26"/>
  <c r="J462" i="26"/>
  <c r="J463" i="26" s="1"/>
  <c r="G462" i="26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O462" i="26" s="1"/>
  <c r="O463" i="26" s="1"/>
  <c r="M446" i="26"/>
  <c r="G446" i="26"/>
  <c r="M445" i="26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J429" i="26"/>
  <c r="D429" i="26"/>
  <c r="M428" i="26"/>
  <c r="M429" i="26" s="1"/>
  <c r="J428" i="26"/>
  <c r="G428" i="26"/>
  <c r="G429" i="26" s="1"/>
  <c r="D428" i="26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O428" i="26" s="1"/>
  <c r="O429" i="26" s="1"/>
  <c r="J412" i="26"/>
  <c r="D412" i="26"/>
  <c r="M411" i="26"/>
  <c r="M412" i="26" s="1"/>
  <c r="J411" i="26"/>
  <c r="G411" i="26"/>
  <c r="G412" i="26" s="1"/>
  <c r="D411" i="26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O411" i="26" s="1"/>
  <c r="O412" i="26" s="1"/>
  <c r="T395" i="26"/>
  <c r="R395" i="26"/>
  <c r="Q395" i="26"/>
  <c r="P395" i="26"/>
  <c r="J395" i="26"/>
  <c r="D395" i="26"/>
  <c r="M394" i="26"/>
  <c r="M395" i="26" s="1"/>
  <c r="J394" i="26"/>
  <c r="G394" i="26"/>
  <c r="G395" i="26" s="1"/>
  <c r="D394" i="26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O394" i="26" s="1"/>
  <c r="O395" i="26" s="1"/>
  <c r="Q378" i="26"/>
  <c r="P378" i="26"/>
  <c r="T378" i="26" s="1"/>
  <c r="M378" i="26"/>
  <c r="G378" i="26"/>
  <c r="M377" i="26"/>
  <c r="J377" i="26"/>
  <c r="J378" i="26" s="1"/>
  <c r="G377" i="26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O377" i="26" s="1"/>
  <c r="O378" i="26" s="1"/>
  <c r="S361" i="26"/>
  <c r="R361" i="26"/>
  <c r="Q361" i="26"/>
  <c r="P361" i="26"/>
  <c r="T361" i="26" s="1"/>
  <c r="J361" i="26"/>
  <c r="D361" i="26"/>
  <c r="M360" i="26"/>
  <c r="M361" i="26" s="1"/>
  <c r="J360" i="26"/>
  <c r="G360" i="26"/>
  <c r="G361" i="26" s="1"/>
  <c r="D360" i="26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4" i="26"/>
  <c r="G344" i="26"/>
  <c r="M343" i="26"/>
  <c r="J343" i="26"/>
  <c r="J344" i="26" s="1"/>
  <c r="G343" i="26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O343" i="26" s="1"/>
  <c r="O344" i="26" s="1"/>
  <c r="S327" i="26"/>
  <c r="Q327" i="26"/>
  <c r="P327" i="26"/>
  <c r="T327" i="26" s="1"/>
  <c r="M327" i="26"/>
  <c r="G327" i="26"/>
  <c r="M326" i="26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R539" i="26" s="1"/>
  <c r="Q310" i="26"/>
  <c r="P310" i="26"/>
  <c r="T310" i="26" s="1"/>
  <c r="M310" i="26"/>
  <c r="G310" i="26"/>
  <c r="M309" i="26"/>
  <c r="J309" i="26"/>
  <c r="J310" i="26" s="1"/>
  <c r="G309" i="26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309" i="26" s="1"/>
  <c r="O310" i="26" s="1"/>
  <c r="S293" i="26"/>
  <c r="S539" i="26" s="1"/>
  <c r="R293" i="26"/>
  <c r="Q293" i="26"/>
  <c r="P293" i="26"/>
  <c r="T293" i="26" s="1"/>
  <c r="J293" i="26"/>
  <c r="D293" i="26"/>
  <c r="M292" i="26"/>
  <c r="M293" i="26" s="1"/>
  <c r="J292" i="26"/>
  <c r="G292" i="26"/>
  <c r="G293" i="26" s="1"/>
  <c r="D292" i="26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O292" i="26" s="1"/>
  <c r="O293" i="26" s="1"/>
  <c r="T276" i="26"/>
  <c r="R276" i="26"/>
  <c r="Q276" i="26"/>
  <c r="Q539" i="26" s="1"/>
  <c r="P276" i="26"/>
  <c r="P539" i="26" s="1"/>
  <c r="J276" i="26"/>
  <c r="D276" i="26"/>
  <c r="M275" i="26"/>
  <c r="M538" i="26" s="1"/>
  <c r="M539" i="26" s="1"/>
  <c r="J275" i="26"/>
  <c r="J538" i="26" s="1"/>
  <c r="J539" i="26" s="1"/>
  <c r="G275" i="26"/>
  <c r="G538" i="26" s="1"/>
  <c r="G539" i="26" s="1"/>
  <c r="D275" i="26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O275" i="26" s="1"/>
  <c r="O276" i="26" s="1"/>
  <c r="T259" i="26"/>
  <c r="M259" i="26"/>
  <c r="G259" i="26"/>
  <c r="M258" i="26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O258" i="26" s="1"/>
  <c r="O259" i="26" s="1"/>
  <c r="R242" i="26"/>
  <c r="Q242" i="26"/>
  <c r="P242" i="26"/>
  <c r="T242" i="26" s="1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J225" i="26"/>
  <c r="D225" i="26"/>
  <c r="M224" i="26"/>
  <c r="M225" i="26" s="1"/>
  <c r="J224" i="26"/>
  <c r="G224" i="26"/>
  <c r="G225" i="26" s="1"/>
  <c r="D224" i="26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O224" i="26" s="1"/>
  <c r="O225" i="26" s="1"/>
  <c r="R205" i="26"/>
  <c r="Q205" i="26"/>
  <c r="P205" i="26"/>
  <c r="T205" i="26" s="1"/>
  <c r="M205" i="26"/>
  <c r="G205" i="26"/>
  <c r="M204" i="26"/>
  <c r="J204" i="26"/>
  <c r="J205" i="26" s="1"/>
  <c r="G204" i="26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O204" i="26" s="1"/>
  <c r="O205" i="26" s="1"/>
  <c r="R188" i="26"/>
  <c r="Q188" i="26"/>
  <c r="P188" i="26"/>
  <c r="T188" i="26" s="1"/>
  <c r="M188" i="26"/>
  <c r="G188" i="26"/>
  <c r="M187" i="26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T171" i="26" s="1"/>
  <c r="M171" i="26"/>
  <c r="G171" i="26"/>
  <c r="M170" i="26"/>
  <c r="J170" i="26"/>
  <c r="J171" i="26" s="1"/>
  <c r="G170" i="26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O170" i="26" s="1"/>
  <c r="O171" i="26" s="1"/>
  <c r="R154" i="26"/>
  <c r="Q154" i="26"/>
  <c r="T154" i="26" s="1"/>
  <c r="J154" i="26"/>
  <c r="D154" i="26"/>
  <c r="M153" i="26"/>
  <c r="M154" i="26" s="1"/>
  <c r="J153" i="26"/>
  <c r="G153" i="26"/>
  <c r="G154" i="26" s="1"/>
  <c r="D153" i="26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O153" i="26" s="1"/>
  <c r="O154" i="26" s="1"/>
  <c r="T135" i="26"/>
  <c r="M135" i="26"/>
  <c r="G135" i="26"/>
  <c r="M134" i="26"/>
  <c r="J134" i="26"/>
  <c r="J135" i="26" s="1"/>
  <c r="G134" i="26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O134" i="26" s="1"/>
  <c r="O135" i="26" s="1"/>
  <c r="S118" i="26"/>
  <c r="R118" i="26"/>
  <c r="Q118" i="26"/>
  <c r="P118" i="26"/>
  <c r="T118" i="26" s="1"/>
  <c r="J118" i="26"/>
  <c r="D118" i="26"/>
  <c r="M117" i="26"/>
  <c r="M118" i="26" s="1"/>
  <c r="J117" i="26"/>
  <c r="G117" i="26"/>
  <c r="G118" i="26" s="1"/>
  <c r="D117" i="26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T101" i="26"/>
  <c r="R101" i="26"/>
  <c r="Q101" i="26"/>
  <c r="P101" i="26"/>
  <c r="J101" i="26"/>
  <c r="D101" i="26"/>
  <c r="M100" i="26"/>
  <c r="M101" i="26" s="1"/>
  <c r="J100" i="26"/>
  <c r="G100" i="26"/>
  <c r="G101" i="26" s="1"/>
  <c r="D100" i="26"/>
  <c r="O99" i="26"/>
  <c r="O98" i="26"/>
  <c r="O97" i="26"/>
  <c r="O96" i="26"/>
  <c r="O95" i="26"/>
  <c r="O94" i="26"/>
  <c r="O93" i="26"/>
  <c r="O92" i="26"/>
  <c r="O91" i="26"/>
  <c r="O90" i="26"/>
  <c r="O89" i="26"/>
  <c r="O88" i="26"/>
  <c r="O100" i="26" s="1"/>
  <c r="O101" i="26" s="1"/>
  <c r="R84" i="26"/>
  <c r="Q84" i="26"/>
  <c r="T84" i="26" s="1"/>
  <c r="P84" i="26"/>
  <c r="J84" i="26"/>
  <c r="D84" i="26"/>
  <c r="M83" i="26"/>
  <c r="M84" i="26" s="1"/>
  <c r="J83" i="26"/>
  <c r="G83" i="26"/>
  <c r="G84" i="26" s="1"/>
  <c r="D83" i="26"/>
  <c r="O82" i="26"/>
  <c r="O81" i="26"/>
  <c r="O80" i="26"/>
  <c r="O79" i="26"/>
  <c r="O78" i="26"/>
  <c r="O77" i="26"/>
  <c r="O76" i="26"/>
  <c r="O75" i="26"/>
  <c r="O74" i="26"/>
  <c r="O73" i="26"/>
  <c r="O72" i="26"/>
  <c r="O71" i="26"/>
  <c r="O83" i="26" s="1"/>
  <c r="O84" i="26" s="1"/>
  <c r="T67" i="26"/>
  <c r="R67" i="26"/>
  <c r="Q67" i="26"/>
  <c r="P67" i="26"/>
  <c r="J67" i="26"/>
  <c r="D67" i="26"/>
  <c r="M66" i="26"/>
  <c r="M67" i="26" s="1"/>
  <c r="J66" i="26"/>
  <c r="G66" i="26"/>
  <c r="G67" i="26" s="1"/>
  <c r="D66" i="26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S542" i="26" s="1"/>
  <c r="R50" i="26"/>
  <c r="Q50" i="26"/>
  <c r="P50" i="26"/>
  <c r="T50" i="26" s="1"/>
  <c r="M50" i="26"/>
  <c r="G50" i="26"/>
  <c r="M49" i="26"/>
  <c r="J49" i="26"/>
  <c r="J50" i="26" s="1"/>
  <c r="G49" i="26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O49" i="26" s="1"/>
  <c r="O50" i="26" s="1"/>
  <c r="R33" i="26"/>
  <c r="R536" i="26" s="1"/>
  <c r="R542" i="26" s="1"/>
  <c r="Q33" i="26"/>
  <c r="Q536" i="26" s="1"/>
  <c r="P33" i="26"/>
  <c r="T33" i="26" s="1"/>
  <c r="M33" i="26"/>
  <c r="G33" i="26"/>
  <c r="M32" i="26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J16" i="26"/>
  <c r="D16" i="26"/>
  <c r="M15" i="26"/>
  <c r="M16" i="26" s="1"/>
  <c r="J15" i="26"/>
  <c r="G15" i="26"/>
  <c r="G535" i="26" s="1"/>
  <c r="D15" i="26"/>
  <c r="D535" i="26" s="1"/>
  <c r="O14" i="26"/>
  <c r="O13" i="26"/>
  <c r="O12" i="26"/>
  <c r="O11" i="26"/>
  <c r="O10" i="26"/>
  <c r="O9" i="26"/>
  <c r="O8" i="26"/>
  <c r="O7" i="26"/>
  <c r="O6" i="26"/>
  <c r="O5" i="26"/>
  <c r="O4" i="26"/>
  <c r="O3" i="26"/>
  <c r="O15" i="26" s="1"/>
  <c r="O16" i="26" s="1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G514" i="25"/>
  <c r="M513" i="25"/>
  <c r="M514" i="25" s="1"/>
  <c r="J513" i="25"/>
  <c r="J514" i="25" s="1"/>
  <c r="G513" i="25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O513" i="25" s="1"/>
  <c r="O514" i="25" s="1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O496" i="25" s="1"/>
  <c r="O497" i="25" s="1"/>
  <c r="G480" i="25"/>
  <c r="M479" i="25"/>
  <c r="M480" i="25" s="1"/>
  <c r="J479" i="25"/>
  <c r="J480" i="25" s="1"/>
  <c r="G479" i="25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O479" i="25" s="1"/>
  <c r="O480" i="25" s="1"/>
  <c r="M463" i="25"/>
  <c r="M462" i="25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O462" i="25" s="1"/>
  <c r="O463" i="25" s="1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D429" i="25"/>
  <c r="M428" i="25"/>
  <c r="M429" i="25" s="1"/>
  <c r="J428" i="25"/>
  <c r="J429" i="25" s="1"/>
  <c r="G428" i="25"/>
  <c r="G429" i="25" s="1"/>
  <c r="D428" i="25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O428" i="25" s="1"/>
  <c r="O429" i="25" s="1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T395" i="25"/>
  <c r="R395" i="25"/>
  <c r="Q395" i="25"/>
  <c r="P395" i="25"/>
  <c r="D395" i="25"/>
  <c r="M394" i="25"/>
  <c r="M395" i="25" s="1"/>
  <c r="J394" i="25"/>
  <c r="J395" i="25" s="1"/>
  <c r="G394" i="25"/>
  <c r="G395" i="25" s="1"/>
  <c r="D394" i="25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O394" i="25" s="1"/>
  <c r="O395" i="25" s="1"/>
  <c r="Q378" i="25"/>
  <c r="P378" i="25"/>
  <c r="T378" i="25" s="1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D361" i="25"/>
  <c r="M360" i="25"/>
  <c r="M361" i="25" s="1"/>
  <c r="J360" i="25"/>
  <c r="J361" i="25" s="1"/>
  <c r="G360" i="25"/>
  <c r="G361" i="25" s="1"/>
  <c r="D360" i="25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O360" i="25" s="1"/>
  <c r="O361" i="25" s="1"/>
  <c r="S344" i="25"/>
  <c r="R344" i="25"/>
  <c r="Q344" i="25"/>
  <c r="P344" i="25"/>
  <c r="T344" i="25" s="1"/>
  <c r="M344" i="25"/>
  <c r="G344" i="25"/>
  <c r="M343" i="25"/>
  <c r="J343" i="25"/>
  <c r="J344" i="25" s="1"/>
  <c r="G343" i="25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O343" i="25" s="1"/>
  <c r="O344" i="25" s="1"/>
  <c r="S327" i="25"/>
  <c r="Q327" i="25"/>
  <c r="P327" i="25"/>
  <c r="T327" i="25" s="1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O326" i="25" s="1"/>
  <c r="O327" i="25" s="1"/>
  <c r="R310" i="25"/>
  <c r="R539" i="25" s="1"/>
  <c r="Q310" i="25"/>
  <c r="P310" i="25"/>
  <c r="T310" i="25" s="1"/>
  <c r="M310" i="25"/>
  <c r="G310" i="25"/>
  <c r="M309" i="25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S539" i="25" s="1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O292" i="25" s="1"/>
  <c r="O293" i="25" s="1"/>
  <c r="T276" i="25"/>
  <c r="R276" i="25"/>
  <c r="Q276" i="25"/>
  <c r="Q539" i="25" s="1"/>
  <c r="P276" i="25"/>
  <c r="P539" i="25" s="1"/>
  <c r="D276" i="25"/>
  <c r="M275" i="25"/>
  <c r="M538" i="25" s="1"/>
  <c r="M539" i="25" s="1"/>
  <c r="J275" i="25"/>
  <c r="J538" i="25" s="1"/>
  <c r="J539" i="25" s="1"/>
  <c r="G275" i="25"/>
  <c r="G538" i="25" s="1"/>
  <c r="G539" i="25" s="1"/>
  <c r="D275" i="25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O275" i="25" s="1"/>
  <c r="O276" i="25" s="1"/>
  <c r="T259" i="25"/>
  <c r="M259" i="25"/>
  <c r="M258" i="25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O258" i="25" s="1"/>
  <c r="O259" i="25" s="1"/>
  <c r="R242" i="25"/>
  <c r="Q242" i="25"/>
  <c r="P242" i="25"/>
  <c r="T242" i="25" s="1"/>
  <c r="G242" i="25"/>
  <c r="M241" i="25"/>
  <c r="M242" i="25" s="1"/>
  <c r="J241" i="25"/>
  <c r="J242" i="25" s="1"/>
  <c r="G241" i="25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O241" i="25" s="1"/>
  <c r="O242" i="25" s="1"/>
  <c r="S225" i="25"/>
  <c r="R225" i="25"/>
  <c r="Q225" i="25"/>
  <c r="P225" i="25"/>
  <c r="T225" i="25" s="1"/>
  <c r="J225" i="25"/>
  <c r="D225" i="25"/>
  <c r="M224" i="25"/>
  <c r="M225" i="25" s="1"/>
  <c r="J224" i="25"/>
  <c r="G224" i="25"/>
  <c r="G225" i="25" s="1"/>
  <c r="D224" i="25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T205" i="25" s="1"/>
  <c r="M205" i="25"/>
  <c r="G205" i="25"/>
  <c r="M204" i="25"/>
  <c r="J204" i="25"/>
  <c r="J205" i="25" s="1"/>
  <c r="G204" i="25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O204" i="25" s="1"/>
  <c r="O205" i="25" s="1"/>
  <c r="R188" i="25"/>
  <c r="Q188" i="25"/>
  <c r="P188" i="25"/>
  <c r="T188" i="25" s="1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T171" i="25" s="1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J154" i="25"/>
  <c r="G154" i="25"/>
  <c r="M153" i="25"/>
  <c r="M154" i="25" s="1"/>
  <c r="J153" i="25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O153" i="25" s="1"/>
  <c r="O154" i="25" s="1"/>
  <c r="T135" i="25"/>
  <c r="M135" i="25"/>
  <c r="J135" i="25"/>
  <c r="M134" i="25"/>
  <c r="J134" i="25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O134" i="25" s="1"/>
  <c r="O135" i="25" s="1"/>
  <c r="S118" i="25"/>
  <c r="R118" i="25"/>
  <c r="Q118" i="25"/>
  <c r="P118" i="25"/>
  <c r="T118" i="25" s="1"/>
  <c r="J118" i="25"/>
  <c r="G118" i="25"/>
  <c r="M117" i="25"/>
  <c r="M118" i="25" s="1"/>
  <c r="J117" i="25"/>
  <c r="G117" i="25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O117" i="25" s="1"/>
  <c r="O118" i="25" s="1"/>
  <c r="T101" i="25"/>
  <c r="R101" i="25"/>
  <c r="Q101" i="25"/>
  <c r="P101" i="25"/>
  <c r="M101" i="25"/>
  <c r="D101" i="25"/>
  <c r="M100" i="25"/>
  <c r="J100" i="25"/>
  <c r="J101" i="25" s="1"/>
  <c r="G100" i="25"/>
  <c r="G101" i="25" s="1"/>
  <c r="D100" i="25"/>
  <c r="O99" i="25"/>
  <c r="O98" i="25"/>
  <c r="O97" i="25"/>
  <c r="O96" i="25"/>
  <c r="O95" i="25"/>
  <c r="O94" i="25"/>
  <c r="O93" i="25"/>
  <c r="O92" i="25"/>
  <c r="O91" i="25"/>
  <c r="O90" i="25"/>
  <c r="O89" i="25"/>
  <c r="O88" i="25"/>
  <c r="O100" i="25" s="1"/>
  <c r="O101" i="25" s="1"/>
  <c r="R84" i="25"/>
  <c r="Q84" i="25"/>
  <c r="P84" i="25"/>
  <c r="T84" i="25" s="1"/>
  <c r="J84" i="25"/>
  <c r="G84" i="25"/>
  <c r="M83" i="25"/>
  <c r="M84" i="25" s="1"/>
  <c r="J83" i="25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O83" i="25" s="1"/>
  <c r="O84" i="25" s="1"/>
  <c r="T67" i="25"/>
  <c r="R67" i="25"/>
  <c r="Q67" i="25"/>
  <c r="P67" i="25"/>
  <c r="D67" i="25"/>
  <c r="M66" i="25"/>
  <c r="M67" i="25" s="1"/>
  <c r="J66" i="25"/>
  <c r="J67" i="25" s="1"/>
  <c r="G66" i="25"/>
  <c r="G67" i="25" s="1"/>
  <c r="D66" i="25"/>
  <c r="O65" i="25"/>
  <c r="O64" i="25"/>
  <c r="O63" i="25"/>
  <c r="O62" i="25"/>
  <c r="O61" i="25"/>
  <c r="O60" i="25"/>
  <c r="O59" i="25"/>
  <c r="O58" i="25"/>
  <c r="O57" i="25"/>
  <c r="O56" i="25"/>
  <c r="O55" i="25"/>
  <c r="O54" i="25"/>
  <c r="O66" i="25" s="1"/>
  <c r="O67" i="25" s="1"/>
  <c r="S50" i="25"/>
  <c r="S536" i="25" s="1"/>
  <c r="S542" i="25" s="1"/>
  <c r="R50" i="25"/>
  <c r="Q50" i="25"/>
  <c r="P50" i="25"/>
  <c r="T50" i="25" s="1"/>
  <c r="M50" i="25"/>
  <c r="J50" i="25"/>
  <c r="M49" i="25"/>
  <c r="J49" i="25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O49" i="25" s="1"/>
  <c r="O50" i="25" s="1"/>
  <c r="R33" i="25"/>
  <c r="R536" i="25" s="1"/>
  <c r="R542" i="25" s="1"/>
  <c r="Q33" i="25"/>
  <c r="Q536" i="25" s="1"/>
  <c r="Q542" i="25" s="1"/>
  <c r="P33" i="25"/>
  <c r="T33" i="25" s="1"/>
  <c r="G33" i="25"/>
  <c r="M32" i="25"/>
  <c r="M33" i="25" s="1"/>
  <c r="J32" i="25"/>
  <c r="J535" i="25" s="1"/>
  <c r="G32" i="25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O32" i="25" s="1"/>
  <c r="O33" i="25" s="1"/>
  <c r="T16" i="25"/>
  <c r="D16" i="25"/>
  <c r="M15" i="25"/>
  <c r="M16" i="25" s="1"/>
  <c r="J15" i="25"/>
  <c r="J16" i="25" s="1"/>
  <c r="G15" i="25"/>
  <c r="G535" i="25" s="1"/>
  <c r="D15" i="25"/>
  <c r="D535" i="25" s="1"/>
  <c r="O14" i="25"/>
  <c r="O13" i="25"/>
  <c r="O12" i="25"/>
  <c r="O11" i="25"/>
  <c r="O10" i="25"/>
  <c r="O9" i="25"/>
  <c r="O8" i="25"/>
  <c r="O7" i="25"/>
  <c r="O6" i="25"/>
  <c r="O5" i="25"/>
  <c r="O4" i="25"/>
  <c r="O3" i="25"/>
  <c r="O15" i="25" s="1"/>
  <c r="O16" i="25" s="1"/>
  <c r="R539" i="24"/>
  <c r="M531" i="24"/>
  <c r="M530" i="24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O530" i="24" s="1"/>
  <c r="O531" i="24" s="1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7" i="24"/>
  <c r="M496" i="24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O496" i="24" s="1"/>
  <c r="O497" i="24" s="1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3" i="24"/>
  <c r="M462" i="24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O462" i="24" s="1"/>
  <c r="O463" i="24" s="1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O445" i="24" s="1"/>
  <c r="O446" i="24" s="1"/>
  <c r="T429" i="24"/>
  <c r="D429" i="24"/>
  <c r="M428" i="24"/>
  <c r="M429" i="24" s="1"/>
  <c r="J428" i="24"/>
  <c r="J429" i="24" s="1"/>
  <c r="G428" i="24"/>
  <c r="G429" i="24" s="1"/>
  <c r="D428" i="24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J412" i="24"/>
  <c r="G412" i="24"/>
  <c r="M411" i="24"/>
  <c r="M412" i="24" s="1"/>
  <c r="J411" i="24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T395" i="24"/>
  <c r="R395" i="24"/>
  <c r="Q395" i="24"/>
  <c r="P395" i="24"/>
  <c r="D395" i="24"/>
  <c r="M394" i="24"/>
  <c r="M395" i="24" s="1"/>
  <c r="J394" i="24"/>
  <c r="J395" i="24" s="1"/>
  <c r="G394" i="24"/>
  <c r="G395" i="24" s="1"/>
  <c r="D394" i="24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T378" i="24" s="1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Q361" i="24"/>
  <c r="P361" i="24"/>
  <c r="T361" i="24" s="1"/>
  <c r="D361" i="24"/>
  <c r="M360" i="24"/>
  <c r="M361" i="24" s="1"/>
  <c r="J360" i="24"/>
  <c r="J361" i="24" s="1"/>
  <c r="G360" i="24"/>
  <c r="G361" i="24" s="1"/>
  <c r="D360" i="24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O360" i="24" s="1"/>
  <c r="O361" i="24" s="1"/>
  <c r="S344" i="24"/>
  <c r="S539" i="24" s="1"/>
  <c r="R344" i="24"/>
  <c r="Q344" i="24"/>
  <c r="P344" i="24"/>
  <c r="T344" i="24" s="1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T327" i="24" s="1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T310" i="24" s="1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J293" i="24"/>
  <c r="G293" i="24"/>
  <c r="M292" i="24"/>
  <c r="M293" i="24" s="1"/>
  <c r="J292" i="24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T276" i="24"/>
  <c r="R276" i="24"/>
  <c r="Q276" i="24"/>
  <c r="Q539" i="24" s="1"/>
  <c r="P276" i="24"/>
  <c r="P539" i="24" s="1"/>
  <c r="M276" i="24"/>
  <c r="D276" i="24"/>
  <c r="M275" i="24"/>
  <c r="M538" i="24" s="1"/>
  <c r="M539" i="24" s="1"/>
  <c r="J275" i="24"/>
  <c r="G275" i="24"/>
  <c r="D275" i="24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O275" i="24" s="1"/>
  <c r="O276" i="24" s="1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O258" i="24" s="1"/>
  <c r="O259" i="24" s="1"/>
  <c r="R242" i="24"/>
  <c r="Q242" i="24"/>
  <c r="P242" i="24"/>
  <c r="T242" i="24" s="1"/>
  <c r="G242" i="24"/>
  <c r="M241" i="24"/>
  <c r="M242" i="24" s="1"/>
  <c r="J241" i="24"/>
  <c r="J242" i="24" s="1"/>
  <c r="G241" i="24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O241" i="24" s="1"/>
  <c r="O242" i="24" s="1"/>
  <c r="S225" i="24"/>
  <c r="R225" i="24"/>
  <c r="Q225" i="24"/>
  <c r="P225" i="24"/>
  <c r="D225" i="24"/>
  <c r="M224" i="24"/>
  <c r="M225" i="24" s="1"/>
  <c r="J224" i="24"/>
  <c r="J225" i="24" s="1"/>
  <c r="G224" i="24"/>
  <c r="G225" i="24" s="1"/>
  <c r="D224" i="24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O224" i="24" s="1"/>
  <c r="O225" i="24" s="1"/>
  <c r="R205" i="24"/>
  <c r="Q205" i="24"/>
  <c r="P205" i="24"/>
  <c r="T205" i="24" s="1"/>
  <c r="G205" i="24"/>
  <c r="M204" i="24"/>
  <c r="M205" i="24" s="1"/>
  <c r="J204" i="24"/>
  <c r="J205" i="24" s="1"/>
  <c r="G204" i="24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O204" i="24" s="1"/>
  <c r="O205" i="24" s="1"/>
  <c r="R188" i="24"/>
  <c r="T188" i="24" s="1"/>
  <c r="Q188" i="24"/>
  <c r="P188" i="24"/>
  <c r="M188" i="24"/>
  <c r="M187" i="24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O187" i="24" s="1"/>
  <c r="O188" i="24" s="1"/>
  <c r="R171" i="24"/>
  <c r="Q171" i="24"/>
  <c r="P171" i="24"/>
  <c r="T171" i="24" s="1"/>
  <c r="G171" i="24"/>
  <c r="M170" i="24"/>
  <c r="M171" i="24" s="1"/>
  <c r="J170" i="24"/>
  <c r="J171" i="24" s="1"/>
  <c r="G170" i="24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G154" i="24"/>
  <c r="M153" i="24"/>
  <c r="M154" i="24" s="1"/>
  <c r="J153" i="24"/>
  <c r="G153" i="24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53" i="24" s="1"/>
  <c r="O154" i="24" s="1"/>
  <c r="O139" i="24"/>
  <c r="T135" i="24"/>
  <c r="M135" i="24"/>
  <c r="J135" i="24"/>
  <c r="M134" i="24"/>
  <c r="J134" i="24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O134" i="24" s="1"/>
  <c r="O135" i="24" s="1"/>
  <c r="S118" i="24"/>
  <c r="R118" i="24"/>
  <c r="Q118" i="24"/>
  <c r="P118" i="24"/>
  <c r="T118" i="24" s="1"/>
  <c r="J118" i="24"/>
  <c r="G118" i="24"/>
  <c r="M117" i="24"/>
  <c r="M118" i="24" s="1"/>
  <c r="J117" i="24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O117" i="24" s="1"/>
  <c r="O118" i="24" s="1"/>
  <c r="R101" i="24"/>
  <c r="Q101" i="24"/>
  <c r="P101" i="24"/>
  <c r="T101" i="24" s="1"/>
  <c r="D101" i="24"/>
  <c r="M100" i="24"/>
  <c r="M101" i="24" s="1"/>
  <c r="J100" i="24"/>
  <c r="J101" i="24" s="1"/>
  <c r="G100" i="24"/>
  <c r="G101" i="24" s="1"/>
  <c r="D100" i="24"/>
  <c r="O99" i="24"/>
  <c r="O98" i="24"/>
  <c r="O97" i="24"/>
  <c r="O96" i="24"/>
  <c r="O95" i="24"/>
  <c r="O94" i="24"/>
  <c r="O93" i="24"/>
  <c r="O92" i="24"/>
  <c r="O91" i="24"/>
  <c r="O90" i="24"/>
  <c r="O89" i="24"/>
  <c r="O88" i="24"/>
  <c r="O100" i="24" s="1"/>
  <c r="O101" i="24" s="1"/>
  <c r="R84" i="24"/>
  <c r="Q84" i="24"/>
  <c r="P84" i="24"/>
  <c r="T84" i="24" s="1"/>
  <c r="M84" i="24"/>
  <c r="J84" i="24"/>
  <c r="M83" i="24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T67" i="24"/>
  <c r="R67" i="24"/>
  <c r="Q67" i="24"/>
  <c r="P67" i="24"/>
  <c r="D67" i="24"/>
  <c r="M66" i="24"/>
  <c r="M67" i="24" s="1"/>
  <c r="J66" i="24"/>
  <c r="J67" i="24" s="1"/>
  <c r="G66" i="24"/>
  <c r="G67" i="24" s="1"/>
  <c r="D66" i="24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50" i="24"/>
  <c r="J50" i="24"/>
  <c r="M49" i="24"/>
  <c r="J49" i="24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O49" i="24" s="1"/>
  <c r="O50" i="24" s="1"/>
  <c r="R33" i="24"/>
  <c r="R536" i="24" s="1"/>
  <c r="Q33" i="24"/>
  <c r="Q536" i="24" s="1"/>
  <c r="Q542" i="24" s="1"/>
  <c r="P33" i="24"/>
  <c r="G33" i="24"/>
  <c r="D33" i="24"/>
  <c r="M32" i="24"/>
  <c r="J32" i="24"/>
  <c r="J33" i="24" s="1"/>
  <c r="G32" i="24"/>
  <c r="D32" i="24"/>
  <c r="O31" i="24"/>
  <c r="O30" i="24"/>
  <c r="O29" i="24"/>
  <c r="O28" i="24"/>
  <c r="O27" i="24"/>
  <c r="O26" i="24"/>
  <c r="O25" i="24"/>
  <c r="O24" i="24"/>
  <c r="O23" i="24"/>
  <c r="O22" i="24"/>
  <c r="O21" i="24"/>
  <c r="O20" i="24"/>
  <c r="O32" i="24" s="1"/>
  <c r="O33" i="24" s="1"/>
  <c r="T16" i="24"/>
  <c r="M16" i="24"/>
  <c r="D16" i="24"/>
  <c r="M15" i="24"/>
  <c r="J15" i="24"/>
  <c r="J16" i="24" s="1"/>
  <c r="G15" i="24"/>
  <c r="G535" i="24" s="1"/>
  <c r="D15" i="24"/>
  <c r="O14" i="24"/>
  <c r="O13" i="24"/>
  <c r="O12" i="24"/>
  <c r="O11" i="24"/>
  <c r="O10" i="24"/>
  <c r="O9" i="24"/>
  <c r="O8" i="24"/>
  <c r="O7" i="24"/>
  <c r="O6" i="24"/>
  <c r="O5" i="24"/>
  <c r="O4" i="24"/>
  <c r="O3" i="24"/>
  <c r="M531" i="23"/>
  <c r="M530" i="23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O530" i="23" s="1"/>
  <c r="O531" i="23" s="1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O513" i="23" s="1"/>
  <c r="O514" i="23" s="1"/>
  <c r="M497" i="23"/>
  <c r="M496" i="23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O496" i="23" s="1"/>
  <c r="O497" i="23" s="1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O462" i="23" s="1"/>
  <c r="O463" i="23" s="1"/>
  <c r="G446" i="23"/>
  <c r="M445" i="23"/>
  <c r="M446" i="23" s="1"/>
  <c r="J445" i="23"/>
  <c r="J446" i="23" s="1"/>
  <c r="G445" i="23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O445" i="23" s="1"/>
  <c r="O446" i="23" s="1"/>
  <c r="T429" i="23"/>
  <c r="M429" i="23"/>
  <c r="D429" i="23"/>
  <c r="M428" i="23"/>
  <c r="J428" i="23"/>
  <c r="J429" i="23" s="1"/>
  <c r="G428" i="23"/>
  <c r="G429" i="23" s="1"/>
  <c r="D428" i="23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O428" i="23" s="1"/>
  <c r="O429" i="23" s="1"/>
  <c r="J412" i="23"/>
  <c r="G412" i="23"/>
  <c r="M411" i="23"/>
  <c r="M412" i="23" s="1"/>
  <c r="J411" i="23"/>
  <c r="G411" i="23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O411" i="23" s="1"/>
  <c r="O412" i="23" s="1"/>
  <c r="T395" i="23"/>
  <c r="R395" i="23"/>
  <c r="Q395" i="23"/>
  <c r="P395" i="23"/>
  <c r="M395" i="23"/>
  <c r="D395" i="23"/>
  <c r="M394" i="23"/>
  <c r="J394" i="23"/>
  <c r="J395" i="23" s="1"/>
  <c r="G394" i="23"/>
  <c r="G395" i="23" s="1"/>
  <c r="D394" i="23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T378" i="23" s="1"/>
  <c r="G378" i="23"/>
  <c r="D378" i="23"/>
  <c r="M377" i="23"/>
  <c r="M378" i="23" s="1"/>
  <c r="J377" i="23"/>
  <c r="J378" i="23" s="1"/>
  <c r="G377" i="23"/>
  <c r="D377" i="23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D361" i="23"/>
  <c r="M360" i="23"/>
  <c r="M361" i="23" s="1"/>
  <c r="J360" i="23"/>
  <c r="J361" i="23" s="1"/>
  <c r="G360" i="23"/>
  <c r="G361" i="23" s="1"/>
  <c r="D360" i="23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O360" i="23" s="1"/>
  <c r="O361" i="23" s="1"/>
  <c r="S344" i="23"/>
  <c r="R344" i="23"/>
  <c r="Q344" i="23"/>
  <c r="P344" i="23"/>
  <c r="T344" i="23" s="1"/>
  <c r="M344" i="23"/>
  <c r="M343" i="23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O343" i="23" s="1"/>
  <c r="O344" i="23" s="1"/>
  <c r="S327" i="23"/>
  <c r="Q327" i="23"/>
  <c r="P327" i="23"/>
  <c r="T327" i="23" s="1"/>
  <c r="G327" i="23"/>
  <c r="M326" i="23"/>
  <c r="M327" i="23" s="1"/>
  <c r="J326" i="23"/>
  <c r="J327" i="23" s="1"/>
  <c r="G326" i="23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O326" i="23" s="1"/>
  <c r="O327" i="23" s="1"/>
  <c r="R310" i="23"/>
  <c r="R539" i="23" s="1"/>
  <c r="Q310" i="23"/>
  <c r="P310" i="23"/>
  <c r="T310" i="23" s="1"/>
  <c r="M310" i="23"/>
  <c r="M309" i="23"/>
  <c r="J309" i="23"/>
  <c r="J310" i="23" s="1"/>
  <c r="G309" i="23"/>
  <c r="G310" i="23" s="1"/>
  <c r="D309" i="23"/>
  <c r="D538" i="23" s="1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O309" i="23" s="1"/>
  <c r="O310" i="23" s="1"/>
  <c r="S293" i="23"/>
  <c r="S539" i="23" s="1"/>
  <c r="R293" i="23"/>
  <c r="Q293" i="23"/>
  <c r="P293" i="23"/>
  <c r="T293" i="23" s="1"/>
  <c r="J293" i="23"/>
  <c r="G293" i="23"/>
  <c r="M292" i="23"/>
  <c r="M293" i="23" s="1"/>
  <c r="J292" i="23"/>
  <c r="G292" i="23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O292" i="23" s="1"/>
  <c r="O293" i="23" s="1"/>
  <c r="T276" i="23"/>
  <c r="R276" i="23"/>
  <c r="Q276" i="23"/>
  <c r="Q539" i="23" s="1"/>
  <c r="P276" i="23"/>
  <c r="P539" i="23" s="1"/>
  <c r="M276" i="23"/>
  <c r="D276" i="23"/>
  <c r="M275" i="23"/>
  <c r="M538" i="23" s="1"/>
  <c r="M539" i="23" s="1"/>
  <c r="J275" i="23"/>
  <c r="J538" i="23" s="1"/>
  <c r="J539" i="23" s="1"/>
  <c r="G275" i="23"/>
  <c r="G538" i="23" s="1"/>
  <c r="G539" i="23" s="1"/>
  <c r="D275" i="23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O275" i="23" s="1"/>
  <c r="O276" i="23" s="1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T242" i="23" s="1"/>
  <c r="G242" i="23"/>
  <c r="D242" i="23"/>
  <c r="M241" i="23"/>
  <c r="M242" i="23" s="1"/>
  <c r="J241" i="23"/>
  <c r="J242" i="23" s="1"/>
  <c r="G241" i="23"/>
  <c r="D241" i="23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O241" i="23" s="1"/>
  <c r="O242" i="23" s="1"/>
  <c r="S225" i="23"/>
  <c r="R225" i="23"/>
  <c r="Q225" i="23"/>
  <c r="P225" i="23"/>
  <c r="T225" i="23" s="1"/>
  <c r="M225" i="23"/>
  <c r="J225" i="23"/>
  <c r="D225" i="23"/>
  <c r="M224" i="23"/>
  <c r="J224" i="23"/>
  <c r="G224" i="23"/>
  <c r="G225" i="23" s="1"/>
  <c r="D224" i="23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O224" i="23" s="1"/>
  <c r="O225" i="23" s="1"/>
  <c r="R205" i="23"/>
  <c r="Q205" i="23"/>
  <c r="P205" i="23"/>
  <c r="T205" i="23" s="1"/>
  <c r="M205" i="23"/>
  <c r="G205" i="23"/>
  <c r="D205" i="23"/>
  <c r="M204" i="23"/>
  <c r="J204" i="23"/>
  <c r="J205" i="23" s="1"/>
  <c r="G204" i="23"/>
  <c r="D204" i="23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O204" i="23" s="1"/>
  <c r="O205" i="23" s="1"/>
  <c r="R188" i="23"/>
  <c r="Q188" i="23"/>
  <c r="P188" i="23"/>
  <c r="T188" i="23" s="1"/>
  <c r="M188" i="23"/>
  <c r="J188" i="23"/>
  <c r="G188" i="23"/>
  <c r="M187" i="23"/>
  <c r="J187" i="23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O187" i="23" s="1"/>
  <c r="O188" i="23" s="1"/>
  <c r="R171" i="23"/>
  <c r="Q171" i="23"/>
  <c r="P171" i="23"/>
  <c r="T171" i="23" s="1"/>
  <c r="G171" i="23"/>
  <c r="D171" i="23"/>
  <c r="M170" i="23"/>
  <c r="M171" i="23" s="1"/>
  <c r="J170" i="23"/>
  <c r="J171" i="23" s="1"/>
  <c r="G170" i="23"/>
  <c r="D170" i="23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T154" i="23" s="1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O153" i="23" s="1"/>
  <c r="O154" i="23" s="1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O134" i="23" s="1"/>
  <c r="O135" i="23" s="1"/>
  <c r="S118" i="23"/>
  <c r="R118" i="23"/>
  <c r="Q118" i="23"/>
  <c r="P118" i="23"/>
  <c r="T118" i="23" s="1"/>
  <c r="J118" i="23"/>
  <c r="G118" i="23"/>
  <c r="M117" i="23"/>
  <c r="M118" i="23" s="1"/>
  <c r="J117" i="23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O117" i="23" s="1"/>
  <c r="O118" i="23" s="1"/>
  <c r="T101" i="23"/>
  <c r="R101" i="23"/>
  <c r="Q101" i="23"/>
  <c r="P101" i="23"/>
  <c r="M101" i="23"/>
  <c r="D101" i="23"/>
  <c r="M100" i="23"/>
  <c r="J100" i="23"/>
  <c r="J101" i="23" s="1"/>
  <c r="G100" i="23"/>
  <c r="G101" i="23" s="1"/>
  <c r="D100" i="23"/>
  <c r="O99" i="23"/>
  <c r="O98" i="23"/>
  <c r="O97" i="23"/>
  <c r="O96" i="23"/>
  <c r="O95" i="23"/>
  <c r="O94" i="23"/>
  <c r="O93" i="23"/>
  <c r="O92" i="23"/>
  <c r="O91" i="23"/>
  <c r="O90" i="23"/>
  <c r="O89" i="23"/>
  <c r="O88" i="23"/>
  <c r="O100" i="23" s="1"/>
  <c r="O101" i="23" s="1"/>
  <c r="R84" i="23"/>
  <c r="Q84" i="23"/>
  <c r="P84" i="23"/>
  <c r="T84" i="23" s="1"/>
  <c r="J84" i="23"/>
  <c r="G84" i="23"/>
  <c r="M83" i="23"/>
  <c r="M84" i="23" s="1"/>
  <c r="J83" i="23"/>
  <c r="G83" i="23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O83" i="23" s="1"/>
  <c r="O84" i="23" s="1"/>
  <c r="T67" i="23"/>
  <c r="R67" i="23"/>
  <c r="Q67" i="23"/>
  <c r="P67" i="23"/>
  <c r="D67" i="23"/>
  <c r="M66" i="23"/>
  <c r="M67" i="23" s="1"/>
  <c r="J66" i="23"/>
  <c r="J67" i="23" s="1"/>
  <c r="G66" i="23"/>
  <c r="G67" i="23" s="1"/>
  <c r="D66" i="23"/>
  <c r="O65" i="23"/>
  <c r="O64" i="23"/>
  <c r="O63" i="23"/>
  <c r="O62" i="23"/>
  <c r="O61" i="23"/>
  <c r="O60" i="23"/>
  <c r="O59" i="23"/>
  <c r="O58" i="23"/>
  <c r="O57" i="23"/>
  <c r="O56" i="23"/>
  <c r="O55" i="23"/>
  <c r="O54" i="23"/>
  <c r="O66" i="23" s="1"/>
  <c r="O67" i="23" s="1"/>
  <c r="S50" i="23"/>
  <c r="S536" i="23" s="1"/>
  <c r="R50" i="23"/>
  <c r="Q50" i="23"/>
  <c r="P50" i="23"/>
  <c r="T50" i="23" s="1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O49" i="23" s="1"/>
  <c r="O50" i="23" s="1"/>
  <c r="R33" i="23"/>
  <c r="R536" i="23" s="1"/>
  <c r="Q33" i="23"/>
  <c r="Q536" i="23" s="1"/>
  <c r="Q542" i="23" s="1"/>
  <c r="P33" i="23"/>
  <c r="T33" i="23" s="1"/>
  <c r="G33" i="23"/>
  <c r="M32" i="23"/>
  <c r="M33" i="23" s="1"/>
  <c r="J32" i="23"/>
  <c r="J535" i="23" s="1"/>
  <c r="G32" i="23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O32" i="23" s="1"/>
  <c r="O33" i="23" s="1"/>
  <c r="T16" i="23"/>
  <c r="D16" i="23"/>
  <c r="M15" i="23"/>
  <c r="M16" i="23" s="1"/>
  <c r="J15" i="23"/>
  <c r="J16" i="23" s="1"/>
  <c r="G15" i="23"/>
  <c r="G535" i="23" s="1"/>
  <c r="D15" i="23"/>
  <c r="D535" i="23" s="1"/>
  <c r="O14" i="23"/>
  <c r="O13" i="23"/>
  <c r="O12" i="23"/>
  <c r="O11" i="23"/>
  <c r="O10" i="23"/>
  <c r="O9" i="23"/>
  <c r="O8" i="23"/>
  <c r="O7" i="23"/>
  <c r="O6" i="23"/>
  <c r="O5" i="23"/>
  <c r="O4" i="23"/>
  <c r="O3" i="23"/>
  <c r="O15" i="23" s="1"/>
  <c r="O16" i="23" s="1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G514" i="22"/>
  <c r="M513" i="22"/>
  <c r="M514" i="22" s="1"/>
  <c r="J513" i="22"/>
  <c r="J514" i="22" s="1"/>
  <c r="G513" i="22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O513" i="22" s="1"/>
  <c r="O514" i="22" s="1"/>
  <c r="M497" i="22"/>
  <c r="M496" i="22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O496" i="22" s="1"/>
  <c r="O497" i="22" s="1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O479" i="22" s="1"/>
  <c r="O480" i="22" s="1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G446" i="22"/>
  <c r="M445" i="22"/>
  <c r="M446" i="22" s="1"/>
  <c r="J445" i="22"/>
  <c r="J446" i="22" s="1"/>
  <c r="G445" i="22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O445" i="22" s="1"/>
  <c r="O446" i="22" s="1"/>
  <c r="T429" i="22"/>
  <c r="D429" i="22"/>
  <c r="M428" i="22"/>
  <c r="M429" i="22" s="1"/>
  <c r="J428" i="22"/>
  <c r="J429" i="22" s="1"/>
  <c r="G428" i="22"/>
  <c r="G429" i="22" s="1"/>
  <c r="D428" i="22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O428" i="22" s="1"/>
  <c r="O429" i="22" s="1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T395" i="22"/>
  <c r="R395" i="22"/>
  <c r="Q395" i="22"/>
  <c r="P395" i="22"/>
  <c r="D395" i="22"/>
  <c r="M394" i="22"/>
  <c r="M395" i="22" s="1"/>
  <c r="J394" i="22"/>
  <c r="J395" i="22" s="1"/>
  <c r="G394" i="22"/>
  <c r="G395" i="22" s="1"/>
  <c r="D394" i="22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O394" i="22" s="1"/>
  <c r="O395" i="22" s="1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D361" i="22"/>
  <c r="M360" i="22"/>
  <c r="M361" i="22" s="1"/>
  <c r="J360" i="22"/>
  <c r="J361" i="22" s="1"/>
  <c r="G360" i="22"/>
  <c r="G361" i="22" s="1"/>
  <c r="D360" i="22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O360" i="22" s="1"/>
  <c r="O361" i="22" s="1"/>
  <c r="S344" i="22"/>
  <c r="R344" i="22"/>
  <c r="Q344" i="22"/>
  <c r="P344" i="22"/>
  <c r="T344" i="22" s="1"/>
  <c r="M344" i="22"/>
  <c r="G344" i="22"/>
  <c r="M343" i="22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O343" i="22" s="1"/>
  <c r="O344" i="22" s="1"/>
  <c r="S327" i="22"/>
  <c r="Q327" i="22"/>
  <c r="P327" i="22"/>
  <c r="T327" i="22" s="1"/>
  <c r="M327" i="22"/>
  <c r="G327" i="22"/>
  <c r="M326" i="22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R539" i="22" s="1"/>
  <c r="Q310" i="22"/>
  <c r="P310" i="22"/>
  <c r="T310" i="22" s="1"/>
  <c r="M310" i="22"/>
  <c r="G310" i="22"/>
  <c r="M309" i="22"/>
  <c r="J309" i="22"/>
  <c r="J310" i="22" s="1"/>
  <c r="G309" i="22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O309" i="22" s="1"/>
  <c r="O310" i="22" s="1"/>
  <c r="S293" i="22"/>
  <c r="S539" i="22" s="1"/>
  <c r="R293" i="22"/>
  <c r="Q293" i="22"/>
  <c r="P293" i="22"/>
  <c r="T293" i="22" s="1"/>
  <c r="J293" i="22"/>
  <c r="D293" i="22"/>
  <c r="M292" i="22"/>
  <c r="M293" i="22" s="1"/>
  <c r="J292" i="22"/>
  <c r="G292" i="22"/>
  <c r="G293" i="22" s="1"/>
  <c r="D292" i="22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O292" i="22" s="1"/>
  <c r="O293" i="22" s="1"/>
  <c r="T276" i="22"/>
  <c r="R276" i="22"/>
  <c r="Q276" i="22"/>
  <c r="Q539" i="22" s="1"/>
  <c r="P276" i="22"/>
  <c r="P539" i="22" s="1"/>
  <c r="J276" i="22"/>
  <c r="D276" i="22"/>
  <c r="M275" i="22"/>
  <c r="M538" i="22" s="1"/>
  <c r="M539" i="22" s="1"/>
  <c r="J275" i="22"/>
  <c r="J538" i="22" s="1"/>
  <c r="J539" i="22" s="1"/>
  <c r="G275" i="22"/>
  <c r="G538" i="22" s="1"/>
  <c r="G539" i="22" s="1"/>
  <c r="D275" i="22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O275" i="22" s="1"/>
  <c r="O276" i="22" s="1"/>
  <c r="T259" i="22"/>
  <c r="M259" i="22"/>
  <c r="J259" i="22"/>
  <c r="G259" i="22"/>
  <c r="M258" i="22"/>
  <c r="J258" i="22"/>
  <c r="G258" i="22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O258" i="22" s="1"/>
  <c r="O259" i="22" s="1"/>
  <c r="R242" i="22"/>
  <c r="Q242" i="22"/>
  <c r="P242" i="22"/>
  <c r="T242" i="22" s="1"/>
  <c r="M242" i="22"/>
  <c r="G242" i="22"/>
  <c r="D242" i="22"/>
  <c r="M241" i="22"/>
  <c r="J241" i="22"/>
  <c r="J242" i="22" s="1"/>
  <c r="G241" i="22"/>
  <c r="D241" i="22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O241" i="22" s="1"/>
  <c r="O242" i="22" s="1"/>
  <c r="S225" i="22"/>
  <c r="R225" i="22"/>
  <c r="Q225" i="22"/>
  <c r="P225" i="22"/>
  <c r="T225" i="22" s="1"/>
  <c r="M225" i="22"/>
  <c r="J225" i="22"/>
  <c r="D225" i="22"/>
  <c r="M224" i="22"/>
  <c r="J224" i="22"/>
  <c r="G224" i="22"/>
  <c r="G225" i="22" s="1"/>
  <c r="D224" i="22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O224" i="22" s="1"/>
  <c r="O225" i="22" s="1"/>
  <c r="R205" i="22"/>
  <c r="Q205" i="22"/>
  <c r="P205" i="22"/>
  <c r="T205" i="22" s="1"/>
  <c r="M205" i="22"/>
  <c r="G205" i="22"/>
  <c r="D205" i="22"/>
  <c r="M204" i="22"/>
  <c r="J204" i="22"/>
  <c r="J205" i="22" s="1"/>
  <c r="G204" i="22"/>
  <c r="D204" i="22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O204" i="22" s="1"/>
  <c r="O205" i="22" s="1"/>
  <c r="R188" i="22"/>
  <c r="Q188" i="22"/>
  <c r="P188" i="22"/>
  <c r="T188" i="22" s="1"/>
  <c r="M188" i="22"/>
  <c r="J188" i="22"/>
  <c r="G188" i="22"/>
  <c r="M187" i="22"/>
  <c r="J187" i="22"/>
  <c r="G187" i="22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O187" i="22" s="1"/>
  <c r="O188" i="22" s="1"/>
  <c r="R171" i="22"/>
  <c r="Q171" i="22"/>
  <c r="P171" i="22"/>
  <c r="T171" i="22" s="1"/>
  <c r="G171" i="22"/>
  <c r="D171" i="22"/>
  <c r="M170" i="22"/>
  <c r="M171" i="22" s="1"/>
  <c r="J170" i="22"/>
  <c r="J171" i="22" s="1"/>
  <c r="G170" i="22"/>
  <c r="D170" i="22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O170" i="22" s="1"/>
  <c r="O171" i="22" s="1"/>
  <c r="R154" i="22"/>
  <c r="Q154" i="22"/>
  <c r="T154" i="22" s="1"/>
  <c r="J154" i="22"/>
  <c r="G154" i="22"/>
  <c r="M153" i="22"/>
  <c r="M154" i="22" s="1"/>
  <c r="J153" i="22"/>
  <c r="G153" i="22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J135" i="22"/>
  <c r="M134" i="22"/>
  <c r="M135" i="22" s="1"/>
  <c r="J134" i="22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O134" i="22" s="1"/>
  <c r="O135" i="22" s="1"/>
  <c r="S118" i="22"/>
  <c r="R118" i="22"/>
  <c r="Q118" i="22"/>
  <c r="P118" i="22"/>
  <c r="T118" i="22" s="1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O117" i="22" s="1"/>
  <c r="O118" i="22" s="1"/>
  <c r="R101" i="22"/>
  <c r="T101" i="22" s="1"/>
  <c r="Q101" i="22"/>
  <c r="P101" i="22"/>
  <c r="M101" i="22"/>
  <c r="M100" i="22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O100" i="22" s="1"/>
  <c r="O101" i="22" s="1"/>
  <c r="R84" i="22"/>
  <c r="Q84" i="22"/>
  <c r="P84" i="22"/>
  <c r="T84" i="22" s="1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O83" i="22" s="1"/>
  <c r="O84" i="22" s="1"/>
  <c r="R67" i="22"/>
  <c r="T67" i="22" s="1"/>
  <c r="Q67" i="22"/>
  <c r="P67" i="22"/>
  <c r="M67" i="22"/>
  <c r="M66" i="22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O66" i="22" s="1"/>
  <c r="O67" i="22" s="1"/>
  <c r="S50" i="22"/>
  <c r="S536" i="22" s="1"/>
  <c r="S542" i="22" s="1"/>
  <c r="R50" i="22"/>
  <c r="Q50" i="22"/>
  <c r="P50" i="22"/>
  <c r="T50" i="22" s="1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T33" i="22"/>
  <c r="R33" i="22"/>
  <c r="R536" i="22" s="1"/>
  <c r="R542" i="22" s="1"/>
  <c r="Q33" i="22"/>
  <c r="Q536" i="22" s="1"/>
  <c r="Q542" i="22" s="1"/>
  <c r="P33" i="22"/>
  <c r="P536" i="22" s="1"/>
  <c r="D33" i="22"/>
  <c r="M32" i="22"/>
  <c r="M33" i="22" s="1"/>
  <c r="J32" i="22"/>
  <c r="J535" i="22" s="1"/>
  <c r="G32" i="22"/>
  <c r="G33" i="22" s="1"/>
  <c r="D32" i="22"/>
  <c r="O31" i="22"/>
  <c r="O30" i="22"/>
  <c r="O29" i="22"/>
  <c r="O28" i="22"/>
  <c r="O27" i="22"/>
  <c r="O26" i="22"/>
  <c r="O25" i="22"/>
  <c r="O24" i="22"/>
  <c r="O23" i="22"/>
  <c r="O22" i="22"/>
  <c r="O21" i="22"/>
  <c r="O20" i="22"/>
  <c r="O32" i="22" s="1"/>
  <c r="O33" i="22" s="1"/>
  <c r="T16" i="22"/>
  <c r="M16" i="22"/>
  <c r="M15" i="22"/>
  <c r="M535" i="22" s="1"/>
  <c r="J15" i="22"/>
  <c r="J16" i="22" s="1"/>
  <c r="G15" i="22"/>
  <c r="G535" i="22" s="1"/>
  <c r="D15" i="22"/>
  <c r="D535" i="22" s="1"/>
  <c r="O14" i="22"/>
  <c r="O13" i="22"/>
  <c r="O12" i="22"/>
  <c r="O11" i="22"/>
  <c r="O10" i="22"/>
  <c r="O9" i="22"/>
  <c r="O8" i="22"/>
  <c r="O7" i="22"/>
  <c r="O6" i="22"/>
  <c r="O5" i="22"/>
  <c r="O4" i="22"/>
  <c r="O3" i="22"/>
  <c r="O15" i="22" s="1"/>
  <c r="O16" i="22" s="1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G514" i="21"/>
  <c r="M513" i="21"/>
  <c r="M514" i="21" s="1"/>
  <c r="J513" i="21"/>
  <c r="J514" i="21" s="1"/>
  <c r="G513" i="2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7" i="21"/>
  <c r="M496" i="2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96" i="21" s="1"/>
  <c r="O497" i="21" s="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79" i="21" s="1"/>
  <c r="O480" i="21" s="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G446" i="21"/>
  <c r="M445" i="21"/>
  <c r="M446" i="21" s="1"/>
  <c r="J445" i="21"/>
  <c r="J446" i="21" s="1"/>
  <c r="G445" i="2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45" i="21" s="1"/>
  <c r="O446" i="21" s="1"/>
  <c r="T429" i="21"/>
  <c r="D429" i="21"/>
  <c r="M428" i="21"/>
  <c r="M429" i="21" s="1"/>
  <c r="J428" i="21"/>
  <c r="J429" i="21" s="1"/>
  <c r="G428" i="21"/>
  <c r="G429" i="21" s="1"/>
  <c r="D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T395" i="21"/>
  <c r="R395" i="21"/>
  <c r="Q395" i="21"/>
  <c r="P395" i="21"/>
  <c r="D395" i="21"/>
  <c r="M394" i="21"/>
  <c r="M395" i="21" s="1"/>
  <c r="J394" i="21"/>
  <c r="J395" i="21" s="1"/>
  <c r="G394" i="21"/>
  <c r="G395" i="21" s="1"/>
  <c r="D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D361" i="21"/>
  <c r="M360" i="21"/>
  <c r="M361" i="21" s="1"/>
  <c r="J360" i="21"/>
  <c r="J361" i="21" s="1"/>
  <c r="G360" i="21"/>
  <c r="G361" i="21" s="1"/>
  <c r="D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S539" i="21" s="1"/>
  <c r="R344" i="21"/>
  <c r="R539" i="21" s="1"/>
  <c r="Q344" i="21"/>
  <c r="P344" i="21"/>
  <c r="M344" i="21"/>
  <c r="M343" i="2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43" i="21" s="1"/>
  <c r="O344" i="21" s="1"/>
  <c r="S327" i="21"/>
  <c r="Q327" i="21"/>
  <c r="P327" i="21"/>
  <c r="T327" i="21" s="1"/>
  <c r="G327" i="21"/>
  <c r="M326" i="21"/>
  <c r="M327" i="21" s="1"/>
  <c r="J326" i="21"/>
  <c r="J327" i="21" s="1"/>
  <c r="G326" i="2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26" i="21" s="1"/>
  <c r="O327" i="21" s="1"/>
  <c r="R310" i="21"/>
  <c r="T310" i="21" s="1"/>
  <c r="Q310" i="21"/>
  <c r="P310" i="21"/>
  <c r="M310" i="21"/>
  <c r="M309" i="2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309" i="21" s="1"/>
  <c r="O310" i="21" s="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T276" i="21"/>
  <c r="R276" i="21"/>
  <c r="Q276" i="21"/>
  <c r="P276" i="21"/>
  <c r="P539" i="21" s="1"/>
  <c r="M276" i="21"/>
  <c r="D276" i="21"/>
  <c r="M275" i="21"/>
  <c r="J275" i="21"/>
  <c r="J538" i="21" s="1"/>
  <c r="J539" i="21" s="1"/>
  <c r="G275" i="21"/>
  <c r="D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T242" i="21" s="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D225" i="21"/>
  <c r="M224" i="21"/>
  <c r="M225" i="21" s="1"/>
  <c r="J224" i="21"/>
  <c r="J225" i="21" s="1"/>
  <c r="G224" i="21"/>
  <c r="G225" i="21" s="1"/>
  <c r="D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T205" i="21" s="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T171" i="21" s="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53" i="21" s="1"/>
  <c r="O154" i="21" s="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34" i="21" s="1"/>
  <c r="O135" i="21" s="1"/>
  <c r="S118" i="21"/>
  <c r="R118" i="21"/>
  <c r="Q118" i="21"/>
  <c r="P118" i="21"/>
  <c r="T118" i="21" s="1"/>
  <c r="J118" i="21"/>
  <c r="G118" i="21"/>
  <c r="M117" i="21"/>
  <c r="M118" i="21" s="1"/>
  <c r="J117" i="2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17" i="21" s="1"/>
  <c r="O118" i="21" s="1"/>
  <c r="T101" i="21"/>
  <c r="R101" i="21"/>
  <c r="Q101" i="21"/>
  <c r="P101" i="21"/>
  <c r="D101" i="21"/>
  <c r="M100" i="21"/>
  <c r="M101" i="21" s="1"/>
  <c r="J100" i="21"/>
  <c r="J101" i="21" s="1"/>
  <c r="G100" i="21"/>
  <c r="G101" i="21" s="1"/>
  <c r="D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T67" i="21" s="1"/>
  <c r="D67" i="21"/>
  <c r="M66" i="21"/>
  <c r="M67" i="21" s="1"/>
  <c r="J66" i="21"/>
  <c r="J67" i="21" s="1"/>
  <c r="G66" i="21"/>
  <c r="G67" i="21" s="1"/>
  <c r="D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S542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O49" i="21" s="1"/>
  <c r="O50" i="21" s="1"/>
  <c r="R33" i="21"/>
  <c r="R536" i="21" s="1"/>
  <c r="Q33" i="21"/>
  <c r="P33" i="21"/>
  <c r="J33" i="21"/>
  <c r="G33" i="21"/>
  <c r="M32" i="21"/>
  <c r="J32" i="21"/>
  <c r="G32" i="2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O32" i="21" s="1"/>
  <c r="O33" i="21" s="1"/>
  <c r="T16" i="21"/>
  <c r="D16" i="21"/>
  <c r="M15" i="21"/>
  <c r="M16" i="21" s="1"/>
  <c r="J15" i="21"/>
  <c r="J16" i="21" s="1"/>
  <c r="G15" i="21"/>
  <c r="G535" i="21" s="1"/>
  <c r="D15" i="21"/>
  <c r="D535" i="21" s="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O530" i="20" s="1"/>
  <c r="O531" i="20" s="1"/>
  <c r="G514" i="20"/>
  <c r="M513" i="20"/>
  <c r="M514" i="20" s="1"/>
  <c r="J513" i="20"/>
  <c r="J514" i="20" s="1"/>
  <c r="G513" i="20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O513" i="20" s="1"/>
  <c r="O514" i="20" s="1"/>
  <c r="M497" i="20"/>
  <c r="M496" i="20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O496" i="20" s="1"/>
  <c r="O497" i="20" s="1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O462" i="20" s="1"/>
  <c r="O463" i="20" s="1"/>
  <c r="G446" i="20"/>
  <c r="M445" i="20"/>
  <c r="M446" i="20" s="1"/>
  <c r="J445" i="20"/>
  <c r="J446" i="20" s="1"/>
  <c r="G445" i="20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O445" i="20" s="1"/>
  <c r="O446" i="20" s="1"/>
  <c r="T429" i="20"/>
  <c r="D429" i="20"/>
  <c r="M428" i="20"/>
  <c r="M429" i="20" s="1"/>
  <c r="J428" i="20"/>
  <c r="J429" i="20" s="1"/>
  <c r="G428" i="20"/>
  <c r="G429" i="20" s="1"/>
  <c r="D428" i="20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O411" i="20" s="1"/>
  <c r="O412" i="20" s="1"/>
  <c r="T395" i="20"/>
  <c r="R395" i="20"/>
  <c r="Q395" i="20"/>
  <c r="P395" i="20"/>
  <c r="D395" i="20"/>
  <c r="M394" i="20"/>
  <c r="M395" i="20" s="1"/>
  <c r="J394" i="20"/>
  <c r="J395" i="20" s="1"/>
  <c r="G394" i="20"/>
  <c r="G395" i="20" s="1"/>
  <c r="D394" i="20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O394" i="20" s="1"/>
  <c r="O395" i="20" s="1"/>
  <c r="Q378" i="20"/>
  <c r="P378" i="20"/>
  <c r="T378" i="20" s="1"/>
  <c r="G378" i="20"/>
  <c r="M377" i="20"/>
  <c r="M378" i="20" s="1"/>
  <c r="J377" i="20"/>
  <c r="J378" i="20" s="1"/>
  <c r="G377" i="20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O377" i="20" s="1"/>
  <c r="O378" i="20" s="1"/>
  <c r="S361" i="20"/>
  <c r="R361" i="20"/>
  <c r="Q361" i="20"/>
  <c r="P361" i="20"/>
  <c r="T361" i="20" s="1"/>
  <c r="D361" i="20"/>
  <c r="M360" i="20"/>
  <c r="M361" i="20" s="1"/>
  <c r="J360" i="20"/>
  <c r="J361" i="20" s="1"/>
  <c r="G360" i="20"/>
  <c r="G361" i="20" s="1"/>
  <c r="D360" i="20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O360" i="20" s="1"/>
  <c r="O361" i="20" s="1"/>
  <c r="S344" i="20"/>
  <c r="R344" i="20"/>
  <c r="Q344" i="20"/>
  <c r="P344" i="20"/>
  <c r="T344" i="20" s="1"/>
  <c r="M344" i="20"/>
  <c r="G344" i="20"/>
  <c r="M343" i="20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T327" i="20" s="1"/>
  <c r="M327" i="20"/>
  <c r="G327" i="20"/>
  <c r="M326" i="20"/>
  <c r="J326" i="20"/>
  <c r="J327" i="20" s="1"/>
  <c r="G326" i="20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O326" i="20" s="1"/>
  <c r="O327" i="20" s="1"/>
  <c r="R310" i="20"/>
  <c r="R539" i="20" s="1"/>
  <c r="Q310" i="20"/>
  <c r="P310" i="20"/>
  <c r="T310" i="20" s="1"/>
  <c r="M310" i="20"/>
  <c r="J310" i="20"/>
  <c r="G310" i="20"/>
  <c r="M309" i="20"/>
  <c r="J309" i="20"/>
  <c r="G309" i="20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O309" i="20" s="1"/>
  <c r="O310" i="20" s="1"/>
  <c r="S293" i="20"/>
  <c r="S539" i="20" s="1"/>
  <c r="R293" i="20"/>
  <c r="Q293" i="20"/>
  <c r="P293" i="20"/>
  <c r="T293" i="20" s="1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T276" i="20"/>
  <c r="R276" i="20"/>
  <c r="Q276" i="20"/>
  <c r="Q539" i="20" s="1"/>
  <c r="P276" i="20"/>
  <c r="P539" i="20" s="1"/>
  <c r="M276" i="20"/>
  <c r="D276" i="20"/>
  <c r="M275" i="20"/>
  <c r="M538" i="20" s="1"/>
  <c r="M539" i="20" s="1"/>
  <c r="J275" i="20"/>
  <c r="J538" i="20" s="1"/>
  <c r="J539" i="20" s="1"/>
  <c r="G275" i="20"/>
  <c r="G538" i="20" s="1"/>
  <c r="G539" i="20" s="1"/>
  <c r="D275" i="20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O275" i="20" s="1"/>
  <c r="O276" i="20" s="1"/>
  <c r="T259" i="20"/>
  <c r="M259" i="20"/>
  <c r="J259" i="20"/>
  <c r="M258" i="20"/>
  <c r="J258" i="20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O258" i="20" s="1"/>
  <c r="O259" i="20" s="1"/>
  <c r="R242" i="20"/>
  <c r="Q242" i="20"/>
  <c r="P242" i="20"/>
  <c r="T242" i="20" s="1"/>
  <c r="G242" i="20"/>
  <c r="D242" i="20"/>
  <c r="M241" i="20"/>
  <c r="M242" i="20" s="1"/>
  <c r="J241" i="20"/>
  <c r="J242" i="20" s="1"/>
  <c r="G241" i="20"/>
  <c r="D241" i="20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O241" i="20" s="1"/>
  <c r="O242" i="20" s="1"/>
  <c r="S225" i="20"/>
  <c r="R225" i="20"/>
  <c r="Q225" i="20"/>
  <c r="P225" i="20"/>
  <c r="T225" i="20" s="1"/>
  <c r="J225" i="20"/>
  <c r="D225" i="20"/>
  <c r="M224" i="20"/>
  <c r="M225" i="20" s="1"/>
  <c r="J224" i="20"/>
  <c r="G224" i="20"/>
  <c r="G225" i="20" s="1"/>
  <c r="D224" i="20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T205" i="20" s="1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T188" i="20" s="1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T171" i="20" s="1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T154" i="20" s="1"/>
  <c r="J154" i="20"/>
  <c r="G154" i="20"/>
  <c r="M153" i="20"/>
  <c r="M154" i="20" s="1"/>
  <c r="J153" i="20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O153" i="20" s="1"/>
  <c r="O154" i="20" s="1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O134" i="20" s="1"/>
  <c r="O135" i="20" s="1"/>
  <c r="S118" i="20"/>
  <c r="R118" i="20"/>
  <c r="Q118" i="20"/>
  <c r="P118" i="20"/>
  <c r="T118" i="20" s="1"/>
  <c r="J118" i="20"/>
  <c r="G118" i="20"/>
  <c r="M117" i="20"/>
  <c r="M118" i="20" s="1"/>
  <c r="J117" i="20"/>
  <c r="G117" i="20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O117" i="20" s="1"/>
  <c r="O118" i="20" s="1"/>
  <c r="T101" i="20"/>
  <c r="R101" i="20"/>
  <c r="Q101" i="20"/>
  <c r="P101" i="20"/>
  <c r="M101" i="20"/>
  <c r="D101" i="20"/>
  <c r="M100" i="20"/>
  <c r="J100" i="20"/>
  <c r="J101" i="20" s="1"/>
  <c r="G100" i="20"/>
  <c r="G101" i="20" s="1"/>
  <c r="D100" i="20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J84" i="20"/>
  <c r="G84" i="20"/>
  <c r="M83" i="20"/>
  <c r="M84" i="20" s="1"/>
  <c r="J83" i="20"/>
  <c r="G83" i="20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O83" i="20" s="1"/>
  <c r="O84" i="20" s="1"/>
  <c r="T67" i="20"/>
  <c r="R67" i="20"/>
  <c r="Q67" i="20"/>
  <c r="P67" i="20"/>
  <c r="M67" i="20"/>
  <c r="D67" i="20"/>
  <c r="M66" i="20"/>
  <c r="J66" i="20"/>
  <c r="J67" i="20" s="1"/>
  <c r="G66" i="20"/>
  <c r="G67" i="20" s="1"/>
  <c r="D66" i="20"/>
  <c r="O65" i="20"/>
  <c r="O64" i="20"/>
  <c r="O63" i="20"/>
  <c r="O62" i="20"/>
  <c r="O61" i="20"/>
  <c r="O60" i="20"/>
  <c r="O59" i="20"/>
  <c r="O58" i="20"/>
  <c r="O57" i="20"/>
  <c r="O56" i="20"/>
  <c r="O55" i="20"/>
  <c r="O54" i="20"/>
  <c r="O66" i="20" s="1"/>
  <c r="O67" i="20" s="1"/>
  <c r="S50" i="20"/>
  <c r="S536" i="20" s="1"/>
  <c r="R50" i="20"/>
  <c r="Q50" i="20"/>
  <c r="P50" i="20"/>
  <c r="T50" i="20" s="1"/>
  <c r="M50" i="20"/>
  <c r="J50" i="20"/>
  <c r="M49" i="20"/>
  <c r="J49" i="20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O49" i="20" s="1"/>
  <c r="O50" i="20" s="1"/>
  <c r="R33" i="20"/>
  <c r="R536" i="20" s="1"/>
  <c r="R542" i="20" s="1"/>
  <c r="Q33" i="20"/>
  <c r="Q536" i="20" s="1"/>
  <c r="Q542" i="20" s="1"/>
  <c r="P33" i="20"/>
  <c r="T33" i="20" s="1"/>
  <c r="G33" i="20"/>
  <c r="D33" i="20"/>
  <c r="M32" i="20"/>
  <c r="M33" i="20" s="1"/>
  <c r="J32" i="20"/>
  <c r="J535" i="20" s="1"/>
  <c r="G32" i="20"/>
  <c r="D32" i="20"/>
  <c r="O31" i="20"/>
  <c r="O30" i="20"/>
  <c r="O29" i="20"/>
  <c r="O28" i="20"/>
  <c r="O27" i="20"/>
  <c r="O26" i="20"/>
  <c r="O25" i="20"/>
  <c r="O24" i="20"/>
  <c r="O23" i="20"/>
  <c r="O22" i="20"/>
  <c r="O21" i="20"/>
  <c r="O20" i="20"/>
  <c r="O32" i="20" s="1"/>
  <c r="O33" i="20" s="1"/>
  <c r="T16" i="20"/>
  <c r="M16" i="20"/>
  <c r="D16" i="20"/>
  <c r="M15" i="20"/>
  <c r="M535" i="20" s="1"/>
  <c r="J15" i="20"/>
  <c r="J16" i="20" s="1"/>
  <c r="G15" i="20"/>
  <c r="G535" i="20" s="1"/>
  <c r="D15" i="20"/>
  <c r="D535" i="20" s="1"/>
  <c r="O14" i="20"/>
  <c r="O13" i="20"/>
  <c r="O12" i="20"/>
  <c r="O11" i="20"/>
  <c r="O10" i="20"/>
  <c r="O9" i="20"/>
  <c r="O8" i="20"/>
  <c r="O7" i="20"/>
  <c r="O6" i="20"/>
  <c r="O5" i="20"/>
  <c r="O4" i="20"/>
  <c r="O3" i="20"/>
  <c r="O15" i="20" s="1"/>
  <c r="O16" i="20" s="1"/>
  <c r="J394" i="11"/>
  <c r="L143" i="5"/>
  <c r="I143" i="5"/>
  <c r="F143" i="5"/>
  <c r="C143" i="5"/>
  <c r="N143" i="5" s="1"/>
  <c r="L131" i="5"/>
  <c r="I131" i="5"/>
  <c r="F131" i="5"/>
  <c r="C131" i="5"/>
  <c r="N131" i="5" s="1"/>
  <c r="L119" i="5"/>
  <c r="I119" i="5"/>
  <c r="F119" i="5"/>
  <c r="C119" i="5"/>
  <c r="N119" i="5" s="1"/>
  <c r="N107" i="5"/>
  <c r="L107" i="5"/>
  <c r="I107" i="5"/>
  <c r="F107" i="5"/>
  <c r="C107" i="5"/>
  <c r="L95" i="5"/>
  <c r="I95" i="5"/>
  <c r="F95" i="5"/>
  <c r="C95" i="5"/>
  <c r="N95" i="5" s="1"/>
  <c r="L83" i="5"/>
  <c r="I83" i="5"/>
  <c r="F83" i="5"/>
  <c r="C83" i="5"/>
  <c r="N83" i="5" s="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T327" i="11"/>
  <c r="Q327" i="11"/>
  <c r="S327" i="11"/>
  <c r="P327" i="11"/>
  <c r="R310" i="11"/>
  <c r="Q310" i="11"/>
  <c r="P310" i="11"/>
  <c r="T310" i="11" s="1"/>
  <c r="S293" i="11"/>
  <c r="R293" i="11"/>
  <c r="Q293" i="11"/>
  <c r="P293" i="11"/>
  <c r="T293" i="11" s="1"/>
  <c r="P276" i="11"/>
  <c r="R276" i="11"/>
  <c r="Q276" i="11"/>
  <c r="R242" i="11"/>
  <c r="Q242" i="11"/>
  <c r="P242" i="11"/>
  <c r="R225" i="11"/>
  <c r="Q225" i="11"/>
  <c r="S225" i="11"/>
  <c r="P225" i="11"/>
  <c r="T225" i="11" s="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T50" i="11" s="1"/>
  <c r="R33" i="11"/>
  <c r="Q33" i="11"/>
  <c r="P33" i="11"/>
  <c r="J531" i="11"/>
  <c r="D531" i="11"/>
  <c r="M530" i="11"/>
  <c r="M531" i="11" s="1"/>
  <c r="J530" i="11"/>
  <c r="G530" i="11"/>
  <c r="G531" i="11" s="1"/>
  <c r="D530" i="1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O530" i="11" s="1"/>
  <c r="O531" i="11" s="1"/>
  <c r="J514" i="11"/>
  <c r="D514" i="11"/>
  <c r="M513" i="11"/>
  <c r="M514" i="11" s="1"/>
  <c r="J513" i="11"/>
  <c r="G513" i="11"/>
  <c r="G514" i="11" s="1"/>
  <c r="D513" i="1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O513" i="11" s="1"/>
  <c r="O514" i="11" s="1"/>
  <c r="J497" i="11"/>
  <c r="D497" i="11"/>
  <c r="M496" i="11"/>
  <c r="M497" i="11" s="1"/>
  <c r="J496" i="11"/>
  <c r="G496" i="11"/>
  <c r="G497" i="11" s="1"/>
  <c r="D496" i="1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O496" i="11" s="1"/>
  <c r="O497" i="11" s="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O479" i="11" s="1"/>
  <c r="O480" i="11" s="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G205" i="11"/>
  <c r="M204" i="11"/>
  <c r="M205" i="11" s="1"/>
  <c r="J204" i="11"/>
  <c r="J205" i="11" s="1"/>
  <c r="G204" i="1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71" i="5"/>
  <c r="I71" i="5"/>
  <c r="F71" i="5"/>
  <c r="C71" i="5"/>
  <c r="L59" i="5"/>
  <c r="I59" i="5"/>
  <c r="F59" i="5"/>
  <c r="C59" i="5"/>
  <c r="L47" i="5"/>
  <c r="I47" i="5"/>
  <c r="F47" i="5"/>
  <c r="C47" i="5"/>
  <c r="L35" i="5"/>
  <c r="I35" i="5"/>
  <c r="F35" i="5"/>
  <c r="C35" i="5"/>
  <c r="L23" i="5"/>
  <c r="I23" i="5"/>
  <c r="F23" i="5"/>
  <c r="C23" i="5"/>
  <c r="L11" i="5"/>
  <c r="I11" i="5"/>
  <c r="C11" i="5"/>
  <c r="F11" i="5"/>
  <c r="O153" i="29" l="1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J541" i="30"/>
  <c r="J542" i="30" s="1"/>
  <c r="J536" i="30"/>
  <c r="G541" i="30"/>
  <c r="G542" i="30" s="1"/>
  <c r="G536" i="30"/>
  <c r="D538" i="30"/>
  <c r="G16" i="30"/>
  <c r="J33" i="30"/>
  <c r="G276" i="30"/>
  <c r="M535" i="30"/>
  <c r="O535" i="30" s="1"/>
  <c r="P536" i="30"/>
  <c r="P542" i="30" s="1"/>
  <c r="J276" i="30"/>
  <c r="M276" i="30"/>
  <c r="O538" i="29"/>
  <c r="D539" i="29"/>
  <c r="O539" i="29" s="1"/>
  <c r="S542" i="29"/>
  <c r="J535" i="29"/>
  <c r="P536" i="29"/>
  <c r="P542" i="29" s="1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T344" i="28"/>
  <c r="O479" i="28"/>
  <c r="O480" i="28" s="1"/>
  <c r="J535" i="28"/>
  <c r="O15" i="28"/>
  <c r="O16" i="28" s="1"/>
  <c r="D535" i="28"/>
  <c r="O32" i="28"/>
  <c r="O33" i="28" s="1"/>
  <c r="R536" i="28"/>
  <c r="R542" i="28" s="1"/>
  <c r="S542" i="28"/>
  <c r="T118" i="28"/>
  <c r="T242" i="28"/>
  <c r="O275" i="28"/>
  <c r="O276" i="28" s="1"/>
  <c r="Q539" i="28"/>
  <c r="Q542" i="28" s="1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T378" i="28"/>
  <c r="O428" i="28"/>
  <c r="O429" i="28" s="1"/>
  <c r="O445" i="28"/>
  <c r="O446" i="28" s="1"/>
  <c r="O513" i="28"/>
  <c r="O514" i="28" s="1"/>
  <c r="D538" i="28"/>
  <c r="M276" i="28"/>
  <c r="G541" i="27"/>
  <c r="G542" i="27" s="1"/>
  <c r="G536" i="27"/>
  <c r="Q542" i="27"/>
  <c r="D536" i="27"/>
  <c r="O536" i="27" s="1"/>
  <c r="O535" i="27"/>
  <c r="J541" i="27"/>
  <c r="J542" i="27" s="1"/>
  <c r="J536" i="27"/>
  <c r="M536" i="27"/>
  <c r="M541" i="27"/>
  <c r="M542" i="27" s="1"/>
  <c r="D538" i="27"/>
  <c r="G16" i="27"/>
  <c r="J33" i="27"/>
  <c r="G276" i="27"/>
  <c r="P536" i="27"/>
  <c r="P542" i="27" s="1"/>
  <c r="J276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41" i="25"/>
  <c r="J542" i="25" s="1"/>
  <c r="J536" i="25"/>
  <c r="G541" i="25"/>
  <c r="G542" i="25" s="1"/>
  <c r="G536" i="25"/>
  <c r="O538" i="25"/>
  <c r="D539" i="25"/>
  <c r="O539" i="25" s="1"/>
  <c r="G16" i="25"/>
  <c r="J33" i="25"/>
  <c r="G276" i="25"/>
  <c r="D310" i="25"/>
  <c r="M535" i="25"/>
  <c r="O535" i="25" s="1"/>
  <c r="O541" i="25" s="1"/>
  <c r="P536" i="25"/>
  <c r="P542" i="25" s="1"/>
  <c r="J276" i="25"/>
  <c r="M276" i="25"/>
  <c r="P536" i="24"/>
  <c r="P542" i="24" s="1"/>
  <c r="R542" i="24"/>
  <c r="D538" i="24"/>
  <c r="S536" i="24"/>
  <c r="S542" i="24" s="1"/>
  <c r="G538" i="24"/>
  <c r="G539" i="24" s="1"/>
  <c r="G276" i="24"/>
  <c r="T293" i="24"/>
  <c r="O394" i="24"/>
  <c r="O395" i="24" s="1"/>
  <c r="J535" i="24"/>
  <c r="G541" i="24"/>
  <c r="G542" i="24" s="1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R542" i="23"/>
  <c r="O538" i="23"/>
  <c r="D539" i="23"/>
  <c r="O539" i="23" s="1"/>
  <c r="J541" i="23"/>
  <c r="J542" i="23" s="1"/>
  <c r="J536" i="23"/>
  <c r="S542" i="23"/>
  <c r="G16" i="23"/>
  <c r="J33" i="23"/>
  <c r="G276" i="23"/>
  <c r="D310" i="23"/>
  <c r="M535" i="23"/>
  <c r="P536" i="23"/>
  <c r="P542" i="23" s="1"/>
  <c r="J276" i="23"/>
  <c r="G541" i="22"/>
  <c r="G542" i="22" s="1"/>
  <c r="G536" i="22"/>
  <c r="D536" i="22"/>
  <c r="D541" i="22"/>
  <c r="D542" i="22" s="1"/>
  <c r="O535" i="22"/>
  <c r="J536" i="22"/>
  <c r="J541" i="22"/>
  <c r="J542" i="22" s="1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M536" i="20"/>
  <c r="M541" i="20"/>
  <c r="M542" i="20" s="1"/>
  <c r="D536" i="20"/>
  <c r="D541" i="20"/>
  <c r="D542" i="20" s="1"/>
  <c r="O535" i="20"/>
  <c r="G541" i="20"/>
  <c r="G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N59" i="5"/>
  <c r="O411" i="11"/>
  <c r="O412" i="11" s="1"/>
  <c r="R539" i="11"/>
  <c r="T361" i="11"/>
  <c r="S539" i="11"/>
  <c r="Q539" i="11"/>
  <c r="O326" i="11"/>
  <c r="O327" i="11" s="1"/>
  <c r="N71" i="5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11" i="5"/>
  <c r="N47" i="5"/>
  <c r="N35" i="5"/>
  <c r="N2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D541" i="29" l="1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M541" i="30"/>
  <c r="M542" i="30" s="1"/>
  <c r="O536" i="30"/>
  <c r="O542" i="30" s="1"/>
  <c r="J536" i="29"/>
  <c r="O536" i="29" s="1"/>
  <c r="O542" i="29" s="1"/>
  <c r="J541" i="29"/>
  <c r="J542" i="29" s="1"/>
  <c r="O535" i="29"/>
  <c r="O541" i="29" s="1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41" i="28" s="1"/>
  <c r="O538" i="28"/>
  <c r="D539" i="28"/>
  <c r="O539" i="28" s="1"/>
  <c r="J536" i="28"/>
  <c r="J541" i="28"/>
  <c r="J542" i="28" s="1"/>
  <c r="D539" i="27"/>
  <c r="O539" i="27" s="1"/>
  <c r="O538" i="27"/>
  <c r="O541" i="27"/>
  <c r="O542" i="27"/>
  <c r="D541" i="27"/>
  <c r="D542" i="27" s="1"/>
  <c r="O536" i="26"/>
  <c r="O542" i="26" s="1"/>
  <c r="J541" i="26"/>
  <c r="J542" i="26" s="1"/>
  <c r="J536" i="26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6" i="23"/>
  <c r="O542" i="23" s="1"/>
  <c r="O538" i="22"/>
  <c r="D539" i="22"/>
  <c r="O539" i="22" s="1"/>
  <c r="O536" i="22"/>
  <c r="O542" i="22" s="1"/>
  <c r="O541" i="22"/>
  <c r="J536" i="21"/>
  <c r="J541" i="21"/>
  <c r="J542" i="21" s="1"/>
  <c r="M536" i="21"/>
  <c r="M541" i="21"/>
  <c r="M542" i="21" s="1"/>
  <c r="O535" i="21"/>
  <c r="D539" i="21"/>
  <c r="O539" i="21" s="1"/>
  <c r="O538" i="21"/>
  <c r="G541" i="21"/>
  <c r="G542" i="21" s="1"/>
  <c r="O536" i="21"/>
  <c r="D539" i="20"/>
  <c r="O539" i="20" s="1"/>
  <c r="O538" i="20"/>
  <c r="O536" i="20"/>
  <c r="O542" i="20" s="1"/>
  <c r="O541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M536" i="3"/>
  <c r="M537" i="3" s="1"/>
  <c r="D531" i="3"/>
  <c r="P530" i="3"/>
  <c r="D533" i="3"/>
  <c r="D536" i="3" s="1"/>
  <c r="D537" i="3" s="1"/>
  <c r="G530" i="3"/>
  <c r="G533" i="3"/>
  <c r="G534" i="3" s="1"/>
  <c r="D16" i="3"/>
  <c r="P271" i="3"/>
  <c r="O536" i="28" l="1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<sst xmlns="http://schemas.openxmlformats.org/spreadsheetml/2006/main" count="17182" uniqueCount="58">
  <si>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</si>
  <si>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</si>
  <si>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</si>
  <si>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</si>
  <si>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</si>
  <si>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</si>
  <si>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</si>
  <si>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</si>
  <si>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</si>
  <si>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</si>
  <si>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</si>
  <si>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</si>
  <si>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</si>
  <si>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</si>
  <si>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</si>
  <si>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</si>
  <si>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</si>
  <si>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</si>
  <si>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</si>
  <si>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</si>
  <si>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</si>
  <si>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</si>
  <si>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</si>
  <si>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</si>
  <si>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</si>
  <si>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POMADA 80G</t>
  </si>
  <si>
    <t xml:space="preserve">POMADA PO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</si>
  <si>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</si>
  <si>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</si>
  <si>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</si>
  <si>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</si>
  <si>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</si>
  <si>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</si>
  <si>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</si>
  <si>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</si>
  <si>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</si>
  <si>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</si>
  <si>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</si>
  <si>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</si>
  <si>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</si>
  <si>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</si>
  <si>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</si>
  <si>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</si>
  <si>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</si>
  <si>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</si>
  <si>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</si>
  <si>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</si>
  <si>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</si>
  <si>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</si>
  <si>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</si>
  <si>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</si>
  <si>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</si>
  <si>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</si>
  <si>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</si>
  <si>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</si>
  <si>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</si>
  <si>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</si>
  <si>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RUBAO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</si>
</sst>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5" fillId="6" borderId="30" xfId="0" applyFont="1" applyFill="1" applyBorder="1"/>
    <xf numFmtId="0" fontId="6" fillId="0" borderId="0" xfId="0" applyFont="1"/>
    <xf numFmtId="0" fontId="0" fillId="0" borderId="24" xfId="0" applyBorder="1"/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31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abSelected="1" topLeftCell="A134" zoomScale="80" zoomScaleNormal="80" workbookViewId="0">
      <selection activeCell="R155" sqref="R15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 t="s">
        <v>38</v>
      </c>
      <c r="F20" s="1" t="s">
        <v>36</v>
      </c>
      <c r="G20" s="2">
        <v>40</v>
      </c>
      <c r="H20" s="1"/>
      <c r="I20" s="1"/>
      <c r="J20" s="2"/>
      <c r="K20" s="1" t="s">
        <v>37</v>
      </c>
      <c r="L20" s="1" t="s">
        <v>36</v>
      </c>
      <c r="M20" s="2">
        <v>80</v>
      </c>
      <c r="N20" s="1"/>
      <c r="O20" s="2">
        <f>SUM(D20,G20,J20,M20)</f>
        <v>120</v>
      </c>
      <c r="P20" s="27"/>
    </row>
    <row r="21" spans="1:19" ht="15.75" thickBot="1">
      <c r="A21" s="44"/>
      <c r="B21" s="1"/>
      <c r="C21" s="1"/>
      <c r="D21" s="2"/>
      <c r="E21" s="1" t="s">
        <v>38</v>
      </c>
      <c r="F21" s="1" t="s">
        <v>36</v>
      </c>
      <c r="G21" s="2">
        <v>35</v>
      </c>
      <c r="H21" s="1"/>
      <c r="I21" s="1"/>
      <c r="J21" s="1"/>
      <c r="K21" s="1" t="s">
        <v>37</v>
      </c>
      <c r="L21" s="1" t="s">
        <v>39</v>
      </c>
      <c r="M21" s="2">
        <v>80</v>
      </c>
      <c r="N21" s="1"/>
      <c r="O21" s="2">
        <f t="shared" ref="O21:O31" si="1">SUM(D21,G21,J21,M21)</f>
        <v>115</v>
      </c>
      <c r="P21" s="27"/>
    </row>
    <row r="22" spans="1:19" ht="15.75" thickBot="1">
      <c r="A22" s="44"/>
      <c r="B22" s="1"/>
      <c r="C22" s="1"/>
      <c r="D22" s="1"/>
      <c r="E22" s="1" t="s">
        <v>38</v>
      </c>
      <c r="F22" s="1" t="s">
        <v>36</v>
      </c>
      <c r="G22" s="2">
        <v>40</v>
      </c>
      <c r="H22" s="1"/>
      <c r="I22" s="1"/>
      <c r="J22" s="1"/>
      <c r="K22" s="1" t="s">
        <v>35</v>
      </c>
      <c r="L22" s="1" t="s">
        <v>39</v>
      </c>
      <c r="M22" s="1">
        <v>40</v>
      </c>
      <c r="N22" s="1"/>
      <c r="O22" s="2">
        <f t="shared" si="1"/>
        <v>80</v>
      </c>
      <c r="P22" s="27"/>
    </row>
    <row r="23" spans="1:19" ht="15.75" thickBot="1">
      <c r="A23" s="44"/>
      <c r="B23" s="1"/>
      <c r="C23" s="1"/>
      <c r="D23" s="1"/>
      <c r="E23" s="1" t="s">
        <v>38</v>
      </c>
      <c r="F23" s="1" t="s">
        <v>39</v>
      </c>
      <c r="G23" s="1">
        <v>45</v>
      </c>
      <c r="H23" s="1"/>
      <c r="I23" s="1"/>
      <c r="J23" s="1"/>
      <c r="K23" s="1" t="s">
        <v>38</v>
      </c>
      <c r="L23" s="1" t="s">
        <v>36</v>
      </c>
      <c r="M23" s="1">
        <v>40</v>
      </c>
      <c r="N23" s="1"/>
      <c r="O23" s="2">
        <f t="shared" si="1"/>
        <v>85</v>
      </c>
      <c r="P23" s="27"/>
    </row>
    <row r="24" spans="1:19" ht="15.75" thickBot="1">
      <c r="A24" s="44"/>
      <c r="B24" s="1"/>
      <c r="C24" s="1"/>
      <c r="D24" s="1"/>
      <c r="E24" s="1" t="s">
        <v>38</v>
      </c>
      <c r="F24" s="1" t="s">
        <v>40</v>
      </c>
      <c r="G24" s="1">
        <v>40</v>
      </c>
      <c r="H24" s="1"/>
      <c r="I24" s="1"/>
      <c r="J24" s="1"/>
      <c r="K24" s="1" t="s">
        <v>38</v>
      </c>
      <c r="L24" s="1" t="s">
        <v>39</v>
      </c>
      <c r="M24" s="1">
        <v>45</v>
      </c>
      <c r="N24" s="1"/>
      <c r="O24" s="2">
        <f t="shared" si="1"/>
        <v>85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 t="s">
        <v>35</v>
      </c>
      <c r="L25" s="1" t="s">
        <v>39</v>
      </c>
      <c r="M25" s="1">
        <v>40</v>
      </c>
      <c r="N25" s="1"/>
      <c r="O25" s="2">
        <f t="shared" si="1"/>
        <v>40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7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 t="s">
        <v>41</v>
      </c>
      <c r="C37" s="1" t="s">
        <v>11</v>
      </c>
      <c r="D37" s="2">
        <v>100</v>
      </c>
      <c r="E37" s="1"/>
      <c r="F37" s="1"/>
      <c r="G37" s="2"/>
      <c r="H37" s="1" t="s">
        <v>37</v>
      </c>
      <c r="I37" s="1" t="s">
        <v>36</v>
      </c>
      <c r="J37" s="2">
        <v>80</v>
      </c>
      <c r="K37" s="1" t="s">
        <v>38</v>
      </c>
      <c r="L37" s="1" t="s">
        <v>36</v>
      </c>
      <c r="M37" s="2">
        <v>45</v>
      </c>
      <c r="N37" s="1"/>
      <c r="O37" s="2">
        <f>SUM(D37,G37,J37,M37)</f>
        <v>225</v>
      </c>
      <c r="P37" s="27"/>
    </row>
    <row r="38" spans="1:20" ht="15.75" thickBot="1">
      <c r="A38" s="44"/>
      <c r="B38" s="1" t="s">
        <v>38</v>
      </c>
      <c r="C38" s="1" t="s">
        <v>40</v>
      </c>
      <c r="D38" s="2">
        <v>40</v>
      </c>
      <c r="E38" s="1"/>
      <c r="F38" s="1"/>
      <c r="G38" s="2"/>
      <c r="H38" s="1" t="s">
        <v>38</v>
      </c>
      <c r="I38" s="1" t="s">
        <v>40</v>
      </c>
      <c r="J38" s="1">
        <v>40</v>
      </c>
      <c r="K38" s="1" t="s">
        <v>38</v>
      </c>
      <c r="L38" s="1" t="s">
        <v>40</v>
      </c>
      <c r="M38" s="2">
        <v>40</v>
      </c>
      <c r="N38" s="1"/>
      <c r="O38" s="2">
        <f t="shared" ref="O38:O48" si="2">SUM(D38,G38,J38,M38)</f>
        <v>120</v>
      </c>
      <c r="P38" s="27"/>
    </row>
    <row r="39" spans="1:20" ht="15.75" thickBot="1">
      <c r="A39" s="44"/>
      <c r="B39" s="1" t="s">
        <v>38</v>
      </c>
      <c r="C39" s="1" t="s">
        <v>10</v>
      </c>
      <c r="D39" s="1">
        <v>45</v>
      </c>
      <c r="E39" s="1"/>
      <c r="F39" s="1"/>
      <c r="G39" s="2"/>
      <c r="H39" s="1" t="s">
        <v>35</v>
      </c>
      <c r="I39" s="1" t="s">
        <v>40</v>
      </c>
      <c r="J39" s="1">
        <v>45</v>
      </c>
      <c r="K39" s="1" t="s">
        <v>38</v>
      </c>
      <c r="L39" s="1" t="s">
        <v>40</v>
      </c>
      <c r="M39" s="1">
        <v>40</v>
      </c>
      <c r="N39" s="1"/>
      <c r="O39" s="2">
        <f t="shared" si="2"/>
        <v>130</v>
      </c>
      <c r="P39" s="27"/>
    </row>
    <row r="40" spans="1:20" ht="15.75" thickBot="1">
      <c r="A40" s="44"/>
      <c r="B40" s="1" t="s">
        <v>38</v>
      </c>
      <c r="C40" s="1" t="s">
        <v>40</v>
      </c>
      <c r="D40" s="1">
        <v>40</v>
      </c>
      <c r="E40" s="1"/>
      <c r="F40" s="1"/>
      <c r="G40" s="1"/>
      <c r="H40" s="1" t="s">
        <v>37</v>
      </c>
      <c r="I40" s="1" t="s">
        <v>39</v>
      </c>
      <c r="J40" s="1">
        <v>80</v>
      </c>
      <c r="K40" s="1"/>
      <c r="L40" s="1"/>
      <c r="M40" s="1"/>
      <c r="N40" s="1"/>
      <c r="O40" s="2">
        <f t="shared" si="2"/>
        <v>120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 t="s">
        <v>38</v>
      </c>
      <c r="I41" s="1" t="s">
        <v>40</v>
      </c>
      <c r="J41" s="1">
        <v>40</v>
      </c>
      <c r="K41" s="1"/>
      <c r="L41" s="1"/>
      <c r="M41" s="1"/>
      <c r="N41" s="1"/>
      <c r="O41" s="2">
        <f t="shared" si="2"/>
        <v>40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7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T51">
        <v>0</v>
      </c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 t="s">
        <v>43</v>
      </c>
      <c r="C54" s="1" t="s">
        <v>9</v>
      </c>
      <c r="D54" s="2">
        <v>80</v>
      </c>
      <c r="E54" s="1"/>
      <c r="F54" s="1"/>
      <c r="G54" s="2"/>
      <c r="H54" s="1" t="s">
        <v>42</v>
      </c>
      <c r="I54" s="1" t="s">
        <v>39</v>
      </c>
      <c r="J54" s="2">
        <v>100</v>
      </c>
      <c r="K54" s="1" t="s">
        <v>38</v>
      </c>
      <c r="L54" s="1" t="s">
        <v>39</v>
      </c>
      <c r="M54" s="2">
        <v>45</v>
      </c>
      <c r="N54" s="1"/>
      <c r="O54" s="2">
        <f>SUM(D54,G54,J54,M54)</f>
        <v>225</v>
      </c>
      <c r="P54" s="27"/>
    </row>
    <row r="55" spans="1:20" ht="15.75" thickBot="1">
      <c r="A55" s="44"/>
      <c r="B55" s="1" t="s">
        <v>44</v>
      </c>
      <c r="C55" s="1" t="s">
        <v>11</v>
      </c>
      <c r="D55" s="2">
        <v>60</v>
      </c>
      <c r="E55" s="1"/>
      <c r="F55" s="1"/>
      <c r="G55" s="2"/>
      <c r="H55" s="1" t="s">
        <v>35</v>
      </c>
      <c r="I55" s="1" t="s">
        <v>14</v>
      </c>
      <c r="J55" s="1">
        <v>40</v>
      </c>
      <c r="K55" s="1" t="s">
        <v>38</v>
      </c>
      <c r="L55" s="1" t="s">
        <v>39</v>
      </c>
      <c r="M55" s="2">
        <v>35</v>
      </c>
      <c r="N55" s="1"/>
      <c r="O55" s="2">
        <f t="shared" ref="O55:O65" si="3">SUM(D55,G55,J55,M55)</f>
        <v>135</v>
      </c>
      <c r="P55" s="27"/>
    </row>
    <row r="56" spans="1:20" ht="15.75" thickBot="1">
      <c r="A56" s="44"/>
      <c r="B56" s="1" t="s">
        <v>38</v>
      </c>
      <c r="C56" s="1" t="s">
        <v>36</v>
      </c>
      <c r="D56" s="1">
        <v>35</v>
      </c>
      <c r="E56" s="1"/>
      <c r="F56" s="1"/>
      <c r="G56" s="2"/>
      <c r="H56" s="1" t="s">
        <v>38</v>
      </c>
      <c r="I56" s="1" t="s">
        <v>14</v>
      </c>
      <c r="J56" s="1">
        <v>50</v>
      </c>
      <c r="K56" s="1" t="s">
        <v>38</v>
      </c>
      <c r="L56" s="1" t="s">
        <v>39</v>
      </c>
      <c r="M56" s="1">
        <v>45</v>
      </c>
      <c r="N56" s="1"/>
      <c r="O56" s="2">
        <f t="shared" si="3"/>
        <v>130</v>
      </c>
      <c r="P56" s="27"/>
    </row>
    <row r="57" spans="1:20" ht="15.75" thickBot="1">
      <c r="A57" s="44"/>
      <c r="B57" s="1" t="s">
        <v>35</v>
      </c>
      <c r="C57" s="1" t="s">
        <v>11</v>
      </c>
      <c r="D57" s="1">
        <v>45</v>
      </c>
      <c r="E57" s="1"/>
      <c r="F57" s="1"/>
      <c r="G57" s="1"/>
      <c r="H57" s="1" t="s">
        <v>38</v>
      </c>
      <c r="I57" s="1" t="s">
        <v>36</v>
      </c>
      <c r="J57" s="1">
        <v>40</v>
      </c>
      <c r="K57" s="1" t="s">
        <v>38</v>
      </c>
      <c r="L57" s="1" t="s">
        <v>39</v>
      </c>
      <c r="M57" s="1">
        <v>45</v>
      </c>
      <c r="N57" s="1"/>
      <c r="O57" s="2">
        <f t="shared" si="3"/>
        <v>130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 t="s">
        <v>38</v>
      </c>
      <c r="L58" s="1" t="s">
        <v>39</v>
      </c>
      <c r="M58" s="1">
        <v>45</v>
      </c>
      <c r="N58" s="1"/>
      <c r="O58" s="2">
        <f t="shared" si="3"/>
        <v>45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 t="s">
        <v>38</v>
      </c>
      <c r="L59" s="1" t="s">
        <v>39</v>
      </c>
      <c r="M59" s="1">
        <v>45</v>
      </c>
      <c r="N59" s="1"/>
      <c r="O59" s="2">
        <f t="shared" si="3"/>
        <v>45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7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 t="s">
        <v>35</v>
      </c>
      <c r="F88" s="1" t="s">
        <v>9</v>
      </c>
      <c r="G88" s="2">
        <v>45</v>
      </c>
      <c r="H88" s="1"/>
      <c r="I88" s="1"/>
      <c r="J88" s="2"/>
      <c r="K88" s="1" t="s">
        <v>35</v>
      </c>
      <c r="L88" s="1" t="s">
        <v>9</v>
      </c>
      <c r="M88" s="2">
        <v>35</v>
      </c>
      <c r="N88" s="1"/>
      <c r="O88" s="2">
        <f>SUM(D88,G88,J88,M88)</f>
        <v>80</v>
      </c>
      <c r="P88" s="27"/>
    </row>
    <row r="89" spans="1:20" ht="15.75" thickBot="1">
      <c r="A89" s="44"/>
      <c r="B89" s="1"/>
      <c r="C89" s="18"/>
      <c r="D89" s="1"/>
      <c r="E89" s="1" t="s">
        <v>35</v>
      </c>
      <c r="F89" s="1" t="s">
        <v>11</v>
      </c>
      <c r="G89" s="2">
        <v>35</v>
      </c>
      <c r="H89" s="1"/>
      <c r="I89" s="1"/>
      <c r="J89" s="1"/>
      <c r="K89" s="1" t="s">
        <v>35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7"/>
    </row>
    <row r="90" spans="1:20" ht="14.25" customHeight="1" thickBot="1">
      <c r="A90" s="44"/>
      <c r="B90" s="1"/>
      <c r="C90" s="1"/>
      <c r="D90" s="1"/>
      <c r="E90" s="1" t="s">
        <v>35</v>
      </c>
      <c r="F90" s="1" t="s">
        <v>11</v>
      </c>
      <c r="G90" s="2">
        <v>40</v>
      </c>
      <c r="H90" s="1"/>
      <c r="I90" s="1"/>
      <c r="J90" s="1"/>
      <c r="K90" s="1" t="s">
        <v>46</v>
      </c>
      <c r="L90" s="1" t="s">
        <v>10</v>
      </c>
      <c r="M90" s="1">
        <v>80</v>
      </c>
      <c r="N90" s="1"/>
      <c r="O90" s="2">
        <f t="shared" si="5"/>
        <v>120</v>
      </c>
      <c r="P90" s="27"/>
    </row>
    <row r="91" spans="1:20" ht="15.75" thickBot="1">
      <c r="A91" s="44"/>
      <c r="B91" s="1"/>
      <c r="C91" s="1"/>
      <c r="D91" s="1"/>
      <c r="E91" s="1" t="s">
        <v>35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7"/>
    </row>
    <row r="92" spans="1:20" ht="15.75" thickBot="1">
      <c r="A92" s="44"/>
      <c r="B92" s="1"/>
      <c r="C92" s="1"/>
      <c r="D92" s="1"/>
      <c r="E92" s="1" t="s">
        <v>35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7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 t="s">
        <v>47</v>
      </c>
      <c r="C105" s="1" t="s">
        <v>48</v>
      </c>
      <c r="D105" s="2">
        <v>40</v>
      </c>
      <c r="E105" s="1" t="s">
        <v>47</v>
      </c>
      <c r="F105" s="1" t="s">
        <v>48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7"/>
    </row>
    <row r="106" spans="1:20" ht="15.75" thickBot="1">
      <c r="A106" s="44"/>
      <c r="B106" s="1" t="s">
        <v>51</v>
      </c>
      <c r="C106" s="1" t="s">
        <v>11</v>
      </c>
      <c r="D106" s="2">
        <v>65</v>
      </c>
      <c r="E106" s="1" t="s">
        <v>47</v>
      </c>
      <c r="F106" s="1" t="s">
        <v>49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7"/>
    </row>
    <row r="107" spans="1:20" ht="15.75" thickBot="1">
      <c r="A107" s="44"/>
      <c r="B107" s="1" t="s">
        <v>35</v>
      </c>
      <c r="C107" s="1" t="s">
        <v>11</v>
      </c>
      <c r="D107" s="1">
        <v>40</v>
      </c>
      <c r="E107" s="1" t="s">
        <v>47</v>
      </c>
      <c r="F107" s="1" t="s">
        <v>50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7"/>
    </row>
    <row r="108" spans="1:20" ht="15.75" thickBot="1">
      <c r="A108" s="44"/>
      <c r="B108" s="1" t="s">
        <v>52</v>
      </c>
      <c r="C108" s="1" t="s">
        <v>10</v>
      </c>
      <c r="D108" s="1">
        <v>80</v>
      </c>
      <c r="E108" s="1" t="s">
        <v>47</v>
      </c>
      <c r="F108" s="1" t="s">
        <v>48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7"/>
    </row>
    <row r="109" spans="1:20" ht="15.75" thickBot="1">
      <c r="A109" s="44"/>
      <c r="B109" s="1"/>
      <c r="C109" s="1"/>
      <c r="D109" s="1"/>
      <c r="E109" s="1" t="s">
        <v>35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7"/>
    </row>
    <row r="110" spans="1:20" ht="15.75" thickBot="1">
      <c r="A110" s="44"/>
      <c r="B110" s="1"/>
      <c r="C110" s="1"/>
      <c r="D110" s="1"/>
      <c r="E110" s="1" t="s">
        <v>47</v>
      </c>
      <c r="F110" s="1" t="s">
        <v>48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7"/>
    </row>
    <row r="111" spans="1:20" ht="15.75" customHeight="1" thickBot="1">
      <c r="A111" s="44"/>
      <c r="B111" s="1"/>
      <c r="C111" s="1"/>
      <c r="D111" s="1"/>
      <c r="E111" s="1" t="s">
        <v>35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7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 t="s">
        <v>35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46</v>
      </c>
      <c r="L122" s="1" t="s">
        <v>11</v>
      </c>
      <c r="M122" s="2">
        <v>80</v>
      </c>
      <c r="N122" s="1"/>
      <c r="O122" s="2">
        <f>SUM(D122,G122,J122,M122)</f>
        <v>125</v>
      </c>
      <c r="P122" s="27"/>
    </row>
    <row r="123" spans="1:20" ht="15.75" thickBot="1">
      <c r="A123" s="44"/>
      <c r="B123" s="1" t="s">
        <v>54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46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7"/>
    </row>
    <row r="124" spans="1:20" ht="15.75" thickBot="1">
      <c r="A124" s="44"/>
      <c r="B124" s="1" t="s">
        <v>35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53</v>
      </c>
      <c r="L124" s="1" t="s">
        <v>10</v>
      </c>
      <c r="M124" s="1">
        <v>160</v>
      </c>
      <c r="N124" s="1"/>
      <c r="O124" s="2">
        <f t="shared" si="7"/>
        <v>200</v>
      </c>
      <c r="P124" s="27"/>
    </row>
    <row r="125" spans="1:20" ht="15.75" thickBot="1">
      <c r="A125" s="44"/>
      <c r="B125" s="1" t="s">
        <v>35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46</v>
      </c>
      <c r="L125" s="1" t="s">
        <v>10</v>
      </c>
      <c r="M125" s="1">
        <v>45</v>
      </c>
      <c r="N125" s="1"/>
      <c r="O125" s="2">
        <f t="shared" si="7"/>
        <v>80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7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 t="s">
        <v>35</v>
      </c>
      <c r="C139" s="1" t="s">
        <v>11</v>
      </c>
      <c r="D139" s="2">
        <v>40</v>
      </c>
      <c r="E139" s="1" t="s">
        <v>46</v>
      </c>
      <c r="F139" s="1" t="s">
        <v>10</v>
      </c>
      <c r="G139" s="2">
        <v>80</v>
      </c>
      <c r="H139" s="1"/>
      <c r="I139" s="1"/>
      <c r="J139" s="2"/>
      <c r="K139" s="1" t="s">
        <v>35</v>
      </c>
      <c r="L139" s="1" t="s">
        <v>9</v>
      </c>
      <c r="M139" s="2">
        <v>45</v>
      </c>
      <c r="N139" s="1"/>
      <c r="O139" s="2">
        <f>SUM(D139,G139,J139,M139)</f>
        <v>165</v>
      </c>
      <c r="P139" s="27"/>
    </row>
    <row r="140" spans="1:20" ht="15.75" thickBot="1">
      <c r="A140" s="44"/>
      <c r="B140" s="1" t="s">
        <v>46</v>
      </c>
      <c r="C140" s="1" t="s">
        <v>10</v>
      </c>
      <c r="D140" s="2">
        <v>80</v>
      </c>
      <c r="E140" s="1" t="s">
        <v>55</v>
      </c>
      <c r="F140" s="1" t="s">
        <v>9</v>
      </c>
      <c r="G140" s="2">
        <v>45</v>
      </c>
      <c r="H140" s="1"/>
      <c r="I140" s="1"/>
      <c r="J140" s="1"/>
      <c r="K140" s="1" t="s">
        <v>35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7"/>
    </row>
    <row r="141" spans="1:20" ht="15.75" thickBot="1">
      <c r="A141" s="44"/>
      <c r="B141" s="1" t="s">
        <v>35</v>
      </c>
      <c r="C141" s="1" t="s">
        <v>11</v>
      </c>
      <c r="D141" s="1">
        <v>40</v>
      </c>
      <c r="E141" s="1" t="s">
        <v>46</v>
      </c>
      <c r="F141" s="1" t="s">
        <v>9</v>
      </c>
      <c r="G141" s="2">
        <v>80</v>
      </c>
      <c r="H141" s="1"/>
      <c r="I141" s="1"/>
      <c r="J141" s="1"/>
      <c r="K141" s="1" t="s">
        <v>35</v>
      </c>
      <c r="L141" s="1" t="s">
        <v>9</v>
      </c>
      <c r="M141" s="1">
        <v>45</v>
      </c>
      <c r="N141" s="1"/>
      <c r="O141" s="2">
        <f t="shared" si="8"/>
        <v>165</v>
      </c>
      <c r="P141" s="27"/>
    </row>
    <row r="142" spans="1:20" ht="15.75" thickBot="1">
      <c r="A142" s="44"/>
      <c r="B142" s="1" t="s">
        <v>46</v>
      </c>
      <c r="C142" s="1" t="s">
        <v>9</v>
      </c>
      <c r="D142" s="1">
        <v>80</v>
      </c>
      <c r="E142" s="1" t="s">
        <v>46</v>
      </c>
      <c r="F142" s="1" t="s">
        <v>10</v>
      </c>
      <c r="G142" s="1">
        <v>80</v>
      </c>
      <c r="H142" s="1"/>
      <c r="I142" s="1"/>
      <c r="J142" s="1"/>
      <c r="K142" s="1" t="s">
        <v>56</v>
      </c>
      <c r="L142" s="1" t="s">
        <v>10</v>
      </c>
      <c r="M142" s="1">
        <v>120</v>
      </c>
      <c r="N142" s="1"/>
      <c r="O142" s="2">
        <f t="shared" si="8"/>
        <v>280</v>
      </c>
      <c r="P142" s="27"/>
    </row>
    <row r="143" spans="1:20" ht="15.75" thickBot="1">
      <c r="A143" s="44"/>
      <c r="B143" s="1" t="s">
        <v>35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35</v>
      </c>
      <c r="L143" s="1" t="s">
        <v>11</v>
      </c>
      <c r="M143" s="1">
        <v>50</v>
      </c>
      <c r="N143" s="1"/>
      <c r="O143" s="2">
        <f t="shared" si="8"/>
        <v>95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7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/>
      <c r="T242">
        <f>SUM(P242,Q242,R242,S242)</f>
        <v>0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1155</v>
      </c>
      <c r="E535" s="6" t="s">
        <v>8</v>
      </c>
      <c r="F535" s="6" t="s">
        <v>12</v>
      </c>
      <c r="G535" s="34">
        <f>SUM(G15,G32,G49,G66,G83,G100,G117,G134,G153,G170,G187,G204,G224,G241,G258)</f>
        <v>1000</v>
      </c>
      <c r="H535" s="6" t="s">
        <v>8</v>
      </c>
      <c r="I535" s="6" t="s">
        <v>12</v>
      </c>
      <c r="J535" s="34">
        <f>SUM(J15,J32,J49,J66,J83,J100,J117,J134,J153,J170,J187,J204,J224,J241,J258)</f>
        <v>515</v>
      </c>
      <c r="K535" s="6" t="s">
        <v>8</v>
      </c>
      <c r="L535" s="6" t="s">
        <v>12</v>
      </c>
      <c r="M535" s="34">
        <f>SUM(M15,M32,M49,M66,M83,M100,M117,M134,M153,M170,M187,M204,M224,M241,M258)</f>
        <v>1530</v>
      </c>
      <c r="N535" s="6" t="s">
        <v>8</v>
      </c>
      <c r="O535" s="7">
        <f>SUM(D535,G535,J535,M535)</f>
        <v>4200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577.5</v>
      </c>
      <c r="E536" s="6" t="s">
        <v>13</v>
      </c>
      <c r="F536" s="6" t="s">
        <v>12</v>
      </c>
      <c r="G536" s="7">
        <f>G535/2</f>
        <v>500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765</v>
      </c>
      <c r="N536" s="6" t="s">
        <v>13</v>
      </c>
      <c r="O536" s="7">
        <f>SUM(D536,G536,J536,M536,)</f>
        <v>2100</v>
      </c>
      <c r="P536" s="37">
        <f>SUM(P16,P33,P50,P67,P84,P101,P118,P135,P154,P171,P188,P205,P225,P242,P259)</f>
        <v>1195</v>
      </c>
      <c r="Q536" s="17">
        <f>SUM(Q16,Q33,Q50,Q67,Q84,Q101,Q118,Q135,Q154,Q171,Q188,Q205,Q225,Q242,Q259)</f>
        <v>1590</v>
      </c>
      <c r="R536" s="17">
        <f>SUM(R16,R33,R50,R67,R84,R101,R118,R135,R154,R171,R188,R205,R225,R242,R259)</f>
        <v>1290</v>
      </c>
      <c r="S536" s="17">
        <f>SUM(S16,S33,S50,S67,S84,S101,S118,S135,S154,S171,S188,S205,S225,S242,S259)</f>
        <v>125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1155</v>
      </c>
      <c r="E541" s="6" t="s">
        <v>8</v>
      </c>
      <c r="F541" s="6" t="s">
        <v>12</v>
      </c>
      <c r="G541" s="34">
        <f>SUM(G535,G538)</f>
        <v>1000</v>
      </c>
      <c r="H541" s="6" t="s">
        <v>8</v>
      </c>
      <c r="I541" s="6" t="s">
        <v>12</v>
      </c>
      <c r="J541" s="34">
        <f>SUM(J535,J538)</f>
        <v>515</v>
      </c>
      <c r="K541" s="6" t="s">
        <v>8</v>
      </c>
      <c r="L541" s="6" t="s">
        <v>12</v>
      </c>
      <c r="M541" s="34">
        <f>SUM(M535,M538)</f>
        <v>1530</v>
      </c>
      <c r="N541" s="6" t="s">
        <v>8</v>
      </c>
      <c r="O541" s="7">
        <f>SUM(O535,O538)</f>
        <v>4200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577.5</v>
      </c>
      <c r="E542" s="6" t="s">
        <v>13</v>
      </c>
      <c r="F542" s="6" t="s">
        <v>12</v>
      </c>
      <c r="G542" s="7">
        <f>G541/2</f>
        <v>500</v>
      </c>
      <c r="H542" s="6" t="s">
        <v>13</v>
      </c>
      <c r="I542" s="6" t="s">
        <v>12</v>
      </c>
      <c r="J542" s="7">
        <f>J541/2</f>
        <v>257.5</v>
      </c>
      <c r="K542" s="6" t="s">
        <v>13</v>
      </c>
      <c r="L542" s="6" t="s">
        <v>12</v>
      </c>
      <c r="M542" s="7">
        <f>M541/2</f>
        <v>765</v>
      </c>
      <c r="N542" s="6" t="s">
        <v>13</v>
      </c>
      <c r="O542" s="7">
        <f>SUM(O536,O539)</f>
        <v>2100</v>
      </c>
      <c r="P542" s="37">
        <f>SUM(P536,P539)</f>
        <v>1195</v>
      </c>
      <c r="Q542" s="17">
        <f>SUM(Q536,Q539)</f>
        <v>1590</v>
      </c>
      <c r="R542" s="17">
        <f>SUM(R536,R539)</f>
        <v>1290</v>
      </c>
      <c r="S542" s="17">
        <f>SUM(S536,S539)</f>
        <v>125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D9"/>
  <sheetViews>
    <sheetView workbookViewId="0">
      <selection activeCell="B3" sqref="B3"/>
    </sheetView>
  </sheetViews>
  <sheetFormatPr defaultRowHeight="15"/>
  <cols>
    <col min="1" max="1" width="10.7109375" bestFit="1" customWidth="1"/>
    <col min="2" max="2" width="13" customWidth="1"/>
    <col min="4" max="4" width="10.7109375" bestFit="1" customWidth="1"/>
  </cols>
  <sheetData>
    <row r="1" spans="1:4" ht="15.75" thickBot="1">
      <c r="A1" s="32" t="s">
        <v>45</v>
      </c>
      <c r="B1" s="33"/>
      <c r="C1" s="78"/>
      <c r="D1" s="79"/>
    </row>
    <row r="2" spans="1:4">
      <c r="A2" s="43" t="s">
        <v>35</v>
      </c>
      <c r="B2" s="29">
        <v>45663</v>
      </c>
      <c r="C2" s="28"/>
      <c r="D2" s="29"/>
    </row>
    <row r="3" spans="1:4">
      <c r="A3" s="19"/>
      <c r="B3" s="30"/>
      <c r="C3" s="19"/>
      <c r="D3" s="30"/>
    </row>
    <row r="4" spans="1:4">
      <c r="A4" s="19"/>
      <c r="B4" s="30"/>
      <c r="C4" s="19"/>
      <c r="D4" s="30"/>
    </row>
    <row r="5" spans="1:4" ht="15.75" thickBot="1">
      <c r="A5" s="19"/>
      <c r="B5" s="30"/>
      <c r="C5" s="20"/>
      <c r="D5" s="30"/>
    </row>
    <row r="6" spans="1:4">
      <c r="A6" s="19"/>
      <c r="B6" s="30"/>
    </row>
    <row r="7" spans="1:4">
      <c r="A7" s="19"/>
      <c r="B7" s="30"/>
    </row>
    <row r="8" spans="1:4">
      <c r="A8" s="19"/>
      <c r="B8" s="30"/>
    </row>
    <row r="9" spans="1:4" ht="15.75" thickBot="1">
      <c r="A9" s="20"/>
      <c r="B9" s="31"/>
    </row>
  </sheetData>
  <mergeCells count="1">
    <mergeCell ref="C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N143"/>
  <sheetViews>
    <sheetView topLeftCell="A69" zoomScaleNormal="100" workbookViewId="0">
      <selection activeCell="A74" sqref="A74:C74"/>
    </sheetView>
  </sheetViews>
  <sheetFormatPr defaultRowHeight="15"/>
  <cols>
    <col min="1" max="1" width="12.85546875" customWidth="1"/>
    <col min="4" max="4" width="12.7109375" customWidth="1"/>
    <col min="7" max="7" width="12.5703125" customWidth="1"/>
    <col min="10" max="10" width="12" customWidth="1"/>
  </cols>
  <sheetData>
    <row r="1" spans="1:14" ht="15.75" thickBot="1">
      <c r="A1" s="78" t="s">
        <v>29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9"/>
    </row>
    <row r="2" spans="1:14" ht="15.75" thickBot="1">
      <c r="A2" s="80" t="s">
        <v>1</v>
      </c>
      <c r="B2" s="81"/>
      <c r="C2" s="82"/>
      <c r="D2" s="80" t="s">
        <v>2</v>
      </c>
      <c r="E2" s="81"/>
      <c r="F2" s="82"/>
      <c r="G2" s="80" t="s">
        <v>3</v>
      </c>
      <c r="H2" s="81"/>
      <c r="I2" s="82"/>
      <c r="J2" s="80" t="s">
        <v>4</v>
      </c>
      <c r="K2" s="81"/>
      <c r="L2" s="82"/>
    </row>
    <row r="3" spans="1:14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4">
      <c r="A4" s="19"/>
      <c r="C4" s="21"/>
      <c r="D4" s="19"/>
      <c r="F4" s="21"/>
      <c r="G4" s="19"/>
      <c r="I4" s="21"/>
      <c r="J4" s="19"/>
      <c r="L4" s="21"/>
    </row>
    <row r="5" spans="1:14">
      <c r="A5" s="19"/>
      <c r="C5" s="21"/>
      <c r="D5" s="19"/>
      <c r="F5" s="21"/>
      <c r="G5" s="19"/>
      <c r="I5" s="21"/>
      <c r="J5" s="19"/>
      <c r="L5" s="21"/>
    </row>
    <row r="6" spans="1:14">
      <c r="A6" s="19"/>
      <c r="C6" s="21"/>
      <c r="D6" s="19"/>
      <c r="F6" s="21"/>
      <c r="G6" s="19"/>
      <c r="I6" s="21"/>
      <c r="J6" s="19"/>
      <c r="L6" s="21"/>
    </row>
    <row r="7" spans="1:14">
      <c r="A7" s="19"/>
      <c r="C7" s="21"/>
      <c r="D7" s="19"/>
      <c r="F7" s="21"/>
      <c r="G7" s="19"/>
      <c r="I7" s="21"/>
      <c r="J7" s="19"/>
      <c r="L7" s="21"/>
    </row>
    <row r="8" spans="1:14">
      <c r="A8" s="19"/>
      <c r="C8" s="21"/>
      <c r="D8" s="19"/>
      <c r="F8" s="21"/>
      <c r="G8" s="19"/>
      <c r="I8" s="21"/>
      <c r="J8" s="19"/>
      <c r="L8" s="21"/>
    </row>
    <row r="9" spans="1:14">
      <c r="A9" s="19"/>
      <c r="C9" s="21"/>
      <c r="D9" s="19"/>
      <c r="F9" s="21"/>
      <c r="G9" s="19"/>
      <c r="I9" s="21"/>
      <c r="J9" s="19"/>
      <c r="L9" s="21"/>
    </row>
    <row r="10" spans="1:14" ht="15.75" thickBot="1">
      <c r="A10" s="19"/>
      <c r="C10" s="21"/>
      <c r="D10" s="19"/>
      <c r="F10" s="21"/>
      <c r="G10" s="19"/>
      <c r="I10" s="21"/>
      <c r="J10" s="19"/>
      <c r="L10" s="21"/>
    </row>
    <row r="11" spans="1:14" ht="15.75" thickBot="1">
      <c r="A11" s="80" t="s">
        <v>8</v>
      </c>
      <c r="B11" s="81"/>
      <c r="C11" s="22">
        <f>SUM(C4:C10)</f>
        <v>0</v>
      </c>
      <c r="D11" s="80" t="s">
        <v>8</v>
      </c>
      <c r="E11" s="81"/>
      <c r="F11" s="22">
        <f>SUM(F4:F10)</f>
        <v>0</v>
      </c>
      <c r="G11" s="80" t="s">
        <v>8</v>
      </c>
      <c r="H11" s="81"/>
      <c r="I11" s="22">
        <f>SUM(I4:I10)</f>
        <v>0</v>
      </c>
      <c r="J11" s="80" t="s">
        <v>8</v>
      </c>
      <c r="K11" s="81"/>
      <c r="L11" s="22">
        <f>SUM(L4:L10)</f>
        <v>0</v>
      </c>
      <c r="M11" s="26" t="s">
        <v>8</v>
      </c>
      <c r="N11" s="22">
        <f>SUM(,C11,F11,I11,L11)</f>
        <v>0</v>
      </c>
    </row>
    <row r="12" spans="1:14" ht="15.75" thickBot="1"/>
    <row r="13" spans="1:14" ht="15.75" thickBot="1">
      <c r="A13" s="78" t="s">
        <v>30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9"/>
    </row>
    <row r="14" spans="1:14" ht="15.75" thickBot="1">
      <c r="A14" s="80" t="s">
        <v>1</v>
      </c>
      <c r="B14" s="81"/>
      <c r="C14" s="82"/>
      <c r="D14" s="80" t="s">
        <v>2</v>
      </c>
      <c r="E14" s="81"/>
      <c r="F14" s="82"/>
      <c r="G14" s="80" t="s">
        <v>3</v>
      </c>
      <c r="H14" s="81"/>
      <c r="I14" s="82"/>
      <c r="J14" s="80" t="s">
        <v>4</v>
      </c>
      <c r="K14" s="81"/>
      <c r="L14" s="82"/>
    </row>
    <row r="15" spans="1:14" ht="15.75" thickBot="1">
      <c r="A15" s="23" t="s">
        <v>18</v>
      </c>
      <c r="B15" s="24" t="s">
        <v>19</v>
      </c>
      <c r="C15" s="25" t="s">
        <v>7</v>
      </c>
      <c r="D15" s="23" t="s">
        <v>18</v>
      </c>
      <c r="E15" s="24" t="s">
        <v>19</v>
      </c>
      <c r="F15" s="25" t="s">
        <v>7</v>
      </c>
      <c r="G15" s="23" t="s">
        <v>18</v>
      </c>
      <c r="H15" s="24" t="s">
        <v>19</v>
      </c>
      <c r="I15" s="25" t="s">
        <v>7</v>
      </c>
      <c r="J15" s="23" t="s">
        <v>18</v>
      </c>
      <c r="K15" s="24" t="s">
        <v>19</v>
      </c>
      <c r="L15" s="25" t="s">
        <v>7</v>
      </c>
    </row>
    <row r="16" spans="1:14">
      <c r="A16" s="19"/>
      <c r="C16" s="21"/>
      <c r="D16" s="19"/>
      <c r="F16" s="21"/>
      <c r="G16" s="19"/>
      <c r="I16" s="21"/>
      <c r="J16" s="19"/>
      <c r="L16" s="21"/>
    </row>
    <row r="17" spans="1:14">
      <c r="A17" s="19"/>
      <c r="C17" s="21"/>
      <c r="D17" s="19"/>
      <c r="F17" s="21"/>
      <c r="G17" s="19"/>
      <c r="I17" s="21"/>
      <c r="J17" s="19"/>
      <c r="L17" s="21"/>
    </row>
    <row r="18" spans="1:14">
      <c r="A18" s="19"/>
      <c r="C18" s="21"/>
      <c r="D18" s="19"/>
      <c r="F18" s="21"/>
      <c r="G18" s="19"/>
      <c r="I18" s="21"/>
      <c r="J18" s="19"/>
      <c r="L18" s="21"/>
    </row>
    <row r="19" spans="1:14">
      <c r="A19" s="19"/>
      <c r="C19" s="21"/>
      <c r="D19" s="19"/>
      <c r="F19" s="21"/>
      <c r="G19" s="19"/>
      <c r="I19" s="21"/>
      <c r="J19" s="19"/>
      <c r="L19" s="21"/>
    </row>
    <row r="20" spans="1:14">
      <c r="A20" s="19"/>
      <c r="C20" s="21"/>
      <c r="D20" s="19"/>
      <c r="F20" s="21"/>
      <c r="G20" s="19"/>
      <c r="I20" s="21"/>
      <c r="J20" s="19"/>
      <c r="L20" s="21"/>
    </row>
    <row r="21" spans="1:14">
      <c r="A21" s="19"/>
      <c r="C21" s="21"/>
      <c r="D21" s="19"/>
      <c r="F21" s="21"/>
      <c r="G21" s="19"/>
      <c r="I21" s="21"/>
      <c r="J21" s="19"/>
      <c r="L21" s="21"/>
    </row>
    <row r="22" spans="1:14" ht="15.75" thickBot="1">
      <c r="A22" s="19"/>
      <c r="C22" s="21"/>
      <c r="D22" s="19"/>
      <c r="F22" s="21"/>
      <c r="G22" s="19"/>
      <c r="I22" s="21"/>
      <c r="J22" s="19"/>
      <c r="L22" s="21"/>
    </row>
    <row r="23" spans="1:14" ht="15.75" thickBot="1">
      <c r="A23" s="80" t="s">
        <v>8</v>
      </c>
      <c r="B23" s="81"/>
      <c r="C23" s="22">
        <f>SUM(C16:C22)</f>
        <v>0</v>
      </c>
      <c r="D23" s="80" t="s">
        <v>8</v>
      </c>
      <c r="E23" s="81"/>
      <c r="F23" s="22">
        <f>SUM(F16:F22)</f>
        <v>0</v>
      </c>
      <c r="G23" s="80" t="s">
        <v>8</v>
      </c>
      <c r="H23" s="81"/>
      <c r="I23" s="22">
        <f>SUM(I16:I22)</f>
        <v>0</v>
      </c>
      <c r="J23" s="80" t="s">
        <v>8</v>
      </c>
      <c r="K23" s="81"/>
      <c r="L23" s="22">
        <f>SUM(L16:L22)</f>
        <v>0</v>
      </c>
      <c r="M23" s="26" t="s">
        <v>8</v>
      </c>
      <c r="N23" s="22">
        <f>SUM(C23,F23,I23,L23)</f>
        <v>0</v>
      </c>
    </row>
    <row r="24" spans="1:14" ht="15.75" thickBot="1"/>
    <row r="25" spans="1:14" ht="15.75" thickBot="1">
      <c r="A25" s="78" t="s">
        <v>31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9"/>
    </row>
    <row r="26" spans="1:14" ht="15.75" thickBot="1">
      <c r="A26" s="80" t="s">
        <v>1</v>
      </c>
      <c r="B26" s="81"/>
      <c r="C26" s="82"/>
      <c r="D26" s="80" t="s">
        <v>2</v>
      </c>
      <c r="E26" s="81"/>
      <c r="F26" s="82"/>
      <c r="G26" s="80" t="s">
        <v>3</v>
      </c>
      <c r="H26" s="81"/>
      <c r="I26" s="82"/>
      <c r="J26" s="80" t="s">
        <v>4</v>
      </c>
      <c r="K26" s="81"/>
      <c r="L26" s="82"/>
    </row>
    <row r="27" spans="1:14" ht="15.75" thickBot="1">
      <c r="A27" s="23" t="s">
        <v>18</v>
      </c>
      <c r="B27" s="24" t="s">
        <v>19</v>
      </c>
      <c r="C27" s="25" t="s">
        <v>7</v>
      </c>
      <c r="D27" s="23" t="s">
        <v>18</v>
      </c>
      <c r="E27" s="24" t="s">
        <v>19</v>
      </c>
      <c r="F27" s="25" t="s">
        <v>7</v>
      </c>
      <c r="G27" s="23" t="s">
        <v>18</v>
      </c>
      <c r="H27" s="24" t="s">
        <v>19</v>
      </c>
      <c r="I27" s="25" t="s">
        <v>7</v>
      </c>
      <c r="J27" s="23" t="s">
        <v>18</v>
      </c>
      <c r="K27" s="24" t="s">
        <v>19</v>
      </c>
      <c r="L27" s="25" t="s">
        <v>7</v>
      </c>
    </row>
    <row r="28" spans="1:14">
      <c r="A28" s="19"/>
      <c r="C28" s="21"/>
      <c r="D28" s="19"/>
      <c r="F28" s="21"/>
      <c r="G28" s="19"/>
      <c r="I28" s="21"/>
      <c r="J28" s="19"/>
      <c r="L28" s="21"/>
    </row>
    <row r="29" spans="1:14">
      <c r="A29" s="19"/>
      <c r="C29" s="21"/>
      <c r="D29" s="19"/>
      <c r="F29" s="21"/>
      <c r="G29" s="19"/>
      <c r="I29" s="21"/>
      <c r="J29" s="19"/>
      <c r="L29" s="21"/>
    </row>
    <row r="30" spans="1:14">
      <c r="A30" s="19"/>
      <c r="C30" s="21"/>
      <c r="D30" s="19"/>
      <c r="F30" s="21"/>
      <c r="G30" s="19"/>
      <c r="I30" s="21"/>
      <c r="J30" s="19"/>
      <c r="L30" s="21"/>
    </row>
    <row r="31" spans="1:14">
      <c r="A31" s="19"/>
      <c r="C31" s="21"/>
      <c r="D31" s="19"/>
      <c r="F31" s="21"/>
      <c r="G31" s="19"/>
      <c r="I31" s="21"/>
      <c r="J31" s="19"/>
      <c r="L31" s="21"/>
    </row>
    <row r="32" spans="1:14">
      <c r="A32" s="19"/>
      <c r="C32" s="21"/>
      <c r="D32" s="19"/>
      <c r="F32" s="21"/>
      <c r="G32" s="19"/>
      <c r="I32" s="21"/>
      <c r="J32" s="19"/>
      <c r="L32" s="21"/>
    </row>
    <row r="33" spans="1:14">
      <c r="A33" s="19"/>
      <c r="C33" s="21"/>
      <c r="D33" s="19"/>
      <c r="F33" s="21"/>
      <c r="G33" s="19"/>
      <c r="I33" s="21"/>
      <c r="J33" s="19"/>
      <c r="L33" s="21"/>
    </row>
    <row r="34" spans="1:14" ht="15.75" thickBot="1">
      <c r="A34" s="19"/>
      <c r="C34" s="21"/>
      <c r="D34" s="19"/>
      <c r="F34" s="21"/>
      <c r="G34" s="19"/>
      <c r="I34" s="21"/>
      <c r="J34" s="19"/>
      <c r="L34" s="21"/>
    </row>
    <row r="35" spans="1:14" ht="15.75" thickBot="1">
      <c r="A35" s="80" t="s">
        <v>8</v>
      </c>
      <c r="B35" s="81"/>
      <c r="C35" s="22">
        <f>SUM(C28:C34)</f>
        <v>0</v>
      </c>
      <c r="D35" s="80" t="s">
        <v>8</v>
      </c>
      <c r="E35" s="81"/>
      <c r="F35" s="22">
        <f>SUM(F28:F34)</f>
        <v>0</v>
      </c>
      <c r="G35" s="80" t="s">
        <v>8</v>
      </c>
      <c r="H35" s="81"/>
      <c r="I35" s="22">
        <f>SUM(I28:I34)</f>
        <v>0</v>
      </c>
      <c r="J35" s="80" t="s">
        <v>8</v>
      </c>
      <c r="K35" s="81"/>
      <c r="L35" s="22">
        <f>SUM(L28:L34)</f>
        <v>0</v>
      </c>
      <c r="M35" s="26" t="s">
        <v>8</v>
      </c>
      <c r="N35" s="22">
        <f>SUM(C35,F35,I35,L35)</f>
        <v>0</v>
      </c>
    </row>
    <row r="36" spans="1:14" ht="15.75" thickBot="1"/>
    <row r="37" spans="1:14" ht="15.75" thickBot="1">
      <c r="A37" s="78" t="s">
        <v>32</v>
      </c>
      <c r="B37" s="78"/>
      <c r="C37" s="78"/>
      <c r="D37" s="78"/>
      <c r="E37" s="78"/>
      <c r="F37" s="78"/>
      <c r="G37" s="78"/>
      <c r="H37" s="78"/>
      <c r="I37" s="78"/>
      <c r="J37" s="78"/>
      <c r="K37" s="78"/>
      <c r="L37" s="79"/>
    </row>
    <row r="38" spans="1:14" ht="15.75" thickBot="1">
      <c r="A38" s="80" t="s">
        <v>1</v>
      </c>
      <c r="B38" s="81"/>
      <c r="C38" s="82"/>
      <c r="D38" s="80" t="s">
        <v>2</v>
      </c>
      <c r="E38" s="81"/>
      <c r="F38" s="82"/>
      <c r="G38" s="80" t="s">
        <v>3</v>
      </c>
      <c r="H38" s="81"/>
      <c r="I38" s="82"/>
      <c r="J38" s="80" t="s">
        <v>4</v>
      </c>
      <c r="K38" s="81"/>
      <c r="L38" s="82"/>
    </row>
    <row r="39" spans="1:14" ht="15.75" thickBot="1">
      <c r="A39" s="23" t="s">
        <v>18</v>
      </c>
      <c r="B39" s="24" t="s">
        <v>19</v>
      </c>
      <c r="C39" s="25" t="s">
        <v>7</v>
      </c>
      <c r="D39" s="23" t="s">
        <v>18</v>
      </c>
      <c r="E39" s="24" t="s">
        <v>19</v>
      </c>
      <c r="F39" s="25" t="s">
        <v>7</v>
      </c>
      <c r="G39" s="23" t="s">
        <v>18</v>
      </c>
      <c r="H39" s="24" t="s">
        <v>19</v>
      </c>
      <c r="I39" s="25" t="s">
        <v>7</v>
      </c>
      <c r="J39" s="23" t="s">
        <v>18</v>
      </c>
      <c r="K39" s="24" t="s">
        <v>19</v>
      </c>
      <c r="L39" s="25" t="s">
        <v>7</v>
      </c>
    </row>
    <row r="40" spans="1:14">
      <c r="A40" s="19" t="s">
        <v>26</v>
      </c>
      <c r="B40">
        <v>1</v>
      </c>
      <c r="C40" s="21">
        <v>50</v>
      </c>
      <c r="D40" s="19"/>
      <c r="F40" s="21"/>
      <c r="G40" s="19" t="s">
        <v>25</v>
      </c>
      <c r="H40">
        <v>1</v>
      </c>
      <c r="I40" s="21">
        <v>35</v>
      </c>
      <c r="J40" s="19" t="s">
        <v>23</v>
      </c>
      <c r="K40">
        <v>1</v>
      </c>
      <c r="L40" s="21">
        <v>9</v>
      </c>
    </row>
    <row r="41" spans="1:14">
      <c r="A41" s="19"/>
      <c r="C41" s="21"/>
      <c r="D41" s="19"/>
      <c r="F41" s="21"/>
      <c r="G41" s="19"/>
      <c r="I41" s="21"/>
      <c r="J41" s="19" t="s">
        <v>23</v>
      </c>
      <c r="K41">
        <v>1</v>
      </c>
      <c r="L41" s="21">
        <v>9</v>
      </c>
    </row>
    <row r="42" spans="1:14">
      <c r="A42" s="19"/>
      <c r="C42" s="21"/>
      <c r="D42" s="19"/>
      <c r="F42" s="21"/>
      <c r="G42" s="19"/>
      <c r="I42" s="21"/>
      <c r="J42" s="19"/>
      <c r="L42" s="21"/>
    </row>
    <row r="43" spans="1:14">
      <c r="A43" s="19"/>
      <c r="C43" s="21"/>
      <c r="D43" s="19"/>
      <c r="F43" s="21"/>
      <c r="G43" s="19"/>
      <c r="I43" s="21"/>
      <c r="J43" s="19"/>
      <c r="L43" s="21"/>
    </row>
    <row r="44" spans="1:14">
      <c r="A44" s="19"/>
      <c r="C44" s="21"/>
      <c r="D44" s="19"/>
      <c r="F44" s="21"/>
      <c r="G44" s="19"/>
      <c r="I44" s="21"/>
      <c r="J44" s="19"/>
      <c r="L44" s="21"/>
    </row>
    <row r="45" spans="1:14">
      <c r="A45" s="19"/>
      <c r="C45" s="21"/>
      <c r="D45" s="19"/>
      <c r="F45" s="21"/>
      <c r="G45" s="19"/>
      <c r="I45" s="21"/>
      <c r="J45" s="19"/>
      <c r="L45" s="21"/>
    </row>
    <row r="46" spans="1:14" ht="15.75" thickBot="1">
      <c r="A46" s="19"/>
      <c r="C46" s="21"/>
      <c r="D46" s="19"/>
      <c r="F46" s="21"/>
      <c r="G46" s="19"/>
      <c r="I46" s="21"/>
      <c r="J46" s="19"/>
      <c r="L46" s="21"/>
    </row>
    <row r="47" spans="1:14" ht="15.75" thickBot="1">
      <c r="A47" s="80" t="s">
        <v>8</v>
      </c>
      <c r="B47" s="81"/>
      <c r="C47" s="22">
        <f>SUM(C40:C46)</f>
        <v>50</v>
      </c>
      <c r="D47" s="80" t="s">
        <v>8</v>
      </c>
      <c r="E47" s="81"/>
      <c r="F47" s="22">
        <f>SUM(F40:F46)</f>
        <v>0</v>
      </c>
      <c r="G47" s="80" t="s">
        <v>8</v>
      </c>
      <c r="H47" s="81"/>
      <c r="I47" s="22">
        <f>SUM(I40:I46)</f>
        <v>35</v>
      </c>
      <c r="J47" s="80" t="s">
        <v>8</v>
      </c>
      <c r="K47" s="81"/>
      <c r="L47" s="22">
        <f>SUM(L40:L46)</f>
        <v>18</v>
      </c>
      <c r="M47" s="26" t="s">
        <v>8</v>
      </c>
      <c r="N47" s="22">
        <f>SUM(C47,F47,I47,L47)</f>
        <v>103</v>
      </c>
    </row>
    <row r="48" spans="1:14" ht="15.75" thickBot="1"/>
    <row r="49" spans="1:14" ht="15.75" thickBot="1">
      <c r="A49" s="78" t="s">
        <v>33</v>
      </c>
      <c r="B49" s="78"/>
      <c r="C49" s="78"/>
      <c r="D49" s="78"/>
      <c r="E49" s="78"/>
      <c r="F49" s="78"/>
      <c r="G49" s="78"/>
      <c r="H49" s="78"/>
      <c r="I49" s="78"/>
      <c r="J49" s="78"/>
      <c r="K49" s="78"/>
      <c r="L49" s="79"/>
    </row>
    <row r="50" spans="1:14" ht="15.75" thickBot="1">
      <c r="A50" s="80" t="s">
        <v>1</v>
      </c>
      <c r="B50" s="81"/>
      <c r="C50" s="82"/>
      <c r="D50" s="80" t="s">
        <v>2</v>
      </c>
      <c r="E50" s="81"/>
      <c r="F50" s="82"/>
      <c r="G50" s="80" t="s">
        <v>3</v>
      </c>
      <c r="H50" s="81"/>
      <c r="I50" s="82"/>
      <c r="J50" s="80" t="s">
        <v>4</v>
      </c>
      <c r="K50" s="81"/>
      <c r="L50" s="82"/>
    </row>
    <row r="51" spans="1:14" ht="15.75" thickBot="1">
      <c r="A51" s="23" t="s">
        <v>18</v>
      </c>
      <c r="B51" s="24" t="s">
        <v>19</v>
      </c>
      <c r="C51" s="25" t="s">
        <v>7</v>
      </c>
      <c r="D51" s="23" t="s">
        <v>18</v>
      </c>
      <c r="E51" s="24" t="s">
        <v>19</v>
      </c>
      <c r="F51" s="25" t="s">
        <v>7</v>
      </c>
      <c r="G51" s="23" t="s">
        <v>18</v>
      </c>
      <c r="H51" s="24" t="s">
        <v>19</v>
      </c>
      <c r="I51" s="25" t="s">
        <v>7</v>
      </c>
      <c r="J51" s="23" t="s">
        <v>18</v>
      </c>
      <c r="K51" s="24" t="s">
        <v>19</v>
      </c>
      <c r="L51" s="25" t="s">
        <v>7</v>
      </c>
    </row>
    <row r="52" spans="1:14">
      <c r="A52" s="19"/>
      <c r="C52" s="21"/>
      <c r="D52" s="19"/>
      <c r="F52" s="21"/>
      <c r="G52" s="19"/>
      <c r="I52" s="21"/>
      <c r="J52" s="19"/>
      <c r="L52" s="21"/>
    </row>
    <row r="53" spans="1:14">
      <c r="A53" s="19"/>
      <c r="C53" s="21"/>
      <c r="D53" s="19"/>
      <c r="F53" s="21"/>
      <c r="G53" s="19"/>
      <c r="I53" s="21"/>
      <c r="J53" s="19"/>
      <c r="L53" s="21"/>
    </row>
    <row r="54" spans="1:14">
      <c r="A54" s="19"/>
      <c r="C54" s="21"/>
      <c r="D54" s="19"/>
      <c r="F54" s="21"/>
      <c r="G54" s="19"/>
      <c r="I54" s="21"/>
      <c r="J54" s="19"/>
      <c r="L54" s="21"/>
    </row>
    <row r="55" spans="1:14">
      <c r="A55" s="19"/>
      <c r="C55" s="21"/>
      <c r="D55" s="19"/>
      <c r="F55" s="21"/>
      <c r="G55" s="19"/>
      <c r="I55" s="21"/>
      <c r="J55" s="19"/>
      <c r="L55" s="21"/>
    </row>
    <row r="56" spans="1:14">
      <c r="A56" s="19"/>
      <c r="C56" s="21"/>
      <c r="D56" s="19"/>
      <c r="F56" s="21"/>
      <c r="G56" s="19"/>
      <c r="I56" s="21"/>
      <c r="J56" s="19"/>
      <c r="L56" s="21"/>
    </row>
    <row r="57" spans="1:14">
      <c r="A57" s="19"/>
      <c r="C57" s="21"/>
      <c r="D57" s="19"/>
      <c r="F57" s="21"/>
      <c r="G57" s="19"/>
      <c r="I57" s="21"/>
      <c r="J57" s="19"/>
      <c r="L57" s="21"/>
    </row>
    <row r="58" spans="1:14" ht="15.75" thickBot="1">
      <c r="A58" s="19"/>
      <c r="C58" s="21"/>
      <c r="D58" s="19"/>
      <c r="F58" s="21"/>
      <c r="G58" s="19"/>
      <c r="I58" s="21"/>
      <c r="J58" s="19"/>
      <c r="L58" s="21"/>
    </row>
    <row r="59" spans="1:14" ht="15.75" thickBot="1">
      <c r="A59" s="80" t="s">
        <v>8</v>
      </c>
      <c r="B59" s="81"/>
      <c r="C59" s="22">
        <f>SUM(C52:C58)</f>
        <v>0</v>
      </c>
      <c r="D59" s="80" t="s">
        <v>8</v>
      </c>
      <c r="E59" s="81"/>
      <c r="F59" s="22">
        <f>SUM(F52:F58)</f>
        <v>0</v>
      </c>
      <c r="G59" s="80" t="s">
        <v>8</v>
      </c>
      <c r="H59" s="81"/>
      <c r="I59" s="22">
        <f>SUM(I52:I58)</f>
        <v>0</v>
      </c>
      <c r="J59" s="80" t="s">
        <v>8</v>
      </c>
      <c r="K59" s="81"/>
      <c r="L59" s="22">
        <f>SUM(L52:L58)</f>
        <v>0</v>
      </c>
      <c r="M59" s="26" t="s">
        <v>8</v>
      </c>
      <c r="N59" s="22">
        <f>SUM(C59,F59,I59,L59)</f>
        <v>0</v>
      </c>
    </row>
    <row r="60" spans="1:14" ht="15.75" thickBot="1"/>
    <row r="61" spans="1:14" ht="15.75" thickBot="1">
      <c r="A61" s="78" t="s">
        <v>34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9"/>
    </row>
    <row r="62" spans="1:14" ht="15.75" thickBot="1">
      <c r="A62" s="80" t="s">
        <v>1</v>
      </c>
      <c r="B62" s="81"/>
      <c r="C62" s="82"/>
      <c r="D62" s="80" t="s">
        <v>2</v>
      </c>
      <c r="E62" s="81"/>
      <c r="F62" s="82"/>
      <c r="G62" s="80" t="s">
        <v>3</v>
      </c>
      <c r="H62" s="81"/>
      <c r="I62" s="82"/>
      <c r="J62" s="80" t="s">
        <v>4</v>
      </c>
      <c r="K62" s="81"/>
      <c r="L62" s="82"/>
    </row>
    <row r="63" spans="1:14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4">
      <c r="A64" s="19"/>
      <c r="C64" s="21"/>
      <c r="D64" s="19"/>
      <c r="F64" s="21"/>
      <c r="G64" s="19"/>
      <c r="I64" s="21"/>
      <c r="J64" s="19"/>
      <c r="L64" s="21"/>
    </row>
    <row r="65" spans="1:14">
      <c r="A65" s="19"/>
      <c r="C65" s="21"/>
      <c r="D65" s="19"/>
      <c r="F65" s="21"/>
      <c r="G65" s="19"/>
      <c r="I65" s="21"/>
      <c r="J65" s="19"/>
      <c r="L65" s="21"/>
    </row>
    <row r="66" spans="1:14">
      <c r="A66" s="19"/>
      <c r="C66" s="21"/>
      <c r="D66" s="19"/>
      <c r="F66" s="21"/>
      <c r="G66" s="19"/>
      <c r="I66" s="21"/>
      <c r="J66" s="19"/>
      <c r="L66" s="21"/>
    </row>
    <row r="67" spans="1:14">
      <c r="A67" s="19"/>
      <c r="C67" s="21"/>
      <c r="D67" s="19"/>
      <c r="F67" s="21"/>
      <c r="G67" s="19"/>
      <c r="I67" s="21"/>
      <c r="J67" s="19"/>
      <c r="L67" s="21"/>
    </row>
    <row r="68" spans="1:14">
      <c r="A68" s="19"/>
      <c r="C68" s="21"/>
      <c r="D68" s="19"/>
      <c r="F68" s="21"/>
      <c r="G68" s="19"/>
      <c r="I68" s="21"/>
      <c r="J68" s="19"/>
      <c r="L68" s="21"/>
    </row>
    <row r="69" spans="1:14">
      <c r="A69" s="19"/>
      <c r="C69" s="21"/>
      <c r="D69" s="19"/>
      <c r="F69" s="21"/>
      <c r="G69" s="19"/>
      <c r="I69" s="21"/>
      <c r="J69" s="19"/>
      <c r="L69" s="21"/>
    </row>
    <row r="70" spans="1:14" ht="15.75" thickBot="1">
      <c r="A70" s="19"/>
      <c r="C70" s="21"/>
      <c r="D70" s="19"/>
      <c r="F70" s="21"/>
      <c r="G70" s="19"/>
      <c r="I70" s="21"/>
      <c r="J70" s="19"/>
      <c r="L70" s="21"/>
    </row>
    <row r="71" spans="1:14" ht="15.75" thickBot="1">
      <c r="A71" s="80" t="s">
        <v>8</v>
      </c>
      <c r="B71" s="81"/>
      <c r="C71" s="22">
        <f>SUM(C64:C70)</f>
        <v>0</v>
      </c>
      <c r="D71" s="80" t="s">
        <v>8</v>
      </c>
      <c r="E71" s="81"/>
      <c r="F71" s="22">
        <f>SUM(F64:F70)</f>
        <v>0</v>
      </c>
      <c r="G71" s="80" t="s">
        <v>8</v>
      </c>
      <c r="H71" s="81"/>
      <c r="I71" s="22">
        <f>SUM(I64:I70)</f>
        <v>0</v>
      </c>
      <c r="J71" s="80" t="s">
        <v>8</v>
      </c>
      <c r="K71" s="81"/>
      <c r="L71" s="22">
        <f>SUM(L64:L70)</f>
        <v>0</v>
      </c>
      <c r="M71" s="26" t="s">
        <v>8</v>
      </c>
      <c r="N71" s="22">
        <f>SUM(C71,F71,I71,L71)</f>
        <v>0</v>
      </c>
    </row>
    <row r="72" spans="1:14" ht="15.75" thickBot="1"/>
    <row r="73" spans="1:14" ht="15.75" thickBot="1">
      <c r="A73" s="78" t="s">
        <v>17</v>
      </c>
      <c r="B73" s="78"/>
      <c r="C73" s="78"/>
      <c r="D73" s="78"/>
      <c r="E73" s="78"/>
      <c r="F73" s="78"/>
      <c r="G73" s="78"/>
      <c r="H73" s="78"/>
      <c r="I73" s="78"/>
      <c r="J73" s="78"/>
      <c r="K73" s="78"/>
      <c r="L73" s="79"/>
    </row>
    <row r="74" spans="1:14" ht="15.75" thickBot="1">
      <c r="A74" s="80" t="s">
        <v>1</v>
      </c>
      <c r="B74" s="81"/>
      <c r="C74" s="82"/>
      <c r="D74" s="80" t="s">
        <v>2</v>
      </c>
      <c r="E74" s="81"/>
      <c r="F74" s="82"/>
      <c r="G74" s="80" t="s">
        <v>3</v>
      </c>
      <c r="H74" s="81"/>
      <c r="I74" s="82"/>
      <c r="J74" s="80" t="s">
        <v>4</v>
      </c>
      <c r="K74" s="81"/>
      <c r="L74" s="82"/>
    </row>
    <row r="75" spans="1:14" ht="15.75" thickBot="1">
      <c r="A75" s="23" t="s">
        <v>18</v>
      </c>
      <c r="B75" s="24" t="s">
        <v>19</v>
      </c>
      <c r="C75" s="25" t="s">
        <v>7</v>
      </c>
      <c r="D75" s="23" t="s">
        <v>18</v>
      </c>
      <c r="E75" s="24" t="s">
        <v>19</v>
      </c>
      <c r="F75" s="25" t="s">
        <v>7</v>
      </c>
      <c r="G75" s="23" t="s">
        <v>18</v>
      </c>
      <c r="H75" s="24" t="s">
        <v>19</v>
      </c>
      <c r="I75" s="25" t="s">
        <v>7</v>
      </c>
      <c r="J75" s="23" t="s">
        <v>18</v>
      </c>
      <c r="K75" s="24" t="s">
        <v>19</v>
      </c>
      <c r="L75" s="25" t="s">
        <v>7</v>
      </c>
    </row>
    <row r="76" spans="1:14">
      <c r="A76" s="19"/>
      <c r="C76" s="21"/>
      <c r="D76" s="19"/>
      <c r="F76" s="21"/>
      <c r="G76" s="19"/>
      <c r="I76" s="21"/>
      <c r="J76" s="19"/>
      <c r="L76" s="21"/>
    </row>
    <row r="77" spans="1:14">
      <c r="A77" s="19"/>
      <c r="C77" s="21"/>
      <c r="D77" s="19"/>
      <c r="F77" s="21"/>
      <c r="G77" s="19"/>
      <c r="I77" s="21"/>
      <c r="J77" s="19"/>
      <c r="L77" s="21"/>
    </row>
    <row r="78" spans="1:14">
      <c r="A78" s="19"/>
      <c r="C78" s="21"/>
      <c r="D78" s="19"/>
      <c r="F78" s="21"/>
      <c r="G78" s="19"/>
      <c r="I78" s="21"/>
      <c r="J78" s="19"/>
      <c r="L78" s="21"/>
    </row>
    <row r="79" spans="1:14">
      <c r="A79" s="19"/>
      <c r="C79" s="21"/>
      <c r="D79" s="19"/>
      <c r="F79" s="21"/>
      <c r="G79" s="19"/>
      <c r="I79" s="21"/>
      <c r="J79" s="19"/>
      <c r="L79" s="21"/>
    </row>
    <row r="80" spans="1:14">
      <c r="A80" s="19"/>
      <c r="C80" s="21"/>
      <c r="D80" s="19"/>
      <c r="F80" s="21"/>
      <c r="G80" s="19"/>
      <c r="I80" s="21"/>
      <c r="J80" s="19"/>
      <c r="L80" s="21"/>
    </row>
    <row r="81" spans="1:14">
      <c r="A81" s="19"/>
      <c r="C81" s="21"/>
      <c r="D81" s="19"/>
      <c r="F81" s="21"/>
      <c r="G81" s="19"/>
      <c r="I81" s="21"/>
      <c r="J81" s="19"/>
      <c r="L81" s="21"/>
    </row>
    <row r="82" spans="1:14" ht="15.75" thickBot="1">
      <c r="A82" s="19"/>
      <c r="C82" s="21"/>
      <c r="D82" s="19"/>
      <c r="F82" s="21"/>
      <c r="G82" s="19"/>
      <c r="I82" s="21"/>
      <c r="J82" s="19"/>
      <c r="L82" s="21"/>
    </row>
    <row r="83" spans="1:14" ht="15.75" thickBot="1">
      <c r="A83" s="80" t="s">
        <v>8</v>
      </c>
      <c r="B83" s="81"/>
      <c r="C83" s="22">
        <f>SUM(C76:C82)</f>
        <v>0</v>
      </c>
      <c r="D83" s="80" t="s">
        <v>8</v>
      </c>
      <c r="E83" s="81"/>
      <c r="F83" s="22">
        <f>SUM(F76:F82)</f>
        <v>0</v>
      </c>
      <c r="G83" s="80" t="s">
        <v>8</v>
      </c>
      <c r="H83" s="81"/>
      <c r="I83" s="22">
        <f>SUM(I76:I82)</f>
        <v>0</v>
      </c>
      <c r="J83" s="80" t="s">
        <v>8</v>
      </c>
      <c r="K83" s="81"/>
      <c r="L83" s="22">
        <f>SUM(L76:L82)</f>
        <v>0</v>
      </c>
      <c r="M83" s="26" t="s">
        <v>8</v>
      </c>
      <c r="N83" s="22">
        <f>SUM(C83,F83,I83,L83)</f>
        <v>0</v>
      </c>
    </row>
    <row r="84" spans="1:14" ht="15.75" thickBot="1"/>
    <row r="85" spans="1:14" ht="15.75" thickBot="1">
      <c r="A85" s="78" t="s">
        <v>20</v>
      </c>
      <c r="B85" s="78"/>
      <c r="C85" s="78"/>
      <c r="D85" s="78"/>
      <c r="E85" s="78"/>
      <c r="F85" s="78"/>
      <c r="G85" s="78"/>
      <c r="H85" s="78"/>
      <c r="I85" s="78"/>
      <c r="J85" s="78"/>
      <c r="K85" s="78"/>
      <c r="L85" s="79"/>
    </row>
    <row r="86" spans="1:14" ht="15.75" thickBot="1">
      <c r="A86" s="80" t="s">
        <v>1</v>
      </c>
      <c r="B86" s="81"/>
      <c r="C86" s="82"/>
      <c r="D86" s="80" t="s">
        <v>2</v>
      </c>
      <c r="E86" s="81"/>
      <c r="F86" s="82"/>
      <c r="G86" s="80" t="s">
        <v>3</v>
      </c>
      <c r="H86" s="81"/>
      <c r="I86" s="82"/>
      <c r="J86" s="80" t="s">
        <v>4</v>
      </c>
      <c r="K86" s="81"/>
      <c r="L86" s="82"/>
    </row>
    <row r="87" spans="1:14" ht="15.75" thickBot="1">
      <c r="A87" s="23" t="s">
        <v>18</v>
      </c>
      <c r="B87" s="24" t="s">
        <v>19</v>
      </c>
      <c r="C87" s="25" t="s">
        <v>7</v>
      </c>
      <c r="D87" s="23" t="s">
        <v>18</v>
      </c>
      <c r="E87" s="24" t="s">
        <v>19</v>
      </c>
      <c r="F87" s="25" t="s">
        <v>7</v>
      </c>
      <c r="G87" s="23" t="s">
        <v>18</v>
      </c>
      <c r="H87" s="24" t="s">
        <v>19</v>
      </c>
      <c r="I87" s="25" t="s">
        <v>7</v>
      </c>
      <c r="J87" s="23" t="s">
        <v>18</v>
      </c>
      <c r="K87" s="24" t="s">
        <v>19</v>
      </c>
      <c r="L87" s="25" t="s">
        <v>7</v>
      </c>
    </row>
    <row r="88" spans="1:14">
      <c r="A88" s="19"/>
      <c r="C88" s="21"/>
      <c r="D88" s="19"/>
      <c r="F88" s="21"/>
      <c r="G88" s="19"/>
      <c r="I88" s="21"/>
      <c r="J88" s="19"/>
      <c r="L88" s="21"/>
    </row>
    <row r="89" spans="1:14">
      <c r="A89" s="19"/>
      <c r="C89" s="21"/>
      <c r="D89" s="19"/>
      <c r="F89" s="21"/>
      <c r="G89" s="19"/>
      <c r="I89" s="21"/>
      <c r="J89" s="19"/>
      <c r="L89" s="21"/>
    </row>
    <row r="90" spans="1:14">
      <c r="A90" s="19"/>
      <c r="C90" s="21"/>
      <c r="D90" s="19"/>
      <c r="F90" s="21"/>
      <c r="G90" s="19"/>
      <c r="I90" s="21"/>
      <c r="J90" s="19"/>
      <c r="L90" s="21"/>
    </row>
    <row r="91" spans="1:14">
      <c r="A91" s="19"/>
      <c r="C91" s="21"/>
      <c r="D91" s="19"/>
      <c r="F91" s="21"/>
      <c r="G91" s="19"/>
      <c r="I91" s="21"/>
      <c r="J91" s="19"/>
      <c r="L91" s="21"/>
    </row>
    <row r="92" spans="1:14">
      <c r="A92" s="19"/>
      <c r="C92" s="21"/>
      <c r="D92" s="19"/>
      <c r="F92" s="21"/>
      <c r="G92" s="19"/>
      <c r="I92" s="21"/>
      <c r="J92" s="19"/>
      <c r="L92" s="21"/>
    </row>
    <row r="93" spans="1:14">
      <c r="A93" s="19"/>
      <c r="C93" s="21"/>
      <c r="D93" s="19"/>
      <c r="F93" s="21"/>
      <c r="G93" s="19"/>
      <c r="I93" s="21"/>
      <c r="J93" s="19"/>
      <c r="L93" s="21"/>
    </row>
    <row r="94" spans="1:14" ht="15.75" thickBot="1">
      <c r="A94" s="19"/>
      <c r="C94" s="21"/>
      <c r="D94" s="19"/>
      <c r="F94" s="21"/>
      <c r="G94" s="19"/>
      <c r="I94" s="21"/>
      <c r="J94" s="19"/>
      <c r="L94" s="21"/>
    </row>
    <row r="95" spans="1:14" ht="15.75" thickBot="1">
      <c r="A95" s="80" t="s">
        <v>8</v>
      </c>
      <c r="B95" s="81"/>
      <c r="C95" s="22">
        <f>SUM(C88:C94)</f>
        <v>0</v>
      </c>
      <c r="D95" s="80" t="s">
        <v>8</v>
      </c>
      <c r="E95" s="81"/>
      <c r="F95" s="22">
        <f>SUM(F88:F94)</f>
        <v>0</v>
      </c>
      <c r="G95" s="80" t="s">
        <v>8</v>
      </c>
      <c r="H95" s="81"/>
      <c r="I95" s="22">
        <f>SUM(I88:I94)</f>
        <v>0</v>
      </c>
      <c r="J95" s="80" t="s">
        <v>8</v>
      </c>
      <c r="K95" s="81"/>
      <c r="L95" s="22">
        <f>SUM(L88:L94)</f>
        <v>0</v>
      </c>
      <c r="M95" s="26" t="s">
        <v>8</v>
      </c>
      <c r="N95" s="22">
        <f>SUM(C95,F95,I95,L95)</f>
        <v>0</v>
      </c>
    </row>
    <row r="96" spans="1:14" ht="15.75" thickBot="1"/>
    <row r="97" spans="1:14" ht="15.75" thickBot="1">
      <c r="A97" s="78" t="s">
        <v>21</v>
      </c>
      <c r="B97" s="78"/>
      <c r="C97" s="78"/>
      <c r="D97" s="78"/>
      <c r="E97" s="78"/>
      <c r="F97" s="78"/>
      <c r="G97" s="78"/>
      <c r="H97" s="78"/>
      <c r="I97" s="78"/>
      <c r="J97" s="78"/>
      <c r="K97" s="78"/>
      <c r="L97" s="79"/>
    </row>
    <row r="98" spans="1:14" ht="15.75" thickBot="1">
      <c r="A98" s="80" t="s">
        <v>1</v>
      </c>
      <c r="B98" s="81"/>
      <c r="C98" s="82"/>
      <c r="D98" s="80" t="s">
        <v>2</v>
      </c>
      <c r="E98" s="81"/>
      <c r="F98" s="82"/>
      <c r="G98" s="80" t="s">
        <v>3</v>
      </c>
      <c r="H98" s="81"/>
      <c r="I98" s="82"/>
      <c r="J98" s="80" t="s">
        <v>4</v>
      </c>
      <c r="K98" s="81"/>
      <c r="L98" s="82"/>
    </row>
    <row r="99" spans="1:14" ht="15.75" thickBot="1">
      <c r="A99" s="23" t="s">
        <v>18</v>
      </c>
      <c r="B99" s="24" t="s">
        <v>19</v>
      </c>
      <c r="C99" s="25" t="s">
        <v>7</v>
      </c>
      <c r="D99" s="23" t="s">
        <v>18</v>
      </c>
      <c r="E99" s="24" t="s">
        <v>19</v>
      </c>
      <c r="F99" s="25" t="s">
        <v>7</v>
      </c>
      <c r="G99" s="23" t="s">
        <v>18</v>
      </c>
      <c r="H99" s="24" t="s">
        <v>19</v>
      </c>
      <c r="I99" s="25" t="s">
        <v>7</v>
      </c>
      <c r="J99" s="23" t="s">
        <v>18</v>
      </c>
      <c r="K99" s="24" t="s">
        <v>19</v>
      </c>
      <c r="L99" s="25" t="s">
        <v>7</v>
      </c>
    </row>
    <row r="100" spans="1:14">
      <c r="A100" s="19"/>
      <c r="C100" s="21"/>
      <c r="D100" s="19"/>
      <c r="F100" s="21"/>
      <c r="G100" s="19"/>
      <c r="I100" s="21"/>
      <c r="J100" s="19"/>
      <c r="L100" s="21"/>
    </row>
    <row r="101" spans="1:14">
      <c r="A101" s="19"/>
      <c r="C101" s="21"/>
      <c r="D101" s="19"/>
      <c r="F101" s="21"/>
      <c r="G101" s="19"/>
      <c r="I101" s="21"/>
      <c r="J101" s="19"/>
      <c r="L101" s="21"/>
    </row>
    <row r="102" spans="1:14">
      <c r="A102" s="19"/>
      <c r="C102" s="21"/>
      <c r="D102" s="19"/>
      <c r="F102" s="21"/>
      <c r="G102" s="19"/>
      <c r="I102" s="21"/>
      <c r="J102" s="19"/>
      <c r="L102" s="21"/>
    </row>
    <row r="103" spans="1:14">
      <c r="A103" s="19"/>
      <c r="C103" s="21"/>
      <c r="D103" s="19"/>
      <c r="F103" s="21"/>
      <c r="G103" s="19"/>
      <c r="I103" s="21"/>
      <c r="J103" s="19"/>
      <c r="L103" s="21"/>
    </row>
    <row r="104" spans="1:14">
      <c r="A104" s="19"/>
      <c r="C104" s="21"/>
      <c r="D104" s="19"/>
      <c r="F104" s="21"/>
      <c r="G104" s="19"/>
      <c r="I104" s="21"/>
      <c r="J104" s="19"/>
      <c r="L104" s="21"/>
    </row>
    <row r="105" spans="1:14">
      <c r="A105" s="19"/>
      <c r="C105" s="21"/>
      <c r="D105" s="19"/>
      <c r="F105" s="21"/>
      <c r="G105" s="19"/>
      <c r="I105" s="21"/>
      <c r="J105" s="19"/>
      <c r="L105" s="21"/>
    </row>
    <row r="106" spans="1:14" ht="15.75" thickBot="1">
      <c r="A106" s="19"/>
      <c r="C106" s="21"/>
      <c r="D106" s="19"/>
      <c r="F106" s="21"/>
      <c r="G106" s="19"/>
      <c r="I106" s="21"/>
      <c r="J106" s="19"/>
      <c r="L106" s="21"/>
    </row>
    <row r="107" spans="1:14" ht="15.75" thickBot="1">
      <c r="A107" s="80" t="s">
        <v>8</v>
      </c>
      <c r="B107" s="81"/>
      <c r="C107" s="22">
        <f>SUM(C100:C106)</f>
        <v>0</v>
      </c>
      <c r="D107" s="80" t="s">
        <v>8</v>
      </c>
      <c r="E107" s="81"/>
      <c r="F107" s="22">
        <f>SUM(F100:F106)</f>
        <v>0</v>
      </c>
      <c r="G107" s="80" t="s">
        <v>8</v>
      </c>
      <c r="H107" s="81"/>
      <c r="I107" s="22">
        <f>SUM(I100:I106)</f>
        <v>0</v>
      </c>
      <c r="J107" s="80" t="s">
        <v>8</v>
      </c>
      <c r="K107" s="81"/>
      <c r="L107" s="22">
        <f>SUM(L100:L106)</f>
        <v>0</v>
      </c>
      <c r="M107" s="26" t="s">
        <v>8</v>
      </c>
      <c r="N107" s="22">
        <f>SUM(C107,F107,I107,L107)</f>
        <v>0</v>
      </c>
    </row>
    <row r="108" spans="1:14" ht="15.75" thickBot="1"/>
    <row r="109" spans="1:14" ht="15.75" thickBot="1">
      <c r="A109" s="78" t="s">
        <v>22</v>
      </c>
      <c r="B109" s="78"/>
      <c r="C109" s="78"/>
      <c r="D109" s="78"/>
      <c r="E109" s="78"/>
      <c r="F109" s="78"/>
      <c r="G109" s="78"/>
      <c r="H109" s="78"/>
      <c r="I109" s="78"/>
      <c r="J109" s="78"/>
      <c r="K109" s="78"/>
      <c r="L109" s="79"/>
    </row>
    <row r="110" spans="1:14" ht="15.75" thickBot="1">
      <c r="A110" s="80" t="s">
        <v>1</v>
      </c>
      <c r="B110" s="81"/>
      <c r="C110" s="82"/>
      <c r="D110" s="80" t="s">
        <v>2</v>
      </c>
      <c r="E110" s="81"/>
      <c r="F110" s="82"/>
      <c r="G110" s="80" t="s">
        <v>3</v>
      </c>
      <c r="H110" s="81"/>
      <c r="I110" s="82"/>
      <c r="J110" s="80" t="s">
        <v>4</v>
      </c>
      <c r="K110" s="81"/>
      <c r="L110" s="82"/>
    </row>
    <row r="111" spans="1:14" ht="15.75" thickBot="1">
      <c r="A111" s="23" t="s">
        <v>18</v>
      </c>
      <c r="B111" s="24" t="s">
        <v>19</v>
      </c>
      <c r="C111" s="25" t="s">
        <v>7</v>
      </c>
      <c r="D111" s="23" t="s">
        <v>18</v>
      </c>
      <c r="E111" s="24" t="s">
        <v>19</v>
      </c>
      <c r="F111" s="25" t="s">
        <v>7</v>
      </c>
      <c r="G111" s="23" t="s">
        <v>18</v>
      </c>
      <c r="H111" s="24" t="s">
        <v>19</v>
      </c>
      <c r="I111" s="25" t="s">
        <v>7</v>
      </c>
      <c r="J111" s="23" t="s">
        <v>18</v>
      </c>
      <c r="K111" s="24" t="s">
        <v>19</v>
      </c>
      <c r="L111" s="25" t="s">
        <v>7</v>
      </c>
    </row>
    <row r="112" spans="1:14">
      <c r="A112" s="19"/>
      <c r="C112" s="21"/>
      <c r="D112" s="19"/>
      <c r="F112" s="21"/>
      <c r="G112" s="19"/>
      <c r="I112" s="21"/>
      <c r="J112" s="19"/>
      <c r="L112" s="21"/>
    </row>
    <row r="113" spans="1:14">
      <c r="A113" s="19"/>
      <c r="C113" s="21"/>
      <c r="D113" s="19"/>
      <c r="F113" s="21"/>
      <c r="G113" s="19"/>
      <c r="I113" s="21"/>
      <c r="J113" s="19"/>
      <c r="L113" s="21"/>
    </row>
    <row r="114" spans="1:14">
      <c r="A114" s="19"/>
      <c r="C114" s="21"/>
      <c r="D114" s="19"/>
      <c r="F114" s="21"/>
      <c r="G114" s="19"/>
      <c r="I114" s="21"/>
      <c r="J114" s="19"/>
      <c r="L114" s="21"/>
    </row>
    <row r="115" spans="1:14">
      <c r="A115" s="19"/>
      <c r="C115" s="21"/>
      <c r="D115" s="19"/>
      <c r="F115" s="21"/>
      <c r="G115" s="19"/>
      <c r="I115" s="21"/>
      <c r="J115" s="19"/>
      <c r="L115" s="21"/>
    </row>
    <row r="116" spans="1:14">
      <c r="A116" s="19"/>
      <c r="C116" s="21"/>
      <c r="D116" s="19"/>
      <c r="F116" s="21"/>
      <c r="G116" s="19"/>
      <c r="I116" s="21"/>
      <c r="J116" s="19"/>
      <c r="L116" s="21"/>
    </row>
    <row r="117" spans="1:14">
      <c r="A117" s="19"/>
      <c r="C117" s="21"/>
      <c r="D117" s="19"/>
      <c r="F117" s="21"/>
      <c r="G117" s="19"/>
      <c r="I117" s="21"/>
      <c r="J117" s="19"/>
      <c r="L117" s="21"/>
    </row>
    <row r="118" spans="1:14" ht="15.75" thickBot="1">
      <c r="A118" s="19"/>
      <c r="C118" s="21"/>
      <c r="D118" s="19"/>
      <c r="F118" s="21"/>
      <c r="G118" s="19"/>
      <c r="I118" s="21"/>
      <c r="J118" s="19"/>
      <c r="L118" s="21"/>
    </row>
    <row r="119" spans="1:14" ht="15.75" thickBot="1">
      <c r="A119" s="80" t="s">
        <v>8</v>
      </c>
      <c r="B119" s="81"/>
      <c r="C119" s="22">
        <f>SUM(C112:C118)</f>
        <v>0</v>
      </c>
      <c r="D119" s="80" t="s">
        <v>8</v>
      </c>
      <c r="E119" s="81"/>
      <c r="F119" s="22">
        <f>SUM(F112:F118)</f>
        <v>0</v>
      </c>
      <c r="G119" s="80" t="s">
        <v>8</v>
      </c>
      <c r="H119" s="81"/>
      <c r="I119" s="22">
        <f>SUM(I112:I118)</f>
        <v>0</v>
      </c>
      <c r="J119" s="80" t="s">
        <v>8</v>
      </c>
      <c r="K119" s="81"/>
      <c r="L119" s="22">
        <f>SUM(L112:L118)</f>
        <v>0</v>
      </c>
      <c r="M119" s="26" t="s">
        <v>8</v>
      </c>
      <c r="N119" s="22">
        <f>SUM(C119,F119,I119,L119)</f>
        <v>0</v>
      </c>
    </row>
    <row r="120" spans="1:14" ht="15.75" thickBot="1"/>
    <row r="121" spans="1:14" ht="15.75" thickBot="1">
      <c r="A121" s="78" t="s">
        <v>27</v>
      </c>
      <c r="B121" s="78"/>
      <c r="C121" s="78"/>
      <c r="D121" s="78"/>
      <c r="E121" s="78"/>
      <c r="F121" s="78"/>
      <c r="G121" s="78"/>
      <c r="H121" s="78"/>
      <c r="I121" s="78"/>
      <c r="J121" s="78"/>
      <c r="K121" s="78"/>
      <c r="L121" s="79"/>
    </row>
    <row r="122" spans="1:14" ht="15.75" thickBot="1">
      <c r="A122" s="80" t="s">
        <v>1</v>
      </c>
      <c r="B122" s="81"/>
      <c r="C122" s="82"/>
      <c r="D122" s="80" t="s">
        <v>2</v>
      </c>
      <c r="E122" s="81"/>
      <c r="F122" s="82"/>
      <c r="G122" s="80" t="s">
        <v>3</v>
      </c>
      <c r="H122" s="81"/>
      <c r="I122" s="82"/>
      <c r="J122" s="80" t="s">
        <v>4</v>
      </c>
      <c r="K122" s="81"/>
      <c r="L122" s="82"/>
    </row>
    <row r="123" spans="1:14" ht="15.75" thickBot="1">
      <c r="A123" s="23" t="s">
        <v>18</v>
      </c>
      <c r="B123" s="24" t="s">
        <v>19</v>
      </c>
      <c r="C123" s="25" t="s">
        <v>7</v>
      </c>
      <c r="D123" s="23" t="s">
        <v>18</v>
      </c>
      <c r="E123" s="24" t="s">
        <v>19</v>
      </c>
      <c r="F123" s="25" t="s">
        <v>7</v>
      </c>
      <c r="G123" s="23" t="s">
        <v>18</v>
      </c>
      <c r="H123" s="24" t="s">
        <v>19</v>
      </c>
      <c r="I123" s="25" t="s">
        <v>7</v>
      </c>
      <c r="J123" s="23" t="s">
        <v>18</v>
      </c>
      <c r="K123" s="24" t="s">
        <v>19</v>
      </c>
      <c r="L123" s="25" t="s">
        <v>7</v>
      </c>
    </row>
    <row r="124" spans="1:14">
      <c r="A124" s="19"/>
      <c r="C124" s="21"/>
      <c r="D124" s="19"/>
      <c r="F124" s="21"/>
      <c r="G124" s="19"/>
      <c r="I124" s="21"/>
      <c r="J124" s="19"/>
      <c r="L124" s="21"/>
    </row>
    <row r="125" spans="1:14">
      <c r="A125" s="19"/>
      <c r="C125" s="21"/>
      <c r="D125" s="19"/>
      <c r="F125" s="21"/>
      <c r="G125" s="19"/>
      <c r="I125" s="21"/>
      <c r="J125" s="19"/>
      <c r="L125" s="21"/>
    </row>
    <row r="126" spans="1:14">
      <c r="A126" s="19"/>
      <c r="C126" s="21"/>
      <c r="D126" s="19"/>
      <c r="F126" s="21"/>
      <c r="G126" s="19"/>
      <c r="I126" s="21"/>
      <c r="J126" s="19"/>
      <c r="L126" s="21"/>
    </row>
    <row r="127" spans="1:14">
      <c r="A127" s="19"/>
      <c r="C127" s="21"/>
      <c r="D127" s="19"/>
      <c r="F127" s="21"/>
      <c r="G127" s="19"/>
      <c r="I127" s="21"/>
      <c r="J127" s="19"/>
      <c r="L127" s="21"/>
    </row>
    <row r="128" spans="1:14">
      <c r="A128" s="19"/>
      <c r="C128" s="21"/>
      <c r="D128" s="19"/>
      <c r="F128" s="21"/>
      <c r="G128" s="19"/>
      <c r="I128" s="21"/>
      <c r="J128" s="19"/>
      <c r="L128" s="21"/>
    </row>
    <row r="129" spans="1:14">
      <c r="A129" s="19"/>
      <c r="C129" s="21"/>
      <c r="D129" s="19"/>
      <c r="F129" s="21"/>
      <c r="G129" s="19"/>
      <c r="I129" s="21"/>
      <c r="J129" s="19"/>
      <c r="L129" s="21"/>
    </row>
    <row r="130" spans="1:14" ht="15.75" thickBot="1">
      <c r="A130" s="19"/>
      <c r="C130" s="21"/>
      <c r="D130" s="19"/>
      <c r="F130" s="21"/>
      <c r="G130" s="19"/>
      <c r="I130" s="21"/>
      <c r="J130" s="19"/>
      <c r="L130" s="21"/>
    </row>
    <row r="131" spans="1:14" ht="15.75" thickBot="1">
      <c r="A131" s="80" t="s">
        <v>8</v>
      </c>
      <c r="B131" s="81"/>
      <c r="C131" s="22">
        <f>SUM(C124:C130)</f>
        <v>0</v>
      </c>
      <c r="D131" s="80" t="s">
        <v>8</v>
      </c>
      <c r="E131" s="81"/>
      <c r="F131" s="22">
        <f>SUM(F124:F130)</f>
        <v>0</v>
      </c>
      <c r="G131" s="80" t="s">
        <v>8</v>
      </c>
      <c r="H131" s="81"/>
      <c r="I131" s="22">
        <f>SUM(I124:I130)</f>
        <v>0</v>
      </c>
      <c r="J131" s="80" t="s">
        <v>8</v>
      </c>
      <c r="K131" s="81"/>
      <c r="L131" s="22">
        <f>SUM(L124:L130)</f>
        <v>0</v>
      </c>
      <c r="M131" s="26" t="s">
        <v>8</v>
      </c>
      <c r="N131" s="22">
        <f>SUM(C131,F131,I131,L131)</f>
        <v>0</v>
      </c>
    </row>
    <row r="132" spans="1:14" ht="15.75" thickBot="1"/>
    <row r="133" spans="1:14" ht="15.75" thickBot="1">
      <c r="A133" s="78" t="s">
        <v>28</v>
      </c>
      <c r="B133" s="78"/>
      <c r="C133" s="78"/>
      <c r="D133" s="78"/>
      <c r="E133" s="78"/>
      <c r="F133" s="78"/>
      <c r="G133" s="78"/>
      <c r="H133" s="78"/>
      <c r="I133" s="78"/>
      <c r="J133" s="78"/>
      <c r="K133" s="78"/>
      <c r="L133" s="79"/>
    </row>
    <row r="134" spans="1:14" ht="15.75" thickBot="1">
      <c r="A134" s="80" t="s">
        <v>1</v>
      </c>
      <c r="B134" s="81"/>
      <c r="C134" s="82"/>
      <c r="D134" s="80" t="s">
        <v>2</v>
      </c>
      <c r="E134" s="81"/>
      <c r="F134" s="82"/>
      <c r="G134" s="80" t="s">
        <v>3</v>
      </c>
      <c r="H134" s="81"/>
      <c r="I134" s="82"/>
      <c r="J134" s="80" t="s">
        <v>4</v>
      </c>
      <c r="K134" s="81"/>
      <c r="L134" s="82"/>
    </row>
    <row r="135" spans="1:14" ht="15.75" thickBot="1">
      <c r="A135" s="23" t="s">
        <v>18</v>
      </c>
      <c r="B135" s="24" t="s">
        <v>19</v>
      </c>
      <c r="C135" s="25" t="s">
        <v>7</v>
      </c>
      <c r="D135" s="23" t="s">
        <v>18</v>
      </c>
      <c r="E135" s="24" t="s">
        <v>19</v>
      </c>
      <c r="F135" s="25" t="s">
        <v>7</v>
      </c>
      <c r="G135" s="23" t="s">
        <v>18</v>
      </c>
      <c r="H135" s="24" t="s">
        <v>19</v>
      </c>
      <c r="I135" s="25" t="s">
        <v>7</v>
      </c>
      <c r="J135" s="23" t="s">
        <v>18</v>
      </c>
      <c r="K135" s="24" t="s">
        <v>19</v>
      </c>
      <c r="L135" s="25" t="s">
        <v>7</v>
      </c>
    </row>
    <row r="136" spans="1:14">
      <c r="A136" s="19"/>
      <c r="C136" s="21"/>
      <c r="D136" s="19"/>
      <c r="F136" s="21"/>
      <c r="G136" s="19"/>
      <c r="I136" s="21"/>
      <c r="J136" s="19"/>
      <c r="L136" s="21"/>
    </row>
    <row r="137" spans="1:14">
      <c r="A137" s="19"/>
      <c r="C137" s="21"/>
      <c r="D137" s="19"/>
      <c r="F137" s="21"/>
      <c r="G137" s="19"/>
      <c r="I137" s="21"/>
      <c r="J137" s="19"/>
      <c r="L137" s="21"/>
    </row>
    <row r="138" spans="1:14">
      <c r="A138" s="19"/>
      <c r="C138" s="21"/>
      <c r="D138" s="19"/>
      <c r="F138" s="21"/>
      <c r="G138" s="19"/>
      <c r="I138" s="21"/>
      <c r="J138" s="19"/>
      <c r="L138" s="21"/>
    </row>
    <row r="139" spans="1:14">
      <c r="A139" s="19"/>
      <c r="C139" s="21"/>
      <c r="D139" s="19"/>
      <c r="F139" s="21"/>
      <c r="G139" s="19"/>
      <c r="I139" s="21"/>
      <c r="J139" s="19"/>
      <c r="L139" s="21"/>
    </row>
    <row r="140" spans="1:14">
      <c r="A140" s="19"/>
      <c r="C140" s="21"/>
      <c r="D140" s="19"/>
      <c r="F140" s="21"/>
      <c r="G140" s="19"/>
      <c r="I140" s="21"/>
      <c r="J140" s="19"/>
      <c r="L140" s="21"/>
    </row>
    <row r="141" spans="1:14">
      <c r="A141" s="19"/>
      <c r="C141" s="21"/>
      <c r="D141" s="19"/>
      <c r="F141" s="21"/>
      <c r="G141" s="19"/>
      <c r="I141" s="21"/>
      <c r="J141" s="19"/>
      <c r="L141" s="21"/>
    </row>
    <row r="142" spans="1:14" ht="15.75" thickBot="1">
      <c r="A142" s="19"/>
      <c r="C142" s="21"/>
      <c r="D142" s="19"/>
      <c r="F142" s="21"/>
      <c r="G142" s="19"/>
      <c r="I142" s="21"/>
      <c r="J142" s="19"/>
      <c r="L142" s="21"/>
    </row>
    <row r="143" spans="1:14" ht="15.75" thickBot="1">
      <c r="A143" s="80" t="s">
        <v>8</v>
      </c>
      <c r="B143" s="81"/>
      <c r="C143" s="22">
        <f>SUM(C136:C142)</f>
        <v>0</v>
      </c>
      <c r="D143" s="80" t="s">
        <v>8</v>
      </c>
      <c r="E143" s="81"/>
      <c r="F143" s="22">
        <f>SUM(F136:F142)</f>
        <v>0</v>
      </c>
      <c r="G143" s="80" t="s">
        <v>8</v>
      </c>
      <c r="H143" s="81"/>
      <c r="I143" s="22">
        <f>SUM(I136:I142)</f>
        <v>0</v>
      </c>
      <c r="J143" s="80" t="s">
        <v>8</v>
      </c>
      <c r="K143" s="81"/>
      <c r="L143" s="22">
        <f>SUM(L136:L142)</f>
        <v>0</v>
      </c>
      <c r="M143" s="26" t="s">
        <v>8</v>
      </c>
      <c r="N143" s="22">
        <f>SUM(C143,F143,I143,L143)</f>
        <v>0</v>
      </c>
    </row>
  </sheetData>
  <mergeCells count="108">
    <mergeCell ref="A134:C134"/>
    <mergeCell ref="D134:F134"/>
    <mergeCell ref="G134:I134"/>
    <mergeCell ref="J134:L134"/>
    <mergeCell ref="A143:B143"/>
    <mergeCell ref="D143:E143"/>
    <mergeCell ref="G143:H143"/>
    <mergeCell ref="J143:K143"/>
    <mergeCell ref="A131:B131"/>
    <mergeCell ref="D131:E131"/>
    <mergeCell ref="G131:H131"/>
    <mergeCell ref="J131:K131"/>
    <mergeCell ref="A133:L133"/>
    <mergeCell ref="A121:L121"/>
    <mergeCell ref="A122:C122"/>
    <mergeCell ref="D122:F122"/>
    <mergeCell ref="G122:I122"/>
    <mergeCell ref="J122:L122"/>
    <mergeCell ref="A110:C110"/>
    <mergeCell ref="D110:F110"/>
    <mergeCell ref="G110:I110"/>
    <mergeCell ref="J110:L110"/>
    <mergeCell ref="A119:B119"/>
    <mergeCell ref="D119:E119"/>
    <mergeCell ref="G119:H119"/>
    <mergeCell ref="J119:K119"/>
    <mergeCell ref="A107:B107"/>
    <mergeCell ref="D107:E107"/>
    <mergeCell ref="G107:H107"/>
    <mergeCell ref="J107:K107"/>
    <mergeCell ref="A109:L109"/>
    <mergeCell ref="A97:L97"/>
    <mergeCell ref="A98:C98"/>
    <mergeCell ref="D98:F98"/>
    <mergeCell ref="G98:I98"/>
    <mergeCell ref="J98:L98"/>
    <mergeCell ref="A86:C86"/>
    <mergeCell ref="D86:F86"/>
    <mergeCell ref="G86:I86"/>
    <mergeCell ref="J86:L86"/>
    <mergeCell ref="A95:B95"/>
    <mergeCell ref="D95:E95"/>
    <mergeCell ref="G95:H95"/>
    <mergeCell ref="J95:K95"/>
    <mergeCell ref="A83:B83"/>
    <mergeCell ref="D83:E83"/>
    <mergeCell ref="G83:H83"/>
    <mergeCell ref="J83:K83"/>
    <mergeCell ref="A85:L85"/>
    <mergeCell ref="A73:L73"/>
    <mergeCell ref="A74:C74"/>
    <mergeCell ref="D74:F74"/>
    <mergeCell ref="G74:I74"/>
    <mergeCell ref="J74:L74"/>
    <mergeCell ref="A62:C62"/>
    <mergeCell ref="D62:F62"/>
    <mergeCell ref="G62:I62"/>
    <mergeCell ref="J62:L62"/>
    <mergeCell ref="A71:B71"/>
    <mergeCell ref="D71:E71"/>
    <mergeCell ref="G71:H71"/>
    <mergeCell ref="J71:K71"/>
    <mergeCell ref="A61:L61"/>
    <mergeCell ref="A49:L49"/>
    <mergeCell ref="A50:C50"/>
    <mergeCell ref="D50:F50"/>
    <mergeCell ref="G50:I50"/>
    <mergeCell ref="J50:L50"/>
    <mergeCell ref="A59:B59"/>
    <mergeCell ref="D59:E59"/>
    <mergeCell ref="G59:H59"/>
    <mergeCell ref="J59:K59"/>
    <mergeCell ref="A38:C38"/>
    <mergeCell ref="D38:F38"/>
    <mergeCell ref="G38:I38"/>
    <mergeCell ref="J38:L38"/>
    <mergeCell ref="A47:B47"/>
    <mergeCell ref="D47:E47"/>
    <mergeCell ref="G47:H47"/>
    <mergeCell ref="J47:K47"/>
    <mergeCell ref="A37:L37"/>
    <mergeCell ref="A25:L25"/>
    <mergeCell ref="A26:C26"/>
    <mergeCell ref="D26:F26"/>
    <mergeCell ref="G26:I26"/>
    <mergeCell ref="J26:L26"/>
    <mergeCell ref="A35:B35"/>
    <mergeCell ref="D35:E35"/>
    <mergeCell ref="G35:H35"/>
    <mergeCell ref="J35:K35"/>
    <mergeCell ref="A14:C14"/>
    <mergeCell ref="D14:F14"/>
    <mergeCell ref="G14:I14"/>
    <mergeCell ref="J14:L14"/>
    <mergeCell ref="A23:B23"/>
    <mergeCell ref="D23:E23"/>
    <mergeCell ref="G23:H23"/>
    <mergeCell ref="J23:K23"/>
    <mergeCell ref="A1:L1"/>
    <mergeCell ref="A13:L13"/>
    <mergeCell ref="A2:C2"/>
    <mergeCell ref="D2:F2"/>
    <mergeCell ref="G2:I2"/>
    <mergeCell ref="J2:L2"/>
    <mergeCell ref="A11:B11"/>
    <mergeCell ref="D11:E11"/>
    <mergeCell ref="G11:H11"/>
    <mergeCell ref="J11:K1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4:A5"/>
  <sheetViews>
    <sheetView topLeftCell="A4" workbookViewId="0">
      <selection activeCell="A6" sqref="A6"/>
    </sheetView>
  </sheetViews>
  <sheetFormatPr defaultRowHeight="15"/>
  <sheetData>
    <row r="4" spans="1:1">
      <c r="A4" t="s">
        <v>57</v>
      </c>
    </row>
    <row r="5" spans="1:1">
      <c r="A5">
        <v>184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44">
        <v>1</v>
      </c>
      <c r="B1" s="83" t="s">
        <v>0</v>
      </c>
      <c r="C1" s="84"/>
      <c r="D1" s="85"/>
      <c r="E1" s="45" t="s">
        <v>1</v>
      </c>
      <c r="F1" s="46"/>
      <c r="G1" s="47"/>
      <c r="H1" s="48" t="s">
        <v>2</v>
      </c>
      <c r="I1" s="49"/>
      <c r="J1" s="50"/>
      <c r="K1" s="51" t="s">
        <v>3</v>
      </c>
      <c r="L1" s="52"/>
      <c r="M1" s="53"/>
      <c r="N1" s="54" t="s">
        <v>4</v>
      </c>
      <c r="O1" s="55"/>
      <c r="P1" s="56"/>
      <c r="Q1" s="57" t="s">
        <v>8</v>
      </c>
      <c r="R1" s="58"/>
    </row>
    <row r="2" spans="1:18" ht="15.75" customHeight="1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59"/>
      <c r="R2" s="60"/>
    </row>
    <row r="3" spans="1:18" ht="15.75" customHeight="1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44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44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44">
        <v>2</v>
      </c>
      <c r="B18" s="83" t="s">
        <v>0</v>
      </c>
      <c r="C18" s="84"/>
      <c r="D18" s="85"/>
      <c r="E18" s="45" t="s">
        <v>1</v>
      </c>
      <c r="F18" s="46"/>
      <c r="G18" s="47"/>
      <c r="H18" s="48" t="s">
        <v>2</v>
      </c>
      <c r="I18" s="49"/>
      <c r="J18" s="50"/>
      <c r="K18" s="51" t="s">
        <v>3</v>
      </c>
      <c r="L18" s="52"/>
      <c r="M18" s="53"/>
      <c r="N18" s="54" t="s">
        <v>4</v>
      </c>
      <c r="O18" s="55"/>
      <c r="P18" s="56"/>
      <c r="Q18" s="57" t="s">
        <v>8</v>
      </c>
      <c r="R18" s="58"/>
    </row>
    <row r="19" spans="1:18" ht="15.75" customHeight="1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59"/>
      <c r="R19" s="60"/>
    </row>
    <row r="20" spans="1:18" ht="15.75" customHeight="1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44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44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44">
        <v>3</v>
      </c>
      <c r="B35" s="83" t="s">
        <v>0</v>
      </c>
      <c r="C35" s="84"/>
      <c r="D35" s="85"/>
      <c r="E35" s="45" t="s">
        <v>1</v>
      </c>
      <c r="F35" s="46"/>
      <c r="G35" s="47"/>
      <c r="H35" s="48" t="s">
        <v>2</v>
      </c>
      <c r="I35" s="49"/>
      <c r="J35" s="50"/>
      <c r="K35" s="51" t="s">
        <v>3</v>
      </c>
      <c r="L35" s="52"/>
      <c r="M35" s="53"/>
      <c r="N35" s="54" t="s">
        <v>4</v>
      </c>
      <c r="O35" s="55"/>
      <c r="P35" s="56"/>
      <c r="Q35" s="57" t="s">
        <v>8</v>
      </c>
      <c r="R35" s="58"/>
    </row>
    <row r="36" spans="1:18" ht="15.75" customHeight="1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59"/>
      <c r="R36" s="60"/>
    </row>
    <row r="37" spans="1:18" ht="15.75" customHeight="1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44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44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44">
        <v>4</v>
      </c>
      <c r="B52" s="83" t="s">
        <v>0</v>
      </c>
      <c r="C52" s="84"/>
      <c r="D52" s="85"/>
      <c r="E52" s="45" t="s">
        <v>1</v>
      </c>
      <c r="F52" s="46"/>
      <c r="G52" s="47"/>
      <c r="H52" s="48" t="s">
        <v>2</v>
      </c>
      <c r="I52" s="49"/>
      <c r="J52" s="50"/>
      <c r="K52" s="51" t="s">
        <v>3</v>
      </c>
      <c r="L52" s="52"/>
      <c r="M52" s="53"/>
      <c r="N52" s="54" t="s">
        <v>4</v>
      </c>
      <c r="O52" s="55"/>
      <c r="P52" s="56"/>
      <c r="Q52" s="57" t="s">
        <v>8</v>
      </c>
      <c r="R52" s="58"/>
    </row>
    <row r="53" spans="1:18" ht="15.75" customHeight="1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59"/>
      <c r="R53" s="60"/>
    </row>
    <row r="54" spans="1:18" ht="15.75" customHeight="1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44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44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44">
        <v>5</v>
      </c>
      <c r="B69" s="83" t="s">
        <v>0</v>
      </c>
      <c r="C69" s="84"/>
      <c r="D69" s="85"/>
      <c r="E69" s="45" t="s">
        <v>1</v>
      </c>
      <c r="F69" s="46"/>
      <c r="G69" s="47"/>
      <c r="H69" s="48" t="s">
        <v>2</v>
      </c>
      <c r="I69" s="49"/>
      <c r="J69" s="50"/>
      <c r="K69" s="51" t="s">
        <v>3</v>
      </c>
      <c r="L69" s="52"/>
      <c r="M69" s="53"/>
      <c r="N69" s="54" t="s">
        <v>4</v>
      </c>
      <c r="O69" s="55"/>
      <c r="P69" s="56"/>
      <c r="Q69" s="57" t="s">
        <v>8</v>
      </c>
      <c r="R69" s="58"/>
    </row>
    <row r="70" spans="1:18" ht="15.75" customHeight="1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59"/>
      <c r="R70" s="60"/>
    </row>
    <row r="71" spans="1:18" ht="15.75" customHeight="1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44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44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44">
        <v>6</v>
      </c>
      <c r="B86" s="83" t="s">
        <v>0</v>
      </c>
      <c r="C86" s="84"/>
      <c r="D86" s="85"/>
      <c r="E86" s="45" t="s">
        <v>1</v>
      </c>
      <c r="F86" s="46"/>
      <c r="G86" s="47"/>
      <c r="H86" s="48" t="s">
        <v>2</v>
      </c>
      <c r="I86" s="49"/>
      <c r="J86" s="50"/>
      <c r="K86" s="51" t="s">
        <v>3</v>
      </c>
      <c r="L86" s="52"/>
      <c r="M86" s="53"/>
      <c r="N86" s="54" t="s">
        <v>4</v>
      </c>
      <c r="O86" s="55"/>
      <c r="P86" s="56"/>
      <c r="Q86" s="57" t="s">
        <v>8</v>
      </c>
      <c r="R86" s="58"/>
    </row>
    <row r="87" spans="1:18" ht="15.75" customHeight="1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59"/>
      <c r="R87" s="60"/>
    </row>
    <row r="88" spans="1:18" ht="15.75" customHeight="1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44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44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44">
        <v>7</v>
      </c>
      <c r="B103" s="83" t="s">
        <v>0</v>
      </c>
      <c r="C103" s="84"/>
      <c r="D103" s="85"/>
      <c r="E103" s="45" t="s">
        <v>1</v>
      </c>
      <c r="F103" s="46"/>
      <c r="G103" s="47"/>
      <c r="H103" s="48" t="s">
        <v>2</v>
      </c>
      <c r="I103" s="49"/>
      <c r="J103" s="50"/>
      <c r="K103" s="51" t="s">
        <v>3</v>
      </c>
      <c r="L103" s="52"/>
      <c r="M103" s="53"/>
      <c r="N103" s="54" t="s">
        <v>4</v>
      </c>
      <c r="O103" s="55"/>
      <c r="P103" s="56"/>
      <c r="Q103" s="57" t="s">
        <v>8</v>
      </c>
      <c r="R103" s="58"/>
    </row>
    <row r="104" spans="1:18" ht="15.75" customHeight="1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59"/>
      <c r="R104" s="60"/>
    </row>
    <row r="105" spans="1:18" ht="15.75" customHeight="1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44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44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44">
        <v>8</v>
      </c>
      <c r="B120" s="83" t="s">
        <v>0</v>
      </c>
      <c r="C120" s="84"/>
      <c r="D120" s="85"/>
      <c r="E120" s="45" t="s">
        <v>1</v>
      </c>
      <c r="F120" s="46"/>
      <c r="G120" s="47"/>
      <c r="H120" s="48" t="s">
        <v>2</v>
      </c>
      <c r="I120" s="49"/>
      <c r="J120" s="50"/>
      <c r="K120" s="51" t="s">
        <v>3</v>
      </c>
      <c r="L120" s="52"/>
      <c r="M120" s="53"/>
      <c r="N120" s="54" t="s">
        <v>4</v>
      </c>
      <c r="O120" s="55"/>
      <c r="P120" s="56"/>
      <c r="Q120" s="57" t="s">
        <v>8</v>
      </c>
      <c r="R120" s="58"/>
    </row>
    <row r="121" spans="1:18" ht="15.75" customHeight="1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59"/>
      <c r="R121" s="60"/>
    </row>
    <row r="122" spans="1:18" ht="15.75" customHeight="1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44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44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44">
        <v>9</v>
      </c>
      <c r="B137" s="83" t="s">
        <v>0</v>
      </c>
      <c r="C137" s="84"/>
      <c r="D137" s="85"/>
      <c r="E137" s="45" t="s">
        <v>1</v>
      </c>
      <c r="F137" s="46"/>
      <c r="G137" s="47"/>
      <c r="H137" s="48" t="s">
        <v>2</v>
      </c>
      <c r="I137" s="49"/>
      <c r="J137" s="50"/>
      <c r="K137" s="51" t="s">
        <v>3</v>
      </c>
      <c r="L137" s="52"/>
      <c r="M137" s="53"/>
      <c r="N137" s="54" t="s">
        <v>4</v>
      </c>
      <c r="O137" s="55"/>
      <c r="P137" s="56"/>
      <c r="Q137" s="57" t="s">
        <v>8</v>
      </c>
      <c r="R137" s="58"/>
    </row>
    <row r="138" spans="1:18" ht="15.75" customHeight="1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59"/>
      <c r="R138" s="60"/>
    </row>
    <row r="139" spans="1:18" ht="15.75" customHeight="1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44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44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44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44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44">
        <v>10</v>
      </c>
      <c r="B154" s="83" t="s">
        <v>0</v>
      </c>
      <c r="C154" s="84"/>
      <c r="D154" s="85"/>
      <c r="E154" s="45" t="s">
        <v>1</v>
      </c>
      <c r="F154" s="46"/>
      <c r="G154" s="47"/>
      <c r="H154" s="48" t="s">
        <v>2</v>
      </c>
      <c r="I154" s="49"/>
      <c r="J154" s="50"/>
      <c r="K154" s="51" t="s">
        <v>3</v>
      </c>
      <c r="L154" s="52"/>
      <c r="M154" s="53"/>
      <c r="N154" s="54" t="s">
        <v>4</v>
      </c>
      <c r="O154" s="55"/>
      <c r="P154" s="56"/>
      <c r="Q154" s="57" t="s">
        <v>8</v>
      </c>
      <c r="R154" s="58"/>
    </row>
    <row r="155" spans="1:18" ht="15.75" customHeight="1" thickBot="1">
      <c r="A155" s="44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59"/>
      <c r="R155" s="60"/>
    </row>
    <row r="156" spans="1:18" ht="15.75" customHeight="1" thickBot="1">
      <c r="A156" s="44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44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44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4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4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44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44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44">
        <v>11</v>
      </c>
      <c r="B171" s="83" t="s">
        <v>0</v>
      </c>
      <c r="C171" s="84"/>
      <c r="D171" s="85"/>
      <c r="E171" s="45" t="s">
        <v>1</v>
      </c>
      <c r="F171" s="46"/>
      <c r="G171" s="47"/>
      <c r="H171" s="48" t="s">
        <v>2</v>
      </c>
      <c r="I171" s="49"/>
      <c r="J171" s="50"/>
      <c r="K171" s="51" t="s">
        <v>3</v>
      </c>
      <c r="L171" s="52"/>
      <c r="M171" s="53"/>
      <c r="N171" s="54" t="s">
        <v>4</v>
      </c>
      <c r="O171" s="55"/>
      <c r="P171" s="56"/>
      <c r="Q171" s="57" t="s">
        <v>8</v>
      </c>
      <c r="R171" s="58"/>
    </row>
    <row r="172" spans="1:18" ht="15.75" customHeight="1" thickBot="1">
      <c r="A172" s="44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59"/>
      <c r="R172" s="60"/>
    </row>
    <row r="173" spans="1:18" ht="15.75" customHeight="1" thickBot="1">
      <c r="A173" s="44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44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44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4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4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44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44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44">
        <v>12</v>
      </c>
      <c r="B188" s="83" t="s">
        <v>0</v>
      </c>
      <c r="C188" s="84"/>
      <c r="D188" s="85"/>
      <c r="E188" s="45" t="s">
        <v>1</v>
      </c>
      <c r="F188" s="46"/>
      <c r="G188" s="47"/>
      <c r="H188" s="48" t="s">
        <v>2</v>
      </c>
      <c r="I188" s="49"/>
      <c r="J188" s="50"/>
      <c r="K188" s="51" t="s">
        <v>3</v>
      </c>
      <c r="L188" s="52"/>
      <c r="M188" s="53"/>
      <c r="N188" s="54" t="s">
        <v>4</v>
      </c>
      <c r="O188" s="55"/>
      <c r="P188" s="56"/>
      <c r="Q188" s="57" t="s">
        <v>8</v>
      </c>
      <c r="R188" s="58"/>
    </row>
    <row r="189" spans="1:18" ht="15.75" customHeight="1" thickBot="1">
      <c r="A189" s="44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59"/>
      <c r="R189" s="60"/>
    </row>
    <row r="190" spans="1:18" ht="15.75" customHeight="1" thickBot="1">
      <c r="A190" s="44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44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44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4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4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4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4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44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44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44">
        <v>13</v>
      </c>
      <c r="B205" s="83" t="s">
        <v>0</v>
      </c>
      <c r="C205" s="84"/>
      <c r="D205" s="85"/>
      <c r="E205" s="45" t="s">
        <v>1</v>
      </c>
      <c r="F205" s="46"/>
      <c r="G205" s="47"/>
      <c r="H205" s="48" t="s">
        <v>2</v>
      </c>
      <c r="I205" s="49"/>
      <c r="J205" s="50"/>
      <c r="K205" s="51" t="s">
        <v>3</v>
      </c>
      <c r="L205" s="52"/>
      <c r="M205" s="53"/>
      <c r="N205" s="54" t="s">
        <v>4</v>
      </c>
      <c r="O205" s="55"/>
      <c r="P205" s="56"/>
      <c r="Q205" s="57" t="s">
        <v>8</v>
      </c>
      <c r="R205" s="58"/>
    </row>
    <row r="206" spans="1:18" ht="15.75" customHeight="1" thickBot="1">
      <c r="A206" s="44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59"/>
      <c r="R206" s="60"/>
    </row>
    <row r="207" spans="1:18" ht="15.75" customHeight="1" thickBot="1">
      <c r="A207" s="44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44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44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4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4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4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44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44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44">
        <v>14</v>
      </c>
      <c r="B222" s="83" t="s">
        <v>0</v>
      </c>
      <c r="C222" s="84"/>
      <c r="D222" s="85"/>
      <c r="E222" s="45" t="s">
        <v>1</v>
      </c>
      <c r="F222" s="46"/>
      <c r="G222" s="47"/>
      <c r="H222" s="48" t="s">
        <v>2</v>
      </c>
      <c r="I222" s="49"/>
      <c r="J222" s="50"/>
      <c r="K222" s="51" t="s">
        <v>3</v>
      </c>
      <c r="L222" s="52"/>
      <c r="M222" s="53"/>
      <c r="N222" s="54" t="s">
        <v>4</v>
      </c>
      <c r="O222" s="55"/>
      <c r="P222" s="56"/>
      <c r="Q222" s="57" t="s">
        <v>8</v>
      </c>
      <c r="R222" s="58"/>
    </row>
    <row r="223" spans="1:18" ht="15.75" customHeight="1" thickBot="1">
      <c r="A223" s="44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59"/>
      <c r="R223" s="60"/>
    </row>
    <row r="224" spans="1:18" ht="15.75" customHeight="1" thickBot="1">
      <c r="A224" s="44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44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44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4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4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4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4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4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44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44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44">
        <v>15</v>
      </c>
      <c r="B239" s="83" t="s">
        <v>0</v>
      </c>
      <c r="C239" s="84"/>
      <c r="D239" s="85"/>
      <c r="E239" s="45" t="s">
        <v>1</v>
      </c>
      <c r="F239" s="46"/>
      <c r="G239" s="47"/>
      <c r="H239" s="48" t="s">
        <v>2</v>
      </c>
      <c r="I239" s="49"/>
      <c r="J239" s="50"/>
      <c r="K239" s="51" t="s">
        <v>3</v>
      </c>
      <c r="L239" s="52"/>
      <c r="M239" s="53"/>
      <c r="N239" s="54" t="s">
        <v>4</v>
      </c>
      <c r="O239" s="55"/>
      <c r="P239" s="56"/>
      <c r="Q239" s="57" t="s">
        <v>8</v>
      </c>
      <c r="R239" s="58"/>
    </row>
    <row r="240" spans="1:18" ht="15.75" customHeight="1" thickBot="1">
      <c r="A240" s="44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59"/>
      <c r="R240" s="60"/>
    </row>
    <row r="241" spans="1:18" ht="15.75" customHeight="1" thickBot="1">
      <c r="A241" s="44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44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44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4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4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4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4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4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44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44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44">
        <v>16</v>
      </c>
      <c r="B256" s="83" t="s">
        <v>0</v>
      </c>
      <c r="C256" s="84"/>
      <c r="D256" s="85"/>
      <c r="E256" s="45" t="s">
        <v>1</v>
      </c>
      <c r="F256" s="46"/>
      <c r="G256" s="47"/>
      <c r="H256" s="48" t="s">
        <v>2</v>
      </c>
      <c r="I256" s="49"/>
      <c r="J256" s="50"/>
      <c r="K256" s="51" t="s">
        <v>3</v>
      </c>
      <c r="L256" s="52"/>
      <c r="M256" s="53"/>
      <c r="N256" s="54" t="s">
        <v>4</v>
      </c>
      <c r="O256" s="55"/>
      <c r="P256" s="56"/>
      <c r="Q256" s="57" t="s">
        <v>8</v>
      </c>
      <c r="R256" s="58"/>
    </row>
    <row r="257" spans="1:18" ht="15.75" customHeight="1" thickBot="1">
      <c r="A257" s="44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59"/>
      <c r="R257" s="60"/>
    </row>
    <row r="258" spans="1:18" ht="15.75" customHeight="1" thickBot="1">
      <c r="A258" s="44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44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44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4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4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4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4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4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44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44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44">
        <v>17</v>
      </c>
      <c r="B273" s="83" t="s">
        <v>0</v>
      </c>
      <c r="C273" s="84"/>
      <c r="D273" s="85"/>
      <c r="E273" s="45" t="s">
        <v>1</v>
      </c>
      <c r="F273" s="46"/>
      <c r="G273" s="47"/>
      <c r="H273" s="48" t="s">
        <v>2</v>
      </c>
      <c r="I273" s="49"/>
      <c r="J273" s="50"/>
      <c r="K273" s="51" t="s">
        <v>3</v>
      </c>
      <c r="L273" s="52"/>
      <c r="M273" s="53"/>
      <c r="N273" s="54" t="s">
        <v>4</v>
      </c>
      <c r="O273" s="55"/>
      <c r="P273" s="56"/>
      <c r="Q273" s="57" t="s">
        <v>8</v>
      </c>
      <c r="R273" s="58"/>
    </row>
    <row r="274" spans="1:18" ht="15.75" customHeight="1" thickBot="1">
      <c r="A274" s="44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59"/>
      <c r="R274" s="60"/>
    </row>
    <row r="275" spans="1:18" ht="15.75" customHeight="1" thickBot="1">
      <c r="A275" s="44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44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44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4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4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4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4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4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44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44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44">
        <v>18</v>
      </c>
      <c r="B290" s="83" t="s">
        <v>0</v>
      </c>
      <c r="C290" s="84"/>
      <c r="D290" s="85"/>
      <c r="E290" s="45" t="s">
        <v>1</v>
      </c>
      <c r="F290" s="46"/>
      <c r="G290" s="47"/>
      <c r="H290" s="48" t="s">
        <v>2</v>
      </c>
      <c r="I290" s="49"/>
      <c r="J290" s="50"/>
      <c r="K290" s="51" t="s">
        <v>3</v>
      </c>
      <c r="L290" s="52"/>
      <c r="M290" s="53"/>
      <c r="N290" s="54" t="s">
        <v>4</v>
      </c>
      <c r="O290" s="55"/>
      <c r="P290" s="56"/>
      <c r="Q290" s="57" t="s">
        <v>8</v>
      </c>
      <c r="R290" s="58"/>
    </row>
    <row r="291" spans="1:18" ht="15.75" customHeight="1" thickBot="1">
      <c r="A291" s="44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59"/>
      <c r="R291" s="60"/>
    </row>
    <row r="292" spans="1:18" ht="15.75" customHeight="1" thickBot="1">
      <c r="A292" s="44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44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44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4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4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4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4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4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44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44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44">
        <v>19</v>
      </c>
      <c r="B307" s="83" t="s">
        <v>0</v>
      </c>
      <c r="C307" s="84"/>
      <c r="D307" s="85"/>
      <c r="E307" s="45" t="s">
        <v>1</v>
      </c>
      <c r="F307" s="46"/>
      <c r="G307" s="47"/>
      <c r="H307" s="48" t="s">
        <v>2</v>
      </c>
      <c r="I307" s="49"/>
      <c r="J307" s="50"/>
      <c r="K307" s="51" t="s">
        <v>3</v>
      </c>
      <c r="L307" s="52"/>
      <c r="M307" s="53"/>
      <c r="N307" s="54" t="s">
        <v>4</v>
      </c>
      <c r="O307" s="55"/>
      <c r="P307" s="56"/>
      <c r="Q307" s="57" t="s">
        <v>8</v>
      </c>
      <c r="R307" s="58"/>
    </row>
    <row r="308" spans="1:18" ht="15.75" customHeight="1" thickBot="1">
      <c r="A308" s="44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59"/>
      <c r="R308" s="60"/>
    </row>
    <row r="309" spans="1:18" ht="15.75" customHeight="1" thickBot="1">
      <c r="A309" s="44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44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44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4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4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4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4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4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44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44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44">
        <v>20</v>
      </c>
      <c r="B324" s="83" t="s">
        <v>0</v>
      </c>
      <c r="C324" s="84"/>
      <c r="D324" s="85"/>
      <c r="E324" s="45" t="s">
        <v>1</v>
      </c>
      <c r="F324" s="46"/>
      <c r="G324" s="47"/>
      <c r="H324" s="48" t="s">
        <v>2</v>
      </c>
      <c r="I324" s="49"/>
      <c r="J324" s="50"/>
      <c r="K324" s="51" t="s">
        <v>3</v>
      </c>
      <c r="L324" s="52"/>
      <c r="M324" s="53"/>
      <c r="N324" s="54" t="s">
        <v>4</v>
      </c>
      <c r="O324" s="55"/>
      <c r="P324" s="56"/>
      <c r="Q324" s="57" t="s">
        <v>8</v>
      </c>
      <c r="R324" s="58"/>
    </row>
    <row r="325" spans="1:18" ht="15.75" customHeight="1" thickBot="1">
      <c r="A325" s="44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59"/>
      <c r="R325" s="60"/>
    </row>
    <row r="326" spans="1:18" ht="15.75" customHeight="1" thickBot="1">
      <c r="A326" s="44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44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44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4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4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4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4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4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4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4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4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4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44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44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44">
        <v>21</v>
      </c>
      <c r="B341" s="83" t="s">
        <v>0</v>
      </c>
      <c r="C341" s="84"/>
      <c r="D341" s="85"/>
      <c r="E341" s="45" t="s">
        <v>1</v>
      </c>
      <c r="F341" s="46"/>
      <c r="G341" s="47"/>
      <c r="H341" s="48" t="s">
        <v>2</v>
      </c>
      <c r="I341" s="49"/>
      <c r="J341" s="50"/>
      <c r="K341" s="51" t="s">
        <v>3</v>
      </c>
      <c r="L341" s="52"/>
      <c r="M341" s="53"/>
      <c r="N341" s="54" t="s">
        <v>4</v>
      </c>
      <c r="O341" s="55"/>
      <c r="P341" s="56"/>
      <c r="Q341" s="57" t="s">
        <v>8</v>
      </c>
      <c r="R341" s="58"/>
    </row>
    <row r="342" spans="1:18" ht="15.75" customHeight="1" thickBot="1">
      <c r="A342" s="44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59"/>
      <c r="R342" s="60"/>
    </row>
    <row r="343" spans="1:18" ht="15.75" customHeight="1" thickBot="1">
      <c r="A343" s="44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44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44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4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4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4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4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4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44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44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44">
        <v>22</v>
      </c>
      <c r="B358" s="83" t="s">
        <v>0</v>
      </c>
      <c r="C358" s="84"/>
      <c r="D358" s="85"/>
      <c r="E358" s="45" t="s">
        <v>1</v>
      </c>
      <c r="F358" s="46"/>
      <c r="G358" s="47"/>
      <c r="H358" s="48" t="s">
        <v>2</v>
      </c>
      <c r="I358" s="49"/>
      <c r="J358" s="50"/>
      <c r="K358" s="51" t="s">
        <v>3</v>
      </c>
      <c r="L358" s="52"/>
      <c r="M358" s="53"/>
      <c r="N358" s="54" t="s">
        <v>4</v>
      </c>
      <c r="O358" s="55"/>
      <c r="P358" s="56"/>
      <c r="Q358" s="57" t="s">
        <v>8</v>
      </c>
      <c r="R358" s="58"/>
    </row>
    <row r="359" spans="1:18" ht="15.75" customHeight="1" thickBot="1">
      <c r="A359" s="44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59"/>
      <c r="R359" s="60"/>
    </row>
    <row r="360" spans="1:18" ht="15.75" customHeight="1" thickBot="1">
      <c r="A360" s="44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44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44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4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4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4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4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4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44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44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44">
        <v>23</v>
      </c>
      <c r="B375" s="83" t="s">
        <v>0</v>
      </c>
      <c r="C375" s="84"/>
      <c r="D375" s="85"/>
      <c r="E375" s="45" t="s">
        <v>1</v>
      </c>
      <c r="F375" s="46"/>
      <c r="G375" s="47"/>
      <c r="H375" s="48" t="s">
        <v>2</v>
      </c>
      <c r="I375" s="49"/>
      <c r="J375" s="50"/>
      <c r="K375" s="51" t="s">
        <v>3</v>
      </c>
      <c r="L375" s="52"/>
      <c r="M375" s="53"/>
      <c r="N375" s="54" t="s">
        <v>4</v>
      </c>
      <c r="O375" s="55"/>
      <c r="P375" s="56"/>
      <c r="Q375" s="57" t="s">
        <v>8</v>
      </c>
      <c r="R375" s="58"/>
    </row>
    <row r="376" spans="1:18" ht="15.75" customHeight="1" thickBot="1">
      <c r="A376" s="44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59"/>
      <c r="R376" s="60"/>
    </row>
    <row r="377" spans="1:18" ht="15.75" customHeight="1" thickBot="1">
      <c r="A377" s="44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44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44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4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4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4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4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4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44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44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44">
        <v>24</v>
      </c>
      <c r="B392" s="83" t="s">
        <v>0</v>
      </c>
      <c r="C392" s="84"/>
      <c r="D392" s="85"/>
      <c r="E392" s="45" t="s">
        <v>1</v>
      </c>
      <c r="F392" s="46"/>
      <c r="G392" s="47"/>
      <c r="H392" s="48" t="s">
        <v>2</v>
      </c>
      <c r="I392" s="49"/>
      <c r="J392" s="50"/>
      <c r="K392" s="51" t="s">
        <v>3</v>
      </c>
      <c r="L392" s="52"/>
      <c r="M392" s="53"/>
      <c r="N392" s="54" t="s">
        <v>4</v>
      </c>
      <c r="O392" s="55"/>
      <c r="P392" s="56"/>
      <c r="Q392" s="57" t="s">
        <v>8</v>
      </c>
      <c r="R392" s="58"/>
    </row>
    <row r="393" spans="1:18" ht="15.75" customHeight="1" thickBot="1">
      <c r="A393" s="44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59"/>
      <c r="R393" s="60"/>
    </row>
    <row r="394" spans="1:18" ht="15.75" customHeight="1" thickBot="1">
      <c r="A394" s="44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44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44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4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4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4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4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4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44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44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44">
        <v>25</v>
      </c>
      <c r="B409" s="83" t="s">
        <v>0</v>
      </c>
      <c r="C409" s="84"/>
      <c r="D409" s="85"/>
      <c r="E409" s="45" t="s">
        <v>1</v>
      </c>
      <c r="F409" s="46"/>
      <c r="G409" s="47"/>
      <c r="H409" s="48" t="s">
        <v>2</v>
      </c>
      <c r="I409" s="49"/>
      <c r="J409" s="50"/>
      <c r="K409" s="51" t="s">
        <v>3</v>
      </c>
      <c r="L409" s="52"/>
      <c r="M409" s="53"/>
      <c r="N409" s="54" t="s">
        <v>4</v>
      </c>
      <c r="O409" s="55"/>
      <c r="P409" s="56"/>
      <c r="Q409" s="57" t="s">
        <v>8</v>
      </c>
      <c r="R409" s="58"/>
    </row>
    <row r="410" spans="1:18" ht="15.75" customHeight="1" thickBot="1">
      <c r="A410" s="44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59"/>
      <c r="R410" s="60"/>
    </row>
    <row r="411" spans="1:18" ht="15.75" customHeight="1" thickBot="1">
      <c r="A411" s="44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44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44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4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4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4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4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4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44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44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44">
        <v>26</v>
      </c>
      <c r="B426" s="83" t="s">
        <v>0</v>
      </c>
      <c r="C426" s="84"/>
      <c r="D426" s="85"/>
      <c r="E426" s="45" t="s">
        <v>1</v>
      </c>
      <c r="F426" s="46"/>
      <c r="G426" s="47"/>
      <c r="H426" s="48" t="s">
        <v>2</v>
      </c>
      <c r="I426" s="49"/>
      <c r="J426" s="50"/>
      <c r="K426" s="51" t="s">
        <v>3</v>
      </c>
      <c r="L426" s="52"/>
      <c r="M426" s="53"/>
      <c r="N426" s="54" t="s">
        <v>4</v>
      </c>
      <c r="O426" s="55"/>
      <c r="P426" s="56"/>
      <c r="Q426" s="57" t="s">
        <v>8</v>
      </c>
      <c r="R426" s="58"/>
    </row>
    <row r="427" spans="1:18" ht="15.75" customHeight="1" thickBot="1">
      <c r="A427" s="44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59"/>
      <c r="R427" s="60"/>
    </row>
    <row r="428" spans="1:18" ht="15.75" customHeight="1" thickBot="1">
      <c r="A428" s="44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44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44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4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4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4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4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4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44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44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44">
        <v>27</v>
      </c>
      <c r="B443" s="83" t="s">
        <v>0</v>
      </c>
      <c r="C443" s="84"/>
      <c r="D443" s="85"/>
      <c r="E443" s="45" t="s">
        <v>1</v>
      </c>
      <c r="F443" s="46"/>
      <c r="G443" s="47"/>
      <c r="H443" s="48" t="s">
        <v>2</v>
      </c>
      <c r="I443" s="49"/>
      <c r="J443" s="50"/>
      <c r="K443" s="51" t="s">
        <v>3</v>
      </c>
      <c r="L443" s="52"/>
      <c r="M443" s="53"/>
      <c r="N443" s="54" t="s">
        <v>4</v>
      </c>
      <c r="O443" s="55"/>
      <c r="P443" s="56"/>
      <c r="Q443" s="57" t="s">
        <v>8</v>
      </c>
      <c r="R443" s="58"/>
    </row>
    <row r="444" spans="1:18" ht="15.75" customHeight="1" thickBot="1">
      <c r="A444" s="44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59"/>
      <c r="R444" s="60"/>
    </row>
    <row r="445" spans="1:18" ht="15.75" customHeight="1" thickBot="1">
      <c r="A445" s="44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44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44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4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4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4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4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4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44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44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44">
        <v>28</v>
      </c>
      <c r="B460" s="83" t="s">
        <v>0</v>
      </c>
      <c r="C460" s="84"/>
      <c r="D460" s="85"/>
      <c r="E460" s="45" t="s">
        <v>1</v>
      </c>
      <c r="F460" s="46"/>
      <c r="G460" s="47"/>
      <c r="H460" s="48" t="s">
        <v>2</v>
      </c>
      <c r="I460" s="49"/>
      <c r="J460" s="50"/>
      <c r="K460" s="51" t="s">
        <v>3</v>
      </c>
      <c r="L460" s="52"/>
      <c r="M460" s="53"/>
      <c r="N460" s="54" t="s">
        <v>4</v>
      </c>
      <c r="O460" s="55"/>
      <c r="P460" s="56"/>
      <c r="Q460" s="57" t="s">
        <v>8</v>
      </c>
      <c r="R460" s="58"/>
    </row>
    <row r="461" spans="1:18" ht="15.75" customHeight="1" thickBot="1">
      <c r="A461" s="44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59"/>
      <c r="R461" s="60"/>
    </row>
    <row r="462" spans="1:18" ht="15.75" customHeight="1" thickBot="1">
      <c r="A462" s="44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44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44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4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4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4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4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4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44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44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44">
        <v>29</v>
      </c>
      <c r="B477" s="83" t="s">
        <v>0</v>
      </c>
      <c r="C477" s="84"/>
      <c r="D477" s="85"/>
      <c r="E477" s="45" t="s">
        <v>1</v>
      </c>
      <c r="F477" s="46"/>
      <c r="G477" s="47"/>
      <c r="H477" s="48" t="s">
        <v>2</v>
      </c>
      <c r="I477" s="49"/>
      <c r="J477" s="50"/>
      <c r="K477" s="51" t="s">
        <v>3</v>
      </c>
      <c r="L477" s="52"/>
      <c r="M477" s="53"/>
      <c r="N477" s="54" t="s">
        <v>4</v>
      </c>
      <c r="O477" s="55"/>
      <c r="P477" s="56"/>
      <c r="Q477" s="57" t="s">
        <v>8</v>
      </c>
      <c r="R477" s="58"/>
    </row>
    <row r="478" spans="1:18" ht="15.75" customHeight="1" thickBot="1">
      <c r="A478" s="44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59"/>
      <c r="R478" s="60"/>
    </row>
    <row r="479" spans="1:18" ht="15.75" customHeight="1" thickBot="1">
      <c r="A479" s="44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44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44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4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4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4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4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4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44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44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44">
        <v>30</v>
      </c>
      <c r="B494" s="83" t="s">
        <v>0</v>
      </c>
      <c r="C494" s="84"/>
      <c r="D494" s="85"/>
      <c r="E494" s="45" t="s">
        <v>1</v>
      </c>
      <c r="F494" s="46"/>
      <c r="G494" s="47"/>
      <c r="H494" s="48" t="s">
        <v>2</v>
      </c>
      <c r="I494" s="49"/>
      <c r="J494" s="50"/>
      <c r="K494" s="51" t="s">
        <v>3</v>
      </c>
      <c r="L494" s="52"/>
      <c r="M494" s="53"/>
      <c r="N494" s="54" t="s">
        <v>4</v>
      </c>
      <c r="O494" s="55"/>
      <c r="P494" s="56"/>
      <c r="Q494" s="57" t="s">
        <v>8</v>
      </c>
      <c r="R494" s="58"/>
    </row>
    <row r="495" spans="1:18" ht="15.75" customHeight="1" thickBot="1">
      <c r="A495" s="44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59"/>
      <c r="R495" s="60"/>
    </row>
    <row r="496" spans="1:18" ht="15.75" customHeight="1" thickBot="1">
      <c r="A496" s="44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44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44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4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4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4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4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4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44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44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44">
        <v>31</v>
      </c>
      <c r="B511" s="83" t="s">
        <v>0</v>
      </c>
      <c r="C511" s="84"/>
      <c r="D511" s="85"/>
      <c r="E511" s="45" t="s">
        <v>1</v>
      </c>
      <c r="F511" s="46"/>
      <c r="G511" s="47"/>
      <c r="H511" s="48" t="s">
        <v>2</v>
      </c>
      <c r="I511" s="49"/>
      <c r="J511" s="50"/>
      <c r="K511" s="51" t="s">
        <v>3</v>
      </c>
      <c r="L511" s="52"/>
      <c r="M511" s="53"/>
      <c r="N511" s="54" t="s">
        <v>4</v>
      </c>
      <c r="O511" s="55"/>
      <c r="P511" s="56"/>
      <c r="Q511" s="57" t="s">
        <v>8</v>
      </c>
      <c r="R511" s="58"/>
    </row>
    <row r="512" spans="1:18" ht="15.75" customHeight="1" thickBot="1">
      <c r="A512" s="44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59"/>
      <c r="R512" s="60"/>
    </row>
    <row r="513" spans="1:18" ht="15.75" customHeight="1" thickBot="1">
      <c r="A513" s="44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44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44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4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4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4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4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4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44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44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61"/>
      <c r="B528" s="86" t="s">
        <v>0</v>
      </c>
      <c r="C528" s="87"/>
      <c r="D528" s="88"/>
      <c r="E528" s="63" t="s">
        <v>1</v>
      </c>
      <c r="F528" s="64"/>
      <c r="G528" s="65"/>
      <c r="H528" s="66" t="s">
        <v>2</v>
      </c>
      <c r="I528" s="67"/>
      <c r="J528" s="68"/>
      <c r="K528" s="69" t="s">
        <v>3</v>
      </c>
      <c r="L528" s="70"/>
      <c r="M528" s="71"/>
      <c r="N528" s="72" t="s">
        <v>4</v>
      </c>
      <c r="O528" s="73"/>
      <c r="P528" s="74"/>
      <c r="Q528" s="5"/>
      <c r="R528" s="5"/>
    </row>
    <row r="529" spans="1:18" ht="15.75" customHeight="1" thickTop="1" thickBot="1">
      <c r="A529" s="62"/>
      <c r="B529" s="89" t="s">
        <v>16</v>
      </c>
      <c r="C529" s="75"/>
      <c r="D529" s="75"/>
      <c r="E529" s="75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6"/>
    </row>
    <row r="530" spans="1:18" ht="15.75" customHeight="1" thickTop="1" thickBot="1">
      <c r="A530" s="6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6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62"/>
      <c r="B532" s="89" t="s">
        <v>15</v>
      </c>
      <c r="C532" s="75"/>
      <c r="D532" s="75"/>
      <c r="E532" s="75"/>
      <c r="F532" s="75"/>
      <c r="G532" s="75"/>
      <c r="H532" s="75"/>
      <c r="I532" s="75"/>
      <c r="J532" s="75"/>
      <c r="K532" s="75"/>
      <c r="L532" s="75"/>
      <c r="M532" s="75"/>
      <c r="N532" s="75"/>
      <c r="O532" s="75"/>
      <c r="P532" s="75"/>
      <c r="Q532" s="75"/>
      <c r="R532" s="76"/>
    </row>
    <row r="533" spans="1:18" ht="15.75" customHeight="1" thickTop="1" thickBot="1">
      <c r="A533" s="6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6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62"/>
      <c r="B535" s="90" t="s">
        <v>8</v>
      </c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</row>
    <row r="536" spans="1:18" ht="15.75" customHeight="1" thickBot="1">
      <c r="A536" s="6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6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44">
        <v>1</v>
      </c>
      <c r="B1" s="45" t="s">
        <v>1</v>
      </c>
      <c r="C1" s="46"/>
      <c r="D1" s="47"/>
      <c r="E1" s="48" t="s">
        <v>2</v>
      </c>
      <c r="F1" s="49"/>
      <c r="G1" s="50"/>
      <c r="H1" s="51" t="s">
        <v>3</v>
      </c>
      <c r="I1" s="52"/>
      <c r="J1" s="53"/>
      <c r="K1" s="54" t="s">
        <v>4</v>
      </c>
      <c r="L1" s="55"/>
      <c r="M1" s="56"/>
      <c r="N1" s="57" t="s">
        <v>8</v>
      </c>
      <c r="O1" s="58"/>
      <c r="P1" s="27"/>
    </row>
    <row r="2" spans="1:20" ht="15.75" thickBot="1">
      <c r="A2" s="4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59"/>
      <c r="O2" s="60"/>
      <c r="P2" s="27"/>
    </row>
    <row r="3" spans="1:20" ht="15.75" thickBot="1">
      <c r="A3" s="4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7"/>
    </row>
    <row r="4" spans="1:20" ht="15.75" thickBot="1">
      <c r="A4" s="4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7"/>
    </row>
    <row r="5" spans="1:20" ht="15.75" thickBot="1">
      <c r="A5" s="4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7"/>
    </row>
    <row r="6" spans="1:20" ht="15" customHeight="1" thickBot="1">
      <c r="A6" s="4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7"/>
    </row>
    <row r="7" spans="1:20" ht="15.75" thickBot="1">
      <c r="A7" s="4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7"/>
    </row>
    <row r="8" spans="1:20" ht="15.75" customHeight="1" thickBot="1">
      <c r="A8" s="4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7"/>
    </row>
    <row r="9" spans="1:20" ht="15.75" thickBot="1">
      <c r="A9" s="4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7"/>
    </row>
    <row r="10" spans="1:20" ht="15.75" thickBot="1">
      <c r="A10" s="4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7"/>
    </row>
    <row r="11" spans="1:20" ht="15.75" thickBot="1">
      <c r="A11" s="4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7"/>
    </row>
    <row r="12" spans="1:20" ht="15.75" thickBot="1">
      <c r="A12" s="4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7"/>
    </row>
    <row r="13" spans="1:20" ht="15.75" thickBot="1">
      <c r="A13" s="4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7"/>
    </row>
    <row r="14" spans="1:20" ht="15.75" thickBot="1">
      <c r="A14" s="4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7"/>
    </row>
    <row r="15" spans="1:20" ht="15.75" thickBot="1">
      <c r="A15" s="4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5">
        <f>SUM(O3:O14)</f>
        <v>0</v>
      </c>
      <c r="P15" s="38" t="s">
        <v>11</v>
      </c>
      <c r="Q15" s="39" t="s">
        <v>9</v>
      </c>
      <c r="R15" s="39" t="s">
        <v>10</v>
      </c>
      <c r="S15" s="39" t="s">
        <v>14</v>
      </c>
    </row>
    <row r="16" spans="1:20" ht="15.75" customHeight="1">
      <c r="A16" s="4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6">
        <f>O15/2</f>
        <v>0</v>
      </c>
      <c r="P16" s="37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7"/>
    </row>
    <row r="18" spans="1:19" ht="15.75" thickBot="1">
      <c r="A18" s="44">
        <v>2</v>
      </c>
      <c r="B18" s="45" t="s">
        <v>1</v>
      </c>
      <c r="C18" s="46"/>
      <c r="D18" s="47"/>
      <c r="E18" s="48" t="s">
        <v>2</v>
      </c>
      <c r="F18" s="49"/>
      <c r="G18" s="50"/>
      <c r="H18" s="51" t="s">
        <v>3</v>
      </c>
      <c r="I18" s="52"/>
      <c r="J18" s="53"/>
      <c r="K18" s="54" t="s">
        <v>4</v>
      </c>
      <c r="L18" s="55"/>
      <c r="M18" s="56"/>
      <c r="N18" s="57" t="s">
        <v>8</v>
      </c>
      <c r="O18" s="58"/>
      <c r="P18" s="27"/>
    </row>
    <row r="19" spans="1:19" ht="15.75" thickBot="1">
      <c r="A19" s="4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59"/>
      <c r="O19" s="60"/>
      <c r="P19" s="27"/>
    </row>
    <row r="20" spans="1:19" ht="15.75" thickBot="1">
      <c r="A20" s="4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7"/>
    </row>
    <row r="21" spans="1:19" ht="15.75" thickBot="1">
      <c r="A21" s="4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7"/>
    </row>
    <row r="22" spans="1:19" ht="15.75" thickBot="1">
      <c r="A22" s="4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7"/>
    </row>
    <row r="23" spans="1:19" ht="15.75" thickBot="1">
      <c r="A23" s="4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7"/>
    </row>
    <row r="24" spans="1:19" ht="15.75" thickBot="1">
      <c r="A24" s="4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7"/>
    </row>
    <row r="25" spans="1:19" ht="15.75" thickBot="1">
      <c r="A25" s="4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7"/>
    </row>
    <row r="26" spans="1:19" ht="15.75" thickBot="1">
      <c r="A26" s="4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7"/>
    </row>
    <row r="27" spans="1:19" ht="15.75" thickBot="1">
      <c r="A27" s="4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7"/>
    </row>
    <row r="28" spans="1:19" ht="15.75" thickBot="1">
      <c r="A28" s="4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7"/>
    </row>
    <row r="29" spans="1:19" ht="15.75" thickBot="1">
      <c r="A29" s="4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7"/>
    </row>
    <row r="30" spans="1:19" ht="15.75" thickBot="1">
      <c r="A30" s="4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7"/>
    </row>
    <row r="31" spans="1:19" ht="15.75" thickBot="1">
      <c r="A31" s="4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7"/>
    </row>
    <row r="32" spans="1:19" ht="15.75" thickBot="1">
      <c r="A32" s="4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8" t="s">
        <v>11</v>
      </c>
      <c r="Q32" s="39" t="s">
        <v>9</v>
      </c>
      <c r="R32" s="39" t="s">
        <v>10</v>
      </c>
      <c r="S32" s="39" t="s">
        <v>14</v>
      </c>
    </row>
    <row r="33" spans="1:20" ht="14.25" customHeight="1">
      <c r="A33" s="4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7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20" ht="15.75" thickBot="1">
      <c r="A35" s="44">
        <v>3</v>
      </c>
      <c r="B35" s="45" t="s">
        <v>1</v>
      </c>
      <c r="C35" s="46"/>
      <c r="D35" s="47"/>
      <c r="E35" s="48" t="s">
        <v>2</v>
      </c>
      <c r="F35" s="49"/>
      <c r="G35" s="50"/>
      <c r="H35" s="51" t="s">
        <v>3</v>
      </c>
      <c r="I35" s="52"/>
      <c r="J35" s="53"/>
      <c r="K35" s="54" t="s">
        <v>4</v>
      </c>
      <c r="L35" s="55"/>
      <c r="M35" s="56"/>
      <c r="N35" s="57" t="s">
        <v>8</v>
      </c>
      <c r="O35" s="58"/>
      <c r="P35" s="27"/>
    </row>
    <row r="36" spans="1:20" ht="15.75" thickBot="1">
      <c r="A36" s="4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59"/>
      <c r="O36" s="60"/>
      <c r="P36" s="27"/>
    </row>
    <row r="37" spans="1:20" ht="15.75" thickBot="1">
      <c r="A37" s="4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7"/>
    </row>
    <row r="38" spans="1:20" ht="15.75" thickBot="1">
      <c r="A38" s="4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7"/>
    </row>
    <row r="39" spans="1:20" ht="15.75" thickBot="1">
      <c r="A39" s="4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7"/>
    </row>
    <row r="40" spans="1:20" ht="15.75" thickBot="1">
      <c r="A40" s="4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7"/>
    </row>
    <row r="41" spans="1:20" ht="15.75" thickBot="1">
      <c r="A41" s="4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7"/>
    </row>
    <row r="42" spans="1:20" ht="15.75" thickBot="1">
      <c r="A42" s="4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7"/>
    </row>
    <row r="43" spans="1:20" ht="15.75" thickBot="1">
      <c r="A43" s="4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7"/>
    </row>
    <row r="44" spans="1:20" ht="15.75" thickBot="1">
      <c r="A44" s="4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7"/>
    </row>
    <row r="45" spans="1:20" ht="15.75" thickBot="1">
      <c r="A45" s="4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7"/>
    </row>
    <row r="46" spans="1:20" ht="15.75" thickBot="1">
      <c r="A46" s="4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7"/>
    </row>
    <row r="47" spans="1:20" ht="15.75" thickBot="1">
      <c r="A47" s="4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7"/>
    </row>
    <row r="48" spans="1:20" ht="15.75" thickBot="1">
      <c r="A48" s="4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7"/>
    </row>
    <row r="49" spans="1:20" ht="15.75" thickBot="1">
      <c r="A49" s="4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8" t="s">
        <v>11</v>
      </c>
      <c r="Q49" s="39" t="s">
        <v>9</v>
      </c>
      <c r="R49" s="39" t="s">
        <v>10</v>
      </c>
      <c r="S49" s="39" t="s">
        <v>14</v>
      </c>
    </row>
    <row r="50" spans="1:20">
      <c r="A50" s="4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7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</row>
    <row r="52" spans="1:20" ht="15.75" thickBot="1">
      <c r="A52" s="44">
        <v>4</v>
      </c>
      <c r="B52" s="45" t="s">
        <v>1</v>
      </c>
      <c r="C52" s="46"/>
      <c r="D52" s="47"/>
      <c r="E52" s="48" t="s">
        <v>2</v>
      </c>
      <c r="F52" s="49"/>
      <c r="G52" s="50"/>
      <c r="H52" s="51" t="s">
        <v>3</v>
      </c>
      <c r="I52" s="52"/>
      <c r="J52" s="53"/>
      <c r="K52" s="54" t="s">
        <v>4</v>
      </c>
      <c r="L52" s="55"/>
      <c r="M52" s="56"/>
      <c r="N52" s="57" t="s">
        <v>8</v>
      </c>
      <c r="O52" s="58"/>
      <c r="P52" s="27"/>
    </row>
    <row r="53" spans="1:20" ht="15.75" thickBot="1">
      <c r="A53" s="4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59"/>
      <c r="O53" s="60"/>
      <c r="P53" s="27"/>
    </row>
    <row r="54" spans="1:20" ht="15.75" thickBot="1">
      <c r="A54" s="4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7"/>
    </row>
    <row r="55" spans="1:20" ht="15.75" thickBot="1">
      <c r="A55" s="4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7"/>
    </row>
    <row r="56" spans="1:20" ht="15.75" thickBot="1">
      <c r="A56" s="4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7"/>
    </row>
    <row r="57" spans="1:20" ht="15.75" thickBot="1">
      <c r="A57" s="4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7"/>
    </row>
    <row r="58" spans="1:20" ht="15.75" thickBot="1">
      <c r="A58" s="4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7"/>
    </row>
    <row r="59" spans="1:20" ht="15.75" thickBot="1">
      <c r="A59" s="4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7"/>
    </row>
    <row r="60" spans="1:20" ht="15.75" thickBot="1">
      <c r="A60" s="4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7"/>
    </row>
    <row r="61" spans="1:20" ht="15.75" thickBot="1">
      <c r="A61" s="4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7"/>
    </row>
    <row r="62" spans="1:20" ht="15.75" thickBot="1">
      <c r="A62" s="4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7"/>
    </row>
    <row r="63" spans="1:20" ht="15.75" thickBot="1">
      <c r="A63" s="4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7"/>
    </row>
    <row r="64" spans="1:20" ht="15.75" thickBot="1">
      <c r="A64" s="4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7"/>
    </row>
    <row r="65" spans="1:20" ht="15.75" thickBot="1">
      <c r="A65" s="4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7"/>
    </row>
    <row r="66" spans="1:20" ht="15.75" thickBot="1">
      <c r="A66" s="4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8" t="s">
        <v>11</v>
      </c>
      <c r="Q66" s="39" t="s">
        <v>9</v>
      </c>
      <c r="R66" s="39" t="s">
        <v>10</v>
      </c>
      <c r="S66" s="39" t="s">
        <v>14</v>
      </c>
    </row>
    <row r="67" spans="1:20">
      <c r="A67" s="4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7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</row>
    <row r="69" spans="1:20" ht="15.75" thickBot="1">
      <c r="A69" s="44">
        <v>5</v>
      </c>
      <c r="B69" s="45" t="s">
        <v>1</v>
      </c>
      <c r="C69" s="46"/>
      <c r="D69" s="47"/>
      <c r="E69" s="48" t="s">
        <v>2</v>
      </c>
      <c r="F69" s="49"/>
      <c r="G69" s="50"/>
      <c r="H69" s="51" t="s">
        <v>3</v>
      </c>
      <c r="I69" s="52"/>
      <c r="J69" s="53"/>
      <c r="K69" s="54" t="s">
        <v>4</v>
      </c>
      <c r="L69" s="55"/>
      <c r="M69" s="56"/>
      <c r="N69" s="57" t="s">
        <v>8</v>
      </c>
      <c r="O69" s="58"/>
      <c r="P69" s="27"/>
    </row>
    <row r="70" spans="1:20" ht="15.75" thickBot="1">
      <c r="A70" s="4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59"/>
      <c r="O70" s="60"/>
      <c r="P70" s="27"/>
    </row>
    <row r="71" spans="1:20" ht="15.75" thickBot="1">
      <c r="A71" s="4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7"/>
    </row>
    <row r="72" spans="1:20" ht="15.75" thickBot="1">
      <c r="A72" s="4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7"/>
    </row>
    <row r="73" spans="1:20" ht="15.75" thickBot="1">
      <c r="A73" s="4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7"/>
    </row>
    <row r="74" spans="1:20" ht="15.75" thickBot="1">
      <c r="A74" s="4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7"/>
    </row>
    <row r="75" spans="1:20" ht="15.75" thickBot="1">
      <c r="A75" s="4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7"/>
    </row>
    <row r="76" spans="1:20" ht="15.75" thickBot="1">
      <c r="A76" s="4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7"/>
    </row>
    <row r="77" spans="1:20" ht="15.75" thickBot="1">
      <c r="A77" s="4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7"/>
    </row>
    <row r="78" spans="1:20" ht="15.75" thickBot="1">
      <c r="A78" s="4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7"/>
    </row>
    <row r="79" spans="1:20" ht="15.75" thickBot="1">
      <c r="A79" s="4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7"/>
    </row>
    <row r="80" spans="1:20" ht="15.75" thickBot="1">
      <c r="A80" s="4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7"/>
    </row>
    <row r="81" spans="1:20" ht="15.75" thickBot="1">
      <c r="A81" s="4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7"/>
    </row>
    <row r="82" spans="1:20" ht="15.75" thickBot="1">
      <c r="A82" s="4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7"/>
    </row>
    <row r="83" spans="1:20" ht="15.75" thickBot="1">
      <c r="A83" s="4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8" t="s">
        <v>11</v>
      </c>
      <c r="Q83" s="39" t="s">
        <v>9</v>
      </c>
      <c r="R83" s="39" t="s">
        <v>10</v>
      </c>
      <c r="S83" s="39" t="s">
        <v>14</v>
      </c>
    </row>
    <row r="84" spans="1:20">
      <c r="A84" s="4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7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</row>
    <row r="86" spans="1:20" ht="15.75" thickBot="1">
      <c r="A86" s="44">
        <v>6</v>
      </c>
      <c r="B86" s="45" t="s">
        <v>1</v>
      </c>
      <c r="C86" s="46"/>
      <c r="D86" s="47"/>
      <c r="E86" s="48" t="s">
        <v>2</v>
      </c>
      <c r="F86" s="49"/>
      <c r="G86" s="50"/>
      <c r="H86" s="51" t="s">
        <v>3</v>
      </c>
      <c r="I86" s="52"/>
      <c r="J86" s="53"/>
      <c r="K86" s="54" t="s">
        <v>4</v>
      </c>
      <c r="L86" s="55"/>
      <c r="M86" s="56"/>
      <c r="N86" s="57" t="s">
        <v>8</v>
      </c>
      <c r="O86" s="58"/>
      <c r="P86" s="27"/>
    </row>
    <row r="87" spans="1:20" ht="15.75" thickBot="1">
      <c r="A87" s="4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59"/>
      <c r="O87" s="60"/>
      <c r="P87" s="27"/>
    </row>
    <row r="88" spans="1:20" ht="15.75" thickBot="1">
      <c r="A88" s="4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7"/>
    </row>
    <row r="89" spans="1:20" ht="15.75" thickBot="1">
      <c r="A89" s="4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7"/>
    </row>
    <row r="90" spans="1:20" ht="14.25" customHeight="1" thickBot="1">
      <c r="A90" s="4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7"/>
    </row>
    <row r="91" spans="1:20" ht="15.75" thickBot="1">
      <c r="A91" s="4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7"/>
    </row>
    <row r="92" spans="1:20" ht="15.75" thickBot="1">
      <c r="A92" s="4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7"/>
    </row>
    <row r="93" spans="1:20" ht="15.75" thickBot="1">
      <c r="A93" s="4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7"/>
    </row>
    <row r="94" spans="1:20" ht="15.75" thickBot="1">
      <c r="A94" s="4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7"/>
    </row>
    <row r="95" spans="1:20" ht="15.75" thickBot="1">
      <c r="A95" s="4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7"/>
    </row>
    <row r="96" spans="1:20" ht="15.75" thickBot="1">
      <c r="A96" s="4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7"/>
    </row>
    <row r="97" spans="1:20" ht="15.75" thickBot="1">
      <c r="A97" s="4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7"/>
    </row>
    <row r="98" spans="1:20" ht="15.75" thickBot="1">
      <c r="A98" s="4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7"/>
    </row>
    <row r="99" spans="1:20" ht="15.75" thickBot="1">
      <c r="A99" s="4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7"/>
    </row>
    <row r="100" spans="1:20" ht="15.75" thickBot="1">
      <c r="A100" s="4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8" t="s">
        <v>11</v>
      </c>
      <c r="Q100" s="39" t="s">
        <v>9</v>
      </c>
      <c r="R100" s="39" t="s">
        <v>10</v>
      </c>
      <c r="S100" s="39" t="s">
        <v>14</v>
      </c>
    </row>
    <row r="101" spans="1:20">
      <c r="A101" s="4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7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</row>
    <row r="103" spans="1:20" ht="15.75" thickBot="1">
      <c r="A103" s="44">
        <v>7</v>
      </c>
      <c r="B103" s="45" t="s">
        <v>1</v>
      </c>
      <c r="C103" s="46"/>
      <c r="D103" s="47"/>
      <c r="E103" s="48" t="s">
        <v>2</v>
      </c>
      <c r="F103" s="49"/>
      <c r="G103" s="50"/>
      <c r="H103" s="51" t="s">
        <v>3</v>
      </c>
      <c r="I103" s="52"/>
      <c r="J103" s="53"/>
      <c r="K103" s="54" t="s">
        <v>4</v>
      </c>
      <c r="L103" s="55"/>
      <c r="M103" s="56"/>
      <c r="N103" s="57" t="s">
        <v>8</v>
      </c>
      <c r="O103" s="58"/>
      <c r="P103" s="27"/>
    </row>
    <row r="104" spans="1:20" ht="15.75" thickBot="1">
      <c r="A104" s="4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59"/>
      <c r="O104" s="60"/>
      <c r="P104" s="27"/>
    </row>
    <row r="105" spans="1:20" ht="15.75" thickBot="1">
      <c r="A105" s="4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7"/>
    </row>
    <row r="106" spans="1:20" ht="15.75" thickBot="1">
      <c r="A106" s="4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7"/>
    </row>
    <row r="107" spans="1:20" ht="15.75" thickBot="1">
      <c r="A107" s="4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7"/>
    </row>
    <row r="108" spans="1:20" ht="15.75" thickBot="1">
      <c r="A108" s="4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7"/>
    </row>
    <row r="109" spans="1:20" ht="15.75" thickBot="1">
      <c r="A109" s="4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7"/>
    </row>
    <row r="110" spans="1:20" ht="15.75" thickBot="1">
      <c r="A110" s="4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7"/>
    </row>
    <row r="111" spans="1:20" ht="15.75" customHeight="1" thickBot="1">
      <c r="A111" s="4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7"/>
    </row>
    <row r="112" spans="1:20" ht="15.75" thickBot="1">
      <c r="A112" s="4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7"/>
    </row>
    <row r="113" spans="1:20" ht="15.75" thickBot="1">
      <c r="A113" s="4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7"/>
    </row>
    <row r="114" spans="1:20" ht="15.75" thickBot="1">
      <c r="A114" s="4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7"/>
    </row>
    <row r="115" spans="1:20" ht="15.75" thickBot="1">
      <c r="A115" s="4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7"/>
    </row>
    <row r="116" spans="1:20" ht="15.75" thickBot="1">
      <c r="A116" s="4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7"/>
    </row>
    <row r="117" spans="1:20" ht="15.75" thickBot="1">
      <c r="A117" s="4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8" t="s">
        <v>11</v>
      </c>
      <c r="Q117" s="39" t="s">
        <v>9</v>
      </c>
      <c r="R117" s="39" t="s">
        <v>10</v>
      </c>
      <c r="S117" s="39" t="s">
        <v>14</v>
      </c>
    </row>
    <row r="118" spans="1:20">
      <c r="A118" s="4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7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</row>
    <row r="120" spans="1:20" ht="15.75" thickBot="1">
      <c r="A120" s="44">
        <v>8</v>
      </c>
      <c r="B120" s="45" t="s">
        <v>1</v>
      </c>
      <c r="C120" s="46"/>
      <c r="D120" s="47"/>
      <c r="E120" s="48" t="s">
        <v>2</v>
      </c>
      <c r="F120" s="49"/>
      <c r="G120" s="50"/>
      <c r="H120" s="51" t="s">
        <v>3</v>
      </c>
      <c r="I120" s="52"/>
      <c r="J120" s="53"/>
      <c r="K120" s="54" t="s">
        <v>4</v>
      </c>
      <c r="L120" s="55"/>
      <c r="M120" s="56"/>
      <c r="N120" s="57" t="s">
        <v>8</v>
      </c>
      <c r="O120" s="58"/>
      <c r="P120" s="27"/>
    </row>
    <row r="121" spans="1:20" ht="15.75" thickBot="1">
      <c r="A121" s="4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59"/>
      <c r="O121" s="60"/>
      <c r="P121" s="27"/>
    </row>
    <row r="122" spans="1:20" ht="15.75" thickBot="1">
      <c r="A122" s="4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7"/>
    </row>
    <row r="123" spans="1:20" ht="15.75" thickBot="1">
      <c r="A123" s="4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7"/>
    </row>
    <row r="124" spans="1:20" ht="15.75" thickBot="1">
      <c r="A124" s="4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7"/>
    </row>
    <row r="125" spans="1:20" ht="15.75" thickBot="1">
      <c r="A125" s="4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7"/>
    </row>
    <row r="126" spans="1:20" ht="15.75" thickBot="1">
      <c r="A126" s="4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7"/>
    </row>
    <row r="127" spans="1:20" ht="15.75" thickBot="1">
      <c r="A127" s="4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7"/>
    </row>
    <row r="128" spans="1:20" ht="15.75" thickBot="1">
      <c r="A128" s="4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7"/>
    </row>
    <row r="129" spans="1:20" ht="15.75" thickBot="1">
      <c r="A129" s="4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7"/>
    </row>
    <row r="130" spans="1:20" ht="15.75" thickBot="1">
      <c r="A130" s="4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7"/>
    </row>
    <row r="131" spans="1:20" ht="15.75" thickBot="1">
      <c r="A131" s="4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7"/>
    </row>
    <row r="132" spans="1:20" ht="15.75" thickBot="1">
      <c r="A132" s="4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7"/>
    </row>
    <row r="133" spans="1:20" ht="15.75" thickBot="1">
      <c r="A133" s="4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7"/>
    </row>
    <row r="134" spans="1:20" ht="15.75" thickBot="1">
      <c r="A134" s="4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8" t="s">
        <v>11</v>
      </c>
      <c r="Q134" s="39" t="s">
        <v>9</v>
      </c>
      <c r="R134" s="39" t="s">
        <v>10</v>
      </c>
      <c r="S134" s="39" t="s">
        <v>14</v>
      </c>
    </row>
    <row r="135" spans="1:20">
      <c r="A135" s="4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7"/>
      <c r="Q135" s="17"/>
      <c r="R135" s="17"/>
      <c r="S135" s="17"/>
      <c r="T135">
        <f>SUM(P135,Q135,R135,S135)</f>
        <v>0</v>
      </c>
    </row>
    <row r="136" spans="1:20" ht="15.75" thickBo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</row>
    <row r="137" spans="1:20" ht="15.75" thickBot="1">
      <c r="A137" s="44">
        <v>9</v>
      </c>
      <c r="B137" s="45" t="s">
        <v>1</v>
      </c>
      <c r="C137" s="46"/>
      <c r="D137" s="47"/>
      <c r="E137" s="48" t="s">
        <v>2</v>
      </c>
      <c r="F137" s="49"/>
      <c r="G137" s="50"/>
      <c r="H137" s="51" t="s">
        <v>3</v>
      </c>
      <c r="I137" s="52"/>
      <c r="J137" s="53"/>
      <c r="K137" s="54" t="s">
        <v>4</v>
      </c>
      <c r="L137" s="55"/>
      <c r="M137" s="56"/>
      <c r="N137" s="57" t="s">
        <v>8</v>
      </c>
      <c r="O137" s="58"/>
      <c r="P137" s="27"/>
    </row>
    <row r="138" spans="1:20" ht="15.75" thickBot="1">
      <c r="A138" s="4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59"/>
      <c r="O138" s="60"/>
      <c r="P138" s="27"/>
    </row>
    <row r="139" spans="1:20" ht="15.75" thickBot="1">
      <c r="A139" s="4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7"/>
    </row>
    <row r="140" spans="1:20" ht="15.75" thickBot="1">
      <c r="A140" s="4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7"/>
    </row>
    <row r="141" spans="1:20" ht="15.75" thickBot="1">
      <c r="A141" s="4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7"/>
    </row>
    <row r="142" spans="1:20" ht="15.75" thickBot="1">
      <c r="A142" s="4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7"/>
    </row>
    <row r="143" spans="1:20" ht="15.75" thickBot="1">
      <c r="A143" s="4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7"/>
    </row>
    <row r="144" spans="1:20" ht="15.75" thickBot="1">
      <c r="A144" s="4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7"/>
    </row>
    <row r="145" spans="1:20" ht="15.75" thickBot="1">
      <c r="A145" s="4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7"/>
    </row>
    <row r="146" spans="1:20" ht="15.75" thickBot="1">
      <c r="A146" s="4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7"/>
    </row>
    <row r="147" spans="1:20" ht="15.75" thickBot="1">
      <c r="A147" s="4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7"/>
    </row>
    <row r="148" spans="1:20" ht="15.75" thickBot="1">
      <c r="A148" s="4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7"/>
    </row>
    <row r="149" spans="1:20" ht="15.75" thickBot="1">
      <c r="A149" s="4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7"/>
    </row>
    <row r="150" spans="1:20" ht="15.75" thickBot="1">
      <c r="A150" s="4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7"/>
    </row>
    <row r="151" spans="1:20" ht="15.75" thickBot="1">
      <c r="A151" s="4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7"/>
    </row>
    <row r="152" spans="1:20" ht="15.75" thickBot="1">
      <c r="A152" s="4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7"/>
    </row>
    <row r="153" spans="1:20" ht="15.75" thickBot="1">
      <c r="A153" s="4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8" t="s">
        <v>11</v>
      </c>
      <c r="Q153" s="39" t="s">
        <v>9</v>
      </c>
      <c r="R153" s="39" t="s">
        <v>10</v>
      </c>
      <c r="S153" s="39" t="s">
        <v>14</v>
      </c>
    </row>
    <row r="154" spans="1:20">
      <c r="A154" s="4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7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</row>
    <row r="156" spans="1:20" ht="15.75" thickBot="1">
      <c r="A156" s="44">
        <v>10</v>
      </c>
      <c r="B156" s="45" t="s">
        <v>1</v>
      </c>
      <c r="C156" s="46"/>
      <c r="D156" s="47"/>
      <c r="E156" s="48" t="s">
        <v>2</v>
      </c>
      <c r="F156" s="49"/>
      <c r="G156" s="50"/>
      <c r="H156" s="51" t="s">
        <v>3</v>
      </c>
      <c r="I156" s="52"/>
      <c r="J156" s="53"/>
      <c r="K156" s="54" t="s">
        <v>4</v>
      </c>
      <c r="L156" s="55"/>
      <c r="M156" s="56"/>
      <c r="N156" s="57" t="s">
        <v>8</v>
      </c>
      <c r="O156" s="58"/>
      <c r="P156" s="27"/>
    </row>
    <row r="157" spans="1:20" ht="15.75" thickBot="1">
      <c r="A157" s="4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59"/>
      <c r="O157" s="60"/>
      <c r="P157" s="27"/>
    </row>
    <row r="158" spans="1:20" ht="15.75" thickBot="1">
      <c r="A158" s="4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7"/>
    </row>
    <row r="159" spans="1:20" ht="15.75" thickBot="1">
      <c r="A159" s="4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7"/>
    </row>
    <row r="160" spans="1:20" ht="15.75" thickBot="1">
      <c r="A160" s="4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7"/>
    </row>
    <row r="161" spans="1:20" ht="15.75" thickBot="1">
      <c r="A161" s="4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7"/>
    </row>
    <row r="162" spans="1:20" ht="15.75" thickBot="1">
      <c r="A162" s="4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7"/>
    </row>
    <row r="163" spans="1:20" ht="15.75" thickBot="1">
      <c r="A163" s="4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7"/>
    </row>
    <row r="164" spans="1:20" ht="15.75" thickBot="1">
      <c r="A164" s="4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7"/>
    </row>
    <row r="165" spans="1:20" ht="15.75" thickBot="1">
      <c r="A165" s="4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7"/>
    </row>
    <row r="166" spans="1:20" ht="15.75" thickBot="1">
      <c r="A166" s="4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7"/>
    </row>
    <row r="167" spans="1:20" ht="15.75" thickBot="1">
      <c r="A167" s="4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7"/>
    </row>
    <row r="168" spans="1:20" ht="15.75" thickBot="1">
      <c r="A168" s="4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7"/>
    </row>
    <row r="169" spans="1:20" ht="15.75" thickBot="1">
      <c r="A169" s="4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7"/>
    </row>
    <row r="170" spans="1:20" ht="15.75" thickBot="1">
      <c r="A170" s="4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8" t="s">
        <v>11</v>
      </c>
      <c r="Q170" s="39" t="s">
        <v>9</v>
      </c>
      <c r="R170" s="39" t="s">
        <v>10</v>
      </c>
      <c r="S170" s="39" t="s">
        <v>14</v>
      </c>
    </row>
    <row r="171" spans="1:20">
      <c r="A171" s="4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7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</row>
    <row r="173" spans="1:20" ht="15.75" thickBot="1">
      <c r="A173" s="44">
        <v>11</v>
      </c>
      <c r="B173" s="45" t="s">
        <v>1</v>
      </c>
      <c r="C173" s="46"/>
      <c r="D173" s="47"/>
      <c r="E173" s="48" t="s">
        <v>2</v>
      </c>
      <c r="F173" s="49"/>
      <c r="G173" s="50"/>
      <c r="H173" s="51" t="s">
        <v>3</v>
      </c>
      <c r="I173" s="52"/>
      <c r="J173" s="53"/>
      <c r="K173" s="54" t="s">
        <v>4</v>
      </c>
      <c r="L173" s="55"/>
      <c r="M173" s="56"/>
      <c r="N173" s="57" t="s">
        <v>8</v>
      </c>
      <c r="O173" s="58"/>
      <c r="P173" s="27"/>
    </row>
    <row r="174" spans="1:20" ht="15.75" thickBot="1">
      <c r="A174" s="4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59"/>
      <c r="O174" s="60"/>
      <c r="P174" s="27"/>
    </row>
    <row r="175" spans="1:20" ht="15.75" thickBot="1">
      <c r="A175" s="4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7"/>
    </row>
    <row r="176" spans="1:20" ht="15.75" thickBot="1">
      <c r="A176" s="4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7"/>
    </row>
    <row r="177" spans="1:20" ht="15.75" thickBot="1">
      <c r="A177" s="4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7"/>
    </row>
    <row r="178" spans="1:20" ht="15.75" thickBot="1">
      <c r="A178" s="4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7"/>
    </row>
    <row r="179" spans="1:20" ht="15.75" thickBot="1">
      <c r="A179" s="4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7"/>
    </row>
    <row r="180" spans="1:20" ht="15.75" thickBot="1">
      <c r="A180" s="4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7"/>
    </row>
    <row r="181" spans="1:20" ht="15.75" thickBot="1">
      <c r="A181" s="4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7"/>
    </row>
    <row r="182" spans="1:20" ht="15.75" thickBot="1">
      <c r="A182" s="4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7"/>
    </row>
    <row r="183" spans="1:20" ht="15.75" thickBot="1">
      <c r="A183" s="4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7"/>
    </row>
    <row r="184" spans="1:20" ht="15.75" thickBot="1">
      <c r="A184" s="4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7"/>
    </row>
    <row r="185" spans="1:20" ht="15.75" thickBot="1">
      <c r="A185" s="4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7"/>
    </row>
    <row r="186" spans="1:20" ht="15.75" thickBot="1">
      <c r="A186" s="4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7"/>
    </row>
    <row r="187" spans="1:20" ht="15.75" thickBot="1">
      <c r="A187" s="4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8" t="s">
        <v>11</v>
      </c>
      <c r="Q187" s="39" t="s">
        <v>9</v>
      </c>
      <c r="R187" s="39" t="s">
        <v>10</v>
      </c>
      <c r="S187" s="39" t="s">
        <v>14</v>
      </c>
    </row>
    <row r="188" spans="1:20">
      <c r="A188" s="4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7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T189">
        <v>0</v>
      </c>
    </row>
    <row r="190" spans="1:20" ht="15.75" thickBot="1">
      <c r="A190" s="44">
        <v>12</v>
      </c>
      <c r="B190" s="45" t="s">
        <v>1</v>
      </c>
      <c r="C190" s="46"/>
      <c r="D190" s="47"/>
      <c r="E190" s="48" t="s">
        <v>2</v>
      </c>
      <c r="F190" s="49"/>
      <c r="G190" s="50"/>
      <c r="H190" s="51" t="s">
        <v>3</v>
      </c>
      <c r="I190" s="52"/>
      <c r="J190" s="53"/>
      <c r="K190" s="54" t="s">
        <v>4</v>
      </c>
      <c r="L190" s="55"/>
      <c r="M190" s="56"/>
      <c r="N190" s="57" t="s">
        <v>8</v>
      </c>
      <c r="O190" s="58"/>
      <c r="P190" s="27"/>
    </row>
    <row r="191" spans="1:20" ht="15.75" thickBot="1">
      <c r="A191" s="4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59"/>
      <c r="O191" s="60"/>
      <c r="P191" s="27"/>
    </row>
    <row r="192" spans="1:20" ht="15.75" thickBot="1">
      <c r="A192" s="4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7"/>
    </row>
    <row r="193" spans="1:20" ht="15.75" thickBot="1">
      <c r="A193" s="4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7"/>
    </row>
    <row r="194" spans="1:20" ht="15.75" thickBot="1">
      <c r="A194" s="44"/>
      <c r="B194" s="1"/>
      <c r="C194" s="1"/>
      <c r="D194" s="1"/>
      <c r="E194" s="1"/>
      <c r="F194" s="1"/>
      <c r="G194" s="2"/>
      <c r="H194" s="40"/>
      <c r="I194" s="1"/>
      <c r="J194" s="1"/>
      <c r="K194" s="1"/>
      <c r="L194" s="1"/>
      <c r="M194" s="1"/>
      <c r="N194" s="1"/>
      <c r="O194" s="2">
        <f t="shared" si="11"/>
        <v>0</v>
      </c>
      <c r="P194" s="27"/>
    </row>
    <row r="195" spans="1:20" ht="15.75" thickBot="1">
      <c r="A195" s="44"/>
      <c r="B195" s="1"/>
      <c r="C195" s="1"/>
      <c r="D195" s="1"/>
      <c r="E195" s="1"/>
      <c r="F195" s="1"/>
      <c r="G195" s="14"/>
      <c r="H195" s="41"/>
      <c r="I195" s="15"/>
      <c r="J195" s="1"/>
      <c r="K195" s="1"/>
      <c r="L195" s="1"/>
      <c r="M195" s="1"/>
      <c r="N195" s="1"/>
      <c r="O195" s="2">
        <f t="shared" si="11"/>
        <v>0</v>
      </c>
      <c r="P195" s="27"/>
    </row>
    <row r="196" spans="1:20" ht="15.75" thickBot="1">
      <c r="A196" s="4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7"/>
    </row>
    <row r="197" spans="1:20" ht="15.75" thickBot="1">
      <c r="A197" s="4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7"/>
    </row>
    <row r="198" spans="1:20" ht="15.75" thickBot="1">
      <c r="A198" s="4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7"/>
    </row>
    <row r="199" spans="1:20" ht="15.75" thickBot="1">
      <c r="A199" s="4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7"/>
    </row>
    <row r="200" spans="1:20" ht="15.75" thickBot="1">
      <c r="A200" s="4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7"/>
    </row>
    <row r="201" spans="1:20" ht="15.75" thickBot="1">
      <c r="A201" s="4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7"/>
    </row>
    <row r="202" spans="1:20" ht="15.75" thickBot="1">
      <c r="A202" s="4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7"/>
    </row>
    <row r="203" spans="1:20" ht="15.75" thickBot="1">
      <c r="A203" s="4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7"/>
    </row>
    <row r="204" spans="1:20" ht="15.75" thickBot="1">
      <c r="A204" s="4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8" t="s">
        <v>11</v>
      </c>
      <c r="Q204" s="39" t="s">
        <v>9</v>
      </c>
      <c r="R204" s="39" t="s">
        <v>10</v>
      </c>
      <c r="S204" s="39" t="s">
        <v>14</v>
      </c>
    </row>
    <row r="205" spans="1:20">
      <c r="A205" s="4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7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</row>
    <row r="207" spans="1:20" ht="15.75" thickBot="1">
      <c r="A207" s="44">
        <v>13</v>
      </c>
      <c r="B207" s="45" t="s">
        <v>1</v>
      </c>
      <c r="C207" s="46"/>
      <c r="D207" s="47"/>
      <c r="E207" s="48" t="s">
        <v>2</v>
      </c>
      <c r="F207" s="49"/>
      <c r="G207" s="50"/>
      <c r="H207" s="51" t="s">
        <v>3</v>
      </c>
      <c r="I207" s="52"/>
      <c r="J207" s="53"/>
      <c r="K207" s="54" t="s">
        <v>4</v>
      </c>
      <c r="L207" s="55"/>
      <c r="M207" s="56"/>
      <c r="N207" s="57" t="s">
        <v>8</v>
      </c>
      <c r="O207" s="58"/>
      <c r="P207" s="27"/>
    </row>
    <row r="208" spans="1:20" ht="15.75" thickBot="1">
      <c r="A208" s="4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59"/>
      <c r="O208" s="60"/>
      <c r="P208" s="27"/>
    </row>
    <row r="209" spans="1:19" ht="15.75" thickBot="1">
      <c r="A209" s="4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7"/>
    </row>
    <row r="210" spans="1:19" ht="15.75" thickBot="1">
      <c r="A210" s="4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7"/>
    </row>
    <row r="211" spans="1:19" ht="15.75" thickBot="1">
      <c r="A211" s="4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7"/>
    </row>
    <row r="212" spans="1:19" ht="15.75" thickBot="1">
      <c r="A212" s="4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7"/>
    </row>
    <row r="213" spans="1:19" ht="15.75" thickBot="1">
      <c r="A213" s="4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7"/>
    </row>
    <row r="214" spans="1:19" ht="15.75" thickBot="1">
      <c r="A214" s="4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7"/>
    </row>
    <row r="215" spans="1:19" ht="15.75" thickBot="1">
      <c r="A215" s="4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7"/>
    </row>
    <row r="216" spans="1:19" ht="15.75" thickBot="1">
      <c r="A216" s="4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7"/>
    </row>
    <row r="217" spans="1:19" ht="15.75" thickBot="1">
      <c r="A217" s="4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7"/>
    </row>
    <row r="218" spans="1:19" ht="15.75" thickBot="1">
      <c r="A218" s="4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7"/>
    </row>
    <row r="219" spans="1:19" ht="15.75" thickBot="1">
      <c r="A219" s="4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7"/>
    </row>
    <row r="220" spans="1:19" ht="15.75" thickBot="1">
      <c r="A220" s="4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7"/>
    </row>
    <row r="221" spans="1:19" ht="15.75" thickBot="1">
      <c r="A221" s="4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7"/>
    </row>
    <row r="222" spans="1:19" ht="15.75" thickBot="1">
      <c r="A222" s="4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7"/>
    </row>
    <row r="223" spans="1:19" ht="15.75" thickBot="1">
      <c r="A223" s="4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7"/>
    </row>
    <row r="224" spans="1:19" ht="15.75" thickBot="1">
      <c r="A224" s="4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8" t="s">
        <v>11</v>
      </c>
      <c r="Q224" s="39" t="s">
        <v>9</v>
      </c>
      <c r="R224" s="39" t="s">
        <v>10</v>
      </c>
      <c r="S224" s="39" t="s">
        <v>14</v>
      </c>
    </row>
    <row r="225" spans="1:20">
      <c r="A225" s="4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7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</row>
    <row r="227" spans="1:20" ht="15.75" thickBot="1">
      <c r="A227" s="44">
        <v>14</v>
      </c>
      <c r="B227" s="45" t="s">
        <v>1</v>
      </c>
      <c r="C227" s="46"/>
      <c r="D227" s="47"/>
      <c r="E227" s="48" t="s">
        <v>2</v>
      </c>
      <c r="F227" s="49"/>
      <c r="G227" s="50"/>
      <c r="H227" s="51" t="s">
        <v>3</v>
      </c>
      <c r="I227" s="52"/>
      <c r="J227" s="53"/>
      <c r="K227" s="54" t="s">
        <v>4</v>
      </c>
      <c r="L227" s="55"/>
      <c r="M227" s="56"/>
      <c r="N227" s="57" t="s">
        <v>8</v>
      </c>
      <c r="O227" s="58"/>
      <c r="P227" s="27"/>
    </row>
    <row r="228" spans="1:20" ht="15.75" thickBot="1">
      <c r="A228" s="4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59"/>
      <c r="O228" s="60"/>
      <c r="P228" s="27"/>
    </row>
    <row r="229" spans="1:20" ht="15.75" thickBot="1">
      <c r="A229" s="4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7"/>
    </row>
    <row r="230" spans="1:20" ht="15.75" thickBot="1">
      <c r="A230" s="4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7"/>
    </row>
    <row r="231" spans="1:20" ht="15.75" thickBot="1">
      <c r="A231" s="4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7"/>
    </row>
    <row r="232" spans="1:20" ht="15.75" thickBot="1">
      <c r="A232" s="4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7"/>
    </row>
    <row r="233" spans="1:20" ht="15.75" thickBot="1">
      <c r="A233" s="4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7"/>
    </row>
    <row r="234" spans="1:20" ht="15.75" thickBot="1">
      <c r="A234" s="4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7"/>
    </row>
    <row r="235" spans="1:20" ht="15.75" thickBot="1">
      <c r="A235" s="4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7"/>
    </row>
    <row r="236" spans="1:20" ht="15.75" thickBot="1">
      <c r="A236" s="4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7"/>
    </row>
    <row r="237" spans="1:20" ht="15.75" thickBot="1">
      <c r="A237" s="4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7"/>
    </row>
    <row r="238" spans="1:20" ht="15.75" thickBot="1">
      <c r="A238" s="4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7"/>
    </row>
    <row r="239" spans="1:20" ht="15.75" thickBot="1">
      <c r="A239" s="4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7"/>
    </row>
    <row r="240" spans="1:20" ht="15.75" thickBot="1">
      <c r="A240" s="4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7"/>
    </row>
    <row r="241" spans="1:20" ht="15.75" thickBot="1">
      <c r="A241" s="4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8" t="s">
        <v>11</v>
      </c>
      <c r="Q241" s="39" t="s">
        <v>9</v>
      </c>
      <c r="R241" s="39" t="s">
        <v>10</v>
      </c>
      <c r="S241" s="39" t="s">
        <v>14</v>
      </c>
    </row>
    <row r="242" spans="1:20">
      <c r="A242" s="4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7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</row>
    <row r="244" spans="1:20" ht="15.75" thickBot="1">
      <c r="A244" s="44">
        <v>15</v>
      </c>
      <c r="B244" s="45" t="s">
        <v>1</v>
      </c>
      <c r="C244" s="46"/>
      <c r="D244" s="47"/>
      <c r="E244" s="48" t="s">
        <v>2</v>
      </c>
      <c r="F244" s="49"/>
      <c r="G244" s="50"/>
      <c r="H244" s="51" t="s">
        <v>3</v>
      </c>
      <c r="I244" s="52"/>
      <c r="J244" s="53"/>
      <c r="K244" s="54" t="s">
        <v>4</v>
      </c>
      <c r="L244" s="55"/>
      <c r="M244" s="56"/>
      <c r="N244" s="57" t="s">
        <v>8</v>
      </c>
      <c r="O244" s="58"/>
      <c r="P244" s="27"/>
    </row>
    <row r="245" spans="1:20" ht="15.75" thickBot="1">
      <c r="A245" s="4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59"/>
      <c r="O245" s="60"/>
      <c r="P245" s="27"/>
    </row>
    <row r="246" spans="1:20" ht="15.75" thickBot="1">
      <c r="A246" s="4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7"/>
    </row>
    <row r="247" spans="1:20" ht="15.75" thickBot="1">
      <c r="A247" s="4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7"/>
    </row>
    <row r="248" spans="1:20" ht="17.25" customHeight="1" thickBot="1">
      <c r="A248" s="4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7"/>
    </row>
    <row r="249" spans="1:20" ht="15.75" thickBot="1">
      <c r="A249" s="4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7"/>
    </row>
    <row r="250" spans="1:20" ht="15.75" thickBot="1">
      <c r="A250" s="4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7"/>
    </row>
    <row r="251" spans="1:20" ht="15.75" thickBot="1">
      <c r="A251" s="4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7"/>
    </row>
    <row r="252" spans="1:20" ht="15.75" thickBot="1">
      <c r="A252" s="4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7"/>
    </row>
    <row r="253" spans="1:20" ht="15.75" thickBot="1">
      <c r="A253" s="4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7"/>
    </row>
    <row r="254" spans="1:20" ht="15.75" thickBot="1">
      <c r="A254" s="4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7"/>
    </row>
    <row r="255" spans="1:20" ht="15.75" thickBot="1">
      <c r="A255" s="4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7"/>
    </row>
    <row r="256" spans="1:20" ht="15.75" thickBot="1">
      <c r="A256" s="4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7"/>
    </row>
    <row r="257" spans="1:20" ht="15.75" thickBot="1">
      <c r="A257" s="4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7"/>
    </row>
    <row r="258" spans="1:20" ht="15.75" thickBot="1">
      <c r="A258" s="4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8" t="s">
        <v>11</v>
      </c>
      <c r="Q258" s="39" t="s">
        <v>9</v>
      </c>
      <c r="R258" s="39" t="s">
        <v>10</v>
      </c>
      <c r="S258" s="39" t="s">
        <v>14</v>
      </c>
    </row>
    <row r="259" spans="1:20">
      <c r="A259" s="4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7"/>
      <c r="Q259" s="17"/>
      <c r="R259" s="17"/>
      <c r="S259" s="17"/>
      <c r="T259">
        <f>SUM(P259,Q259,R259)</f>
        <v>0</v>
      </c>
    </row>
    <row r="260" spans="1:20" ht="15.75" thickBo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</row>
    <row r="261" spans="1:20" ht="15.75" thickBot="1">
      <c r="A261" s="44">
        <v>16</v>
      </c>
      <c r="B261" s="45" t="s">
        <v>1</v>
      </c>
      <c r="C261" s="46"/>
      <c r="D261" s="47"/>
      <c r="E261" s="48" t="s">
        <v>2</v>
      </c>
      <c r="F261" s="49"/>
      <c r="G261" s="50"/>
      <c r="H261" s="51" t="s">
        <v>3</v>
      </c>
      <c r="I261" s="52"/>
      <c r="J261" s="53"/>
      <c r="K261" s="54" t="s">
        <v>4</v>
      </c>
      <c r="L261" s="55"/>
      <c r="M261" s="56"/>
      <c r="N261" s="57" t="s">
        <v>8</v>
      </c>
      <c r="O261" s="58"/>
      <c r="P261" s="27"/>
    </row>
    <row r="262" spans="1:20" ht="15.75" thickBot="1">
      <c r="A262" s="4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59"/>
      <c r="O262" s="60"/>
      <c r="P262" s="27"/>
    </row>
    <row r="263" spans="1:20" ht="15.75" thickBot="1">
      <c r="A263" s="4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7"/>
    </row>
    <row r="264" spans="1:20" ht="15.75" thickBot="1">
      <c r="A264" s="4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7"/>
    </row>
    <row r="265" spans="1:20" ht="15.75" thickBot="1">
      <c r="A265" s="4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7"/>
    </row>
    <row r="266" spans="1:20" ht="15.75" thickBot="1">
      <c r="A266" s="4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7"/>
    </row>
    <row r="267" spans="1:20" ht="15.75" thickBot="1">
      <c r="A267" s="4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7"/>
    </row>
    <row r="268" spans="1:20" ht="15.75" thickBot="1">
      <c r="A268" s="4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7"/>
    </row>
    <row r="269" spans="1:20" ht="15.75" thickBot="1">
      <c r="A269" s="4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7"/>
    </row>
    <row r="270" spans="1:20" ht="15.75" thickBot="1">
      <c r="A270" s="4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7"/>
    </row>
    <row r="271" spans="1:20" ht="15.75" thickBot="1">
      <c r="A271" s="4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7"/>
    </row>
    <row r="272" spans="1:20" ht="15.75" thickBot="1">
      <c r="A272" s="4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7"/>
    </row>
    <row r="273" spans="1:20" ht="15.75" thickBot="1">
      <c r="A273" s="4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7"/>
    </row>
    <row r="274" spans="1:20" ht="15.75" thickBot="1">
      <c r="A274" s="4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7"/>
    </row>
    <row r="275" spans="1:20" ht="15.75" thickBot="1">
      <c r="A275" s="4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8" t="s">
        <v>11</v>
      </c>
      <c r="Q275" s="39" t="s">
        <v>9</v>
      </c>
      <c r="R275" s="39" t="s">
        <v>10</v>
      </c>
      <c r="S275" s="39" t="s">
        <v>14</v>
      </c>
    </row>
    <row r="276" spans="1:20">
      <c r="A276" s="4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7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</row>
    <row r="278" spans="1:20" ht="15.75" thickBot="1">
      <c r="A278" s="44">
        <v>17</v>
      </c>
      <c r="B278" s="45" t="s">
        <v>1</v>
      </c>
      <c r="C278" s="46"/>
      <c r="D278" s="47"/>
      <c r="E278" s="48" t="s">
        <v>2</v>
      </c>
      <c r="F278" s="49"/>
      <c r="G278" s="50"/>
      <c r="H278" s="51" t="s">
        <v>3</v>
      </c>
      <c r="I278" s="52"/>
      <c r="J278" s="53"/>
      <c r="K278" s="54" t="s">
        <v>4</v>
      </c>
      <c r="L278" s="55"/>
      <c r="M278" s="56"/>
      <c r="N278" s="57" t="s">
        <v>8</v>
      </c>
      <c r="O278" s="58"/>
      <c r="P278" s="27"/>
    </row>
    <row r="279" spans="1:20" ht="15.75" thickBot="1">
      <c r="A279" s="4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59"/>
      <c r="O279" s="60"/>
      <c r="P279" s="27"/>
    </row>
    <row r="280" spans="1:20" ht="15.75" thickBot="1">
      <c r="A280" s="4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7"/>
    </row>
    <row r="281" spans="1:20" ht="15.75" thickBot="1">
      <c r="A281" s="4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7"/>
    </row>
    <row r="282" spans="1:20" ht="15.75" thickBot="1">
      <c r="A282" s="4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7"/>
    </row>
    <row r="283" spans="1:20" ht="15.75" thickBot="1">
      <c r="A283" s="4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7"/>
    </row>
    <row r="284" spans="1:20" ht="15.75" thickBot="1">
      <c r="A284" s="4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7"/>
    </row>
    <row r="285" spans="1:20" ht="15.75" thickBot="1">
      <c r="A285" s="4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7"/>
    </row>
    <row r="286" spans="1:20" ht="15.75" thickBot="1">
      <c r="A286" s="4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7"/>
    </row>
    <row r="287" spans="1:20" ht="15.75" thickBot="1">
      <c r="A287" s="4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7"/>
    </row>
    <row r="288" spans="1:20" ht="15.75" thickBot="1">
      <c r="A288" s="4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7"/>
    </row>
    <row r="289" spans="1:20" ht="15.75" thickBot="1">
      <c r="A289" s="4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7"/>
    </row>
    <row r="290" spans="1:20" ht="15.75" thickBot="1">
      <c r="A290" s="4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7"/>
    </row>
    <row r="291" spans="1:20" ht="15.75" thickBot="1">
      <c r="A291" s="4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7"/>
    </row>
    <row r="292" spans="1:20" ht="15.75" thickBot="1">
      <c r="A292" s="4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8" t="s">
        <v>11</v>
      </c>
      <c r="Q292" s="39" t="s">
        <v>9</v>
      </c>
      <c r="R292" s="39" t="s">
        <v>10</v>
      </c>
      <c r="S292" s="39" t="s">
        <v>14</v>
      </c>
    </row>
    <row r="293" spans="1:20">
      <c r="A293" s="4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7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</row>
    <row r="295" spans="1:20" ht="15.75" thickBot="1">
      <c r="A295" s="44">
        <v>18</v>
      </c>
      <c r="B295" s="45" t="s">
        <v>1</v>
      </c>
      <c r="C295" s="46"/>
      <c r="D295" s="47"/>
      <c r="E295" s="48" t="s">
        <v>2</v>
      </c>
      <c r="F295" s="49"/>
      <c r="G295" s="50"/>
      <c r="H295" s="51" t="s">
        <v>3</v>
      </c>
      <c r="I295" s="52"/>
      <c r="J295" s="53"/>
      <c r="K295" s="54" t="s">
        <v>4</v>
      </c>
      <c r="L295" s="55"/>
      <c r="M295" s="56"/>
      <c r="N295" s="57" t="s">
        <v>8</v>
      </c>
      <c r="O295" s="58"/>
      <c r="P295" s="27"/>
    </row>
    <row r="296" spans="1:20" ht="15.75" thickBot="1">
      <c r="A296" s="4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59"/>
      <c r="O296" s="60"/>
      <c r="P296" s="27"/>
    </row>
    <row r="297" spans="1:20" ht="15.75" thickBot="1">
      <c r="A297" s="4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7"/>
    </row>
    <row r="298" spans="1:20" ht="15.75" thickBot="1">
      <c r="A298" s="4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7"/>
    </row>
    <row r="299" spans="1:20" ht="15.75" thickBot="1">
      <c r="A299" s="4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7"/>
    </row>
    <row r="300" spans="1:20" ht="15.75" thickBot="1">
      <c r="A300" s="4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7"/>
    </row>
    <row r="301" spans="1:20" ht="15.75" thickBot="1">
      <c r="A301" s="4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7"/>
    </row>
    <row r="302" spans="1:20" ht="15.75" thickBot="1">
      <c r="A302" s="4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7"/>
    </row>
    <row r="303" spans="1:20" ht="15.75" thickBot="1">
      <c r="A303" s="4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7"/>
    </row>
    <row r="304" spans="1:20" ht="15.75" thickBot="1">
      <c r="A304" s="4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7"/>
    </row>
    <row r="305" spans="1:20" ht="15.75" thickBot="1">
      <c r="A305" s="4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7"/>
    </row>
    <row r="306" spans="1:20" ht="15.75" thickBot="1">
      <c r="A306" s="4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7"/>
    </row>
    <row r="307" spans="1:20" ht="15.75" thickBot="1">
      <c r="A307" s="4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7"/>
    </row>
    <row r="308" spans="1:20" ht="15.75" thickBot="1">
      <c r="A308" s="4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7"/>
    </row>
    <row r="309" spans="1:20" ht="15.75" thickBot="1">
      <c r="A309" s="4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8" t="s">
        <v>11</v>
      </c>
      <c r="Q309" s="39" t="s">
        <v>9</v>
      </c>
      <c r="R309" s="39" t="s">
        <v>10</v>
      </c>
      <c r="S309" s="39" t="s">
        <v>14</v>
      </c>
    </row>
    <row r="310" spans="1:20">
      <c r="A310" s="4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7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</row>
    <row r="312" spans="1:20" ht="15.75" thickBot="1">
      <c r="A312" s="44">
        <v>19</v>
      </c>
      <c r="B312" s="45" t="s">
        <v>1</v>
      </c>
      <c r="C312" s="46"/>
      <c r="D312" s="47"/>
      <c r="E312" s="48" t="s">
        <v>2</v>
      </c>
      <c r="F312" s="49"/>
      <c r="G312" s="50"/>
      <c r="H312" s="51" t="s">
        <v>3</v>
      </c>
      <c r="I312" s="52"/>
      <c r="J312" s="53"/>
      <c r="K312" s="54" t="s">
        <v>4</v>
      </c>
      <c r="L312" s="55"/>
      <c r="M312" s="56"/>
      <c r="N312" s="57" t="s">
        <v>8</v>
      </c>
      <c r="O312" s="58"/>
      <c r="P312" s="27"/>
    </row>
    <row r="313" spans="1:20" ht="15.75" thickBot="1">
      <c r="A313" s="4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59"/>
      <c r="O313" s="60"/>
      <c r="P313" s="27"/>
    </row>
    <row r="314" spans="1:20" ht="15.75" thickBot="1">
      <c r="A314" s="4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7"/>
    </row>
    <row r="315" spans="1:20" ht="15.75" thickBot="1">
      <c r="A315" s="4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7"/>
    </row>
    <row r="316" spans="1:20" ht="15.75" thickBot="1">
      <c r="A316" s="4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7"/>
    </row>
    <row r="317" spans="1:20" ht="15.75" thickBot="1">
      <c r="A317" s="4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7"/>
    </row>
    <row r="318" spans="1:20" ht="15.75" thickBot="1">
      <c r="A318" s="4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7"/>
    </row>
    <row r="319" spans="1:20" ht="15.75" thickBot="1">
      <c r="A319" s="4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7"/>
    </row>
    <row r="320" spans="1:20" ht="15.75" thickBot="1">
      <c r="A320" s="4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7"/>
    </row>
    <row r="321" spans="1:20" ht="15.75" thickBot="1">
      <c r="A321" s="4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7"/>
    </row>
    <row r="322" spans="1:20" ht="15.75" thickBot="1">
      <c r="A322" s="4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7"/>
    </row>
    <row r="323" spans="1:20" ht="15.75" thickBot="1">
      <c r="A323" s="4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7"/>
    </row>
    <row r="324" spans="1:20" ht="15.75" thickBot="1">
      <c r="A324" s="4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7"/>
    </row>
    <row r="325" spans="1:20" ht="15.75" thickBot="1">
      <c r="A325" s="4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7"/>
    </row>
    <row r="326" spans="1:20" ht="15.75" thickBot="1">
      <c r="A326" s="4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8" t="s">
        <v>11</v>
      </c>
      <c r="Q326" s="39" t="s">
        <v>9</v>
      </c>
      <c r="R326" s="39" t="s">
        <v>10</v>
      </c>
      <c r="S326" s="39" t="s">
        <v>14</v>
      </c>
    </row>
    <row r="327" spans="1:20">
      <c r="A327" s="4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7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</row>
    <row r="329" spans="1:20" ht="15.75" thickBot="1">
      <c r="A329" s="44">
        <v>20</v>
      </c>
      <c r="B329" s="45" t="s">
        <v>1</v>
      </c>
      <c r="C329" s="46"/>
      <c r="D329" s="47"/>
      <c r="E329" s="48" t="s">
        <v>2</v>
      </c>
      <c r="F329" s="49"/>
      <c r="G329" s="50"/>
      <c r="H329" s="51" t="s">
        <v>3</v>
      </c>
      <c r="I329" s="52"/>
      <c r="J329" s="53"/>
      <c r="K329" s="54" t="s">
        <v>4</v>
      </c>
      <c r="L329" s="55"/>
      <c r="M329" s="56"/>
      <c r="N329" s="57" t="s">
        <v>8</v>
      </c>
      <c r="O329" s="58"/>
      <c r="P329" s="27"/>
    </row>
    <row r="330" spans="1:20" ht="15.75" thickBot="1">
      <c r="A330" s="4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59"/>
      <c r="O330" s="60"/>
      <c r="P330" s="27"/>
    </row>
    <row r="331" spans="1:20" ht="15.75" thickBot="1">
      <c r="A331" s="4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7"/>
    </row>
    <row r="332" spans="1:20" ht="15.75" thickBot="1">
      <c r="A332" s="4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7"/>
    </row>
    <row r="333" spans="1:20" ht="15.75" thickBot="1">
      <c r="A333" s="4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7"/>
    </row>
    <row r="334" spans="1:20" ht="15.75" thickBot="1">
      <c r="A334" s="4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7"/>
    </row>
    <row r="335" spans="1:20" ht="15.75" thickBot="1">
      <c r="A335" s="4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7"/>
    </row>
    <row r="336" spans="1:20" ht="15.75" thickBot="1">
      <c r="A336" s="4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7"/>
    </row>
    <row r="337" spans="1:20" ht="15.75" thickBot="1">
      <c r="A337" s="4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7"/>
    </row>
    <row r="338" spans="1:20" ht="15.75" thickBot="1">
      <c r="A338" s="4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7"/>
    </row>
    <row r="339" spans="1:20" ht="15.75" thickBot="1">
      <c r="A339" s="4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7"/>
    </row>
    <row r="340" spans="1:20" ht="15.75" thickBot="1">
      <c r="A340" s="4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7"/>
    </row>
    <row r="341" spans="1:20" ht="15.75" thickBot="1">
      <c r="A341" s="4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7"/>
    </row>
    <row r="342" spans="1:20" ht="15.75" thickBot="1">
      <c r="A342" s="4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7"/>
    </row>
    <row r="343" spans="1:20" ht="15.75" thickBot="1">
      <c r="A343" s="4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8" t="s">
        <v>11</v>
      </c>
      <c r="Q343" s="39" t="s">
        <v>9</v>
      </c>
      <c r="R343" s="39" t="s">
        <v>10</v>
      </c>
      <c r="S343" s="39" t="s">
        <v>14</v>
      </c>
    </row>
    <row r="344" spans="1:20">
      <c r="A344" s="4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7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</row>
    <row r="346" spans="1:20" ht="15.75" thickBot="1">
      <c r="A346" s="44">
        <v>21</v>
      </c>
      <c r="B346" s="45" t="s">
        <v>1</v>
      </c>
      <c r="C346" s="46"/>
      <c r="D346" s="47"/>
      <c r="E346" s="48" t="s">
        <v>2</v>
      </c>
      <c r="F346" s="49"/>
      <c r="G346" s="50"/>
      <c r="H346" s="51" t="s">
        <v>3</v>
      </c>
      <c r="I346" s="52"/>
      <c r="J346" s="53"/>
      <c r="K346" s="54" t="s">
        <v>4</v>
      </c>
      <c r="L346" s="55"/>
      <c r="M346" s="56"/>
      <c r="N346" s="57" t="s">
        <v>8</v>
      </c>
      <c r="O346" s="58"/>
      <c r="P346" s="27"/>
    </row>
    <row r="347" spans="1:20" ht="15.75" thickBot="1">
      <c r="A347" s="4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59"/>
      <c r="O347" s="60"/>
      <c r="P347" s="27"/>
    </row>
    <row r="348" spans="1:20" ht="16.5" customHeight="1" thickBot="1">
      <c r="A348" s="4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7"/>
    </row>
    <row r="349" spans="1:20" ht="15.75" thickBot="1">
      <c r="A349" s="4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7"/>
    </row>
    <row r="350" spans="1:20" ht="15.75" thickBot="1">
      <c r="A350" s="4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7"/>
    </row>
    <row r="351" spans="1:20" ht="15.75" thickBot="1">
      <c r="A351" s="4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7"/>
    </row>
    <row r="352" spans="1:20" ht="15.75" thickBot="1">
      <c r="A352" s="4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7"/>
    </row>
    <row r="353" spans="1:20" ht="15.75" thickBot="1">
      <c r="A353" s="4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7"/>
    </row>
    <row r="354" spans="1:20" ht="15.75" thickBot="1">
      <c r="A354" s="4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7"/>
    </row>
    <row r="355" spans="1:20" ht="15.75" thickBot="1">
      <c r="A355" s="4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7"/>
    </row>
    <row r="356" spans="1:20" ht="15.75" thickBot="1">
      <c r="A356" s="4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7"/>
    </row>
    <row r="357" spans="1:20" ht="15.75" thickBot="1">
      <c r="A357" s="4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7"/>
    </row>
    <row r="358" spans="1:20" ht="15.75" thickBot="1">
      <c r="A358" s="4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7"/>
    </row>
    <row r="359" spans="1:20" ht="15.75" thickBot="1">
      <c r="A359" s="4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7"/>
    </row>
    <row r="360" spans="1:20" ht="15.75" thickBot="1">
      <c r="A360" s="4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8" t="s">
        <v>11</v>
      </c>
      <c r="Q360" s="39" t="s">
        <v>9</v>
      </c>
      <c r="R360" s="39" t="s">
        <v>10</v>
      </c>
      <c r="S360" s="39" t="s">
        <v>14</v>
      </c>
    </row>
    <row r="361" spans="1:20">
      <c r="A361" s="4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7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</row>
    <row r="363" spans="1:20" ht="15.75" thickBot="1">
      <c r="A363" s="44">
        <v>22</v>
      </c>
      <c r="B363" s="45" t="s">
        <v>1</v>
      </c>
      <c r="C363" s="46"/>
      <c r="D363" s="47"/>
      <c r="E363" s="48" t="s">
        <v>2</v>
      </c>
      <c r="F363" s="49"/>
      <c r="G363" s="50"/>
      <c r="H363" s="51" t="s">
        <v>3</v>
      </c>
      <c r="I363" s="52"/>
      <c r="J363" s="53"/>
      <c r="K363" s="54" t="s">
        <v>4</v>
      </c>
      <c r="L363" s="55"/>
      <c r="M363" s="56"/>
      <c r="N363" s="57" t="s">
        <v>8</v>
      </c>
      <c r="O363" s="58"/>
      <c r="P363" s="27"/>
    </row>
    <row r="364" spans="1:20" ht="15.75" thickBot="1">
      <c r="A364" s="4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59"/>
      <c r="O364" s="60"/>
      <c r="P364" s="27"/>
    </row>
    <row r="365" spans="1:20" ht="15.75" thickBot="1">
      <c r="A365" s="4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7"/>
    </row>
    <row r="366" spans="1:20" ht="15.75" thickBot="1">
      <c r="A366" s="4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7"/>
    </row>
    <row r="367" spans="1:20" ht="15.75" thickBot="1">
      <c r="A367" s="4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7"/>
    </row>
    <row r="368" spans="1:20" ht="15.75" thickBot="1">
      <c r="A368" s="4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7"/>
    </row>
    <row r="369" spans="1:20" ht="15.75" thickBot="1">
      <c r="A369" s="4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7"/>
    </row>
    <row r="370" spans="1:20" ht="15.75" thickBot="1">
      <c r="A370" s="4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7"/>
    </row>
    <row r="371" spans="1:20" ht="15.75" thickBot="1">
      <c r="A371" s="4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7"/>
    </row>
    <row r="372" spans="1:20" ht="15.75" thickBot="1">
      <c r="A372" s="4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7"/>
    </row>
    <row r="373" spans="1:20" ht="15.75" thickBot="1">
      <c r="A373" s="4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7"/>
    </row>
    <row r="374" spans="1:20" ht="15.75" thickBot="1">
      <c r="A374" s="4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7"/>
    </row>
    <row r="375" spans="1:20" ht="15.75" thickBot="1">
      <c r="A375" s="4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7"/>
    </row>
    <row r="376" spans="1:20" ht="15.75" thickBot="1">
      <c r="A376" s="4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7"/>
    </row>
    <row r="377" spans="1:20" ht="15.75" thickBot="1">
      <c r="A377" s="4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8" t="s">
        <v>11</v>
      </c>
      <c r="Q377" s="39" t="s">
        <v>9</v>
      </c>
      <c r="R377" s="39" t="s">
        <v>10</v>
      </c>
      <c r="S377" s="39" t="s">
        <v>14</v>
      </c>
    </row>
    <row r="378" spans="1:20">
      <c r="A378" s="4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7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</row>
    <row r="380" spans="1:20" ht="15.75" thickBot="1">
      <c r="A380" s="44">
        <v>23</v>
      </c>
      <c r="B380" s="45" t="s">
        <v>1</v>
      </c>
      <c r="C380" s="46"/>
      <c r="D380" s="47"/>
      <c r="E380" s="48" t="s">
        <v>2</v>
      </c>
      <c r="F380" s="49"/>
      <c r="G380" s="50"/>
      <c r="H380" s="51" t="s">
        <v>3</v>
      </c>
      <c r="I380" s="52"/>
      <c r="J380" s="53"/>
      <c r="K380" s="54" t="s">
        <v>4</v>
      </c>
      <c r="L380" s="55"/>
      <c r="M380" s="56"/>
      <c r="N380" s="57" t="s">
        <v>8</v>
      </c>
      <c r="O380" s="58"/>
      <c r="P380" s="27"/>
    </row>
    <row r="381" spans="1:20" ht="15.75" thickBot="1">
      <c r="A381" s="4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59"/>
      <c r="O381" s="60"/>
      <c r="P381" s="27"/>
    </row>
    <row r="382" spans="1:20" ht="15.75" thickBot="1">
      <c r="A382" s="4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7"/>
    </row>
    <row r="383" spans="1:20" ht="15.75" thickBot="1">
      <c r="A383" s="4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7"/>
    </row>
    <row r="384" spans="1:20" ht="15.75" thickBot="1">
      <c r="A384" s="4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7"/>
    </row>
    <row r="385" spans="1:20" ht="16.5" customHeight="1" thickBot="1">
      <c r="A385" s="4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7"/>
    </row>
    <row r="386" spans="1:20" ht="15.75" thickBot="1">
      <c r="A386" s="4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7"/>
    </row>
    <row r="387" spans="1:20" ht="15.75" thickBot="1">
      <c r="A387" s="4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7"/>
    </row>
    <row r="388" spans="1:20" ht="15.75" thickBot="1">
      <c r="A388" s="4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7"/>
    </row>
    <row r="389" spans="1:20" ht="15.75" thickBot="1">
      <c r="A389" s="4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7"/>
    </row>
    <row r="390" spans="1:20" ht="15.75" thickBot="1">
      <c r="A390" s="4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7"/>
    </row>
    <row r="391" spans="1:20" ht="15.75" thickBot="1">
      <c r="A391" s="4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7"/>
    </row>
    <row r="392" spans="1:20" ht="15.75" thickBot="1">
      <c r="A392" s="4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7"/>
    </row>
    <row r="393" spans="1:20" ht="15.75" thickBot="1">
      <c r="A393" s="4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7"/>
    </row>
    <row r="394" spans="1:20" ht="15.75" thickBot="1">
      <c r="A394" s="4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8" t="s">
        <v>11</v>
      </c>
      <c r="Q394" s="39" t="s">
        <v>9</v>
      </c>
      <c r="R394" s="39" t="s">
        <v>10</v>
      </c>
      <c r="S394" s="39" t="s">
        <v>14</v>
      </c>
    </row>
    <row r="395" spans="1:20">
      <c r="A395" s="4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7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</row>
    <row r="397" spans="1:20" ht="15.75" thickBot="1">
      <c r="A397" s="44">
        <v>24</v>
      </c>
      <c r="B397" s="45" t="s">
        <v>1</v>
      </c>
      <c r="C397" s="46"/>
      <c r="D397" s="47"/>
      <c r="E397" s="48" t="s">
        <v>2</v>
      </c>
      <c r="F397" s="49"/>
      <c r="G397" s="50"/>
      <c r="H397" s="51" t="s">
        <v>3</v>
      </c>
      <c r="I397" s="52"/>
      <c r="J397" s="53"/>
      <c r="K397" s="54" t="s">
        <v>4</v>
      </c>
      <c r="L397" s="55"/>
      <c r="M397" s="56"/>
      <c r="N397" s="57" t="s">
        <v>8</v>
      </c>
      <c r="O397" s="58"/>
      <c r="P397" s="27"/>
    </row>
    <row r="398" spans="1:20" ht="15.75" thickBot="1">
      <c r="A398" s="4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59"/>
      <c r="O398" s="60"/>
      <c r="P398" s="27"/>
    </row>
    <row r="399" spans="1:20" ht="15.75" thickBot="1">
      <c r="A399" s="4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7"/>
    </row>
    <row r="400" spans="1:20" ht="16.5" customHeight="1" thickBot="1">
      <c r="A400" s="4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7"/>
    </row>
    <row r="401" spans="1:19" ht="15.75" thickBot="1">
      <c r="A401" s="4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7"/>
    </row>
    <row r="402" spans="1:19" ht="15.75" thickBot="1">
      <c r="A402" s="4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7"/>
    </row>
    <row r="403" spans="1:19" ht="15.75" thickBot="1">
      <c r="A403" s="4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7"/>
    </row>
    <row r="404" spans="1:19" ht="15.75" thickBot="1">
      <c r="A404" s="4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7"/>
    </row>
    <row r="405" spans="1:19" ht="15.75" thickBot="1">
      <c r="A405" s="4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7"/>
    </row>
    <row r="406" spans="1:19" ht="15.75" thickBot="1">
      <c r="A406" s="4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7"/>
    </row>
    <row r="407" spans="1:19" ht="15.75" thickBot="1">
      <c r="A407" s="4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7"/>
    </row>
    <row r="408" spans="1:19" ht="15.75" thickBot="1">
      <c r="A408" s="4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7"/>
    </row>
    <row r="409" spans="1:19" ht="15.75" thickBot="1">
      <c r="A409" s="4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7"/>
    </row>
    <row r="410" spans="1:19" ht="15.75" thickBot="1">
      <c r="A410" s="4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7"/>
    </row>
    <row r="411" spans="1:19" ht="15.75" thickBot="1">
      <c r="A411" s="4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8" t="s">
        <v>11</v>
      </c>
      <c r="Q411" s="39" t="s">
        <v>9</v>
      </c>
      <c r="R411" s="39" t="s">
        <v>10</v>
      </c>
      <c r="S411" s="39" t="s">
        <v>14</v>
      </c>
    </row>
    <row r="412" spans="1:19">
      <c r="A412" s="4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7"/>
      <c r="Q412" s="17"/>
      <c r="R412" s="17"/>
      <c r="S412" s="17"/>
    </row>
    <row r="413" spans="1:19" ht="15.75" thickBo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</row>
    <row r="414" spans="1:19" ht="15.75" thickBot="1">
      <c r="A414" s="44">
        <v>25</v>
      </c>
      <c r="B414" s="45" t="s">
        <v>1</v>
      </c>
      <c r="C414" s="46"/>
      <c r="D414" s="47"/>
      <c r="E414" s="48" t="s">
        <v>2</v>
      </c>
      <c r="F414" s="49"/>
      <c r="G414" s="50"/>
      <c r="H414" s="51" t="s">
        <v>3</v>
      </c>
      <c r="I414" s="52"/>
      <c r="J414" s="53"/>
      <c r="K414" s="54" t="s">
        <v>4</v>
      </c>
      <c r="L414" s="55"/>
      <c r="M414" s="56"/>
      <c r="N414" s="57" t="s">
        <v>8</v>
      </c>
      <c r="O414" s="58"/>
      <c r="P414" s="27"/>
    </row>
    <row r="415" spans="1:19" ht="15.75" thickBot="1">
      <c r="A415" s="4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59"/>
      <c r="O415" s="60"/>
      <c r="P415" s="27"/>
    </row>
    <row r="416" spans="1:19" ht="15.75" thickBot="1">
      <c r="A416" s="4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7"/>
    </row>
    <row r="417" spans="1:20" ht="15.75" thickBot="1">
      <c r="A417" s="4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7"/>
    </row>
    <row r="418" spans="1:20" ht="15.75" thickBot="1">
      <c r="A418" s="4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7"/>
    </row>
    <row r="419" spans="1:20" ht="15.75" thickBot="1">
      <c r="A419" s="4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7"/>
    </row>
    <row r="420" spans="1:20" ht="15.75" thickBot="1">
      <c r="A420" s="4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7"/>
    </row>
    <row r="421" spans="1:20" ht="15.75" thickBot="1">
      <c r="A421" s="4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7"/>
    </row>
    <row r="422" spans="1:20" ht="15.75" thickBot="1">
      <c r="A422" s="4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7"/>
    </row>
    <row r="423" spans="1:20" ht="15.75" thickBot="1">
      <c r="A423" s="4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7"/>
    </row>
    <row r="424" spans="1:20" ht="15.75" thickBot="1">
      <c r="A424" s="4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7"/>
    </row>
    <row r="425" spans="1:20" ht="15.75" thickBot="1">
      <c r="A425" s="4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7"/>
    </row>
    <row r="426" spans="1:20" ht="15.75" thickBot="1">
      <c r="A426" s="4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7"/>
    </row>
    <row r="427" spans="1:20" ht="15.75" thickBot="1">
      <c r="A427" s="4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7"/>
    </row>
    <row r="428" spans="1:20" ht="15.75" thickBot="1">
      <c r="A428" s="4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8" t="s">
        <v>11</v>
      </c>
      <c r="Q428" s="39" t="s">
        <v>9</v>
      </c>
      <c r="R428" s="39" t="s">
        <v>10</v>
      </c>
      <c r="S428" s="39" t="s">
        <v>14</v>
      </c>
    </row>
    <row r="429" spans="1:20">
      <c r="A429" s="4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7"/>
      <c r="Q429" s="17"/>
      <c r="R429" s="17"/>
      <c r="S429" s="17"/>
      <c r="T429">
        <f>SUM(P429,Q429,R429,S429)</f>
        <v>0</v>
      </c>
    </row>
    <row r="430" spans="1:20" ht="15.75" thickBo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</row>
    <row r="431" spans="1:20" ht="15.75" thickBot="1">
      <c r="A431" s="44">
        <v>26</v>
      </c>
      <c r="B431" s="45" t="s">
        <v>1</v>
      </c>
      <c r="C431" s="46"/>
      <c r="D431" s="47"/>
      <c r="E431" s="48" t="s">
        <v>2</v>
      </c>
      <c r="F431" s="49"/>
      <c r="G431" s="50"/>
      <c r="H431" s="51" t="s">
        <v>3</v>
      </c>
      <c r="I431" s="52"/>
      <c r="J431" s="53"/>
      <c r="K431" s="54" t="s">
        <v>4</v>
      </c>
      <c r="L431" s="55"/>
      <c r="M431" s="56"/>
      <c r="N431" s="57" t="s">
        <v>8</v>
      </c>
      <c r="O431" s="58"/>
      <c r="P431" s="27"/>
    </row>
    <row r="432" spans="1:20" ht="15.75" thickBot="1">
      <c r="A432" s="4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59"/>
      <c r="O432" s="60"/>
      <c r="P432" s="27"/>
    </row>
    <row r="433" spans="1:19" ht="15.75" thickBot="1">
      <c r="A433" s="4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7"/>
    </row>
    <row r="434" spans="1:19" ht="15.75" thickBot="1">
      <c r="A434" s="44"/>
      <c r="B434" s="1"/>
      <c r="C434" s="1"/>
      <c r="D434" s="2"/>
      <c r="E434" s="1"/>
      <c r="F434" s="1"/>
      <c r="G434" s="42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7"/>
    </row>
    <row r="435" spans="1:19" ht="15.75" thickBot="1">
      <c r="A435" s="4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7"/>
    </row>
    <row r="436" spans="1:19" ht="15.75" thickBot="1">
      <c r="A436" s="4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7"/>
    </row>
    <row r="437" spans="1:19" ht="15.75" thickBot="1">
      <c r="A437" s="4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7"/>
    </row>
    <row r="438" spans="1:19" ht="15.75" thickBot="1">
      <c r="A438" s="4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7"/>
    </row>
    <row r="439" spans="1:19" ht="15.75" thickBot="1">
      <c r="A439" s="4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7"/>
    </row>
    <row r="440" spans="1:19" ht="15.75" thickBot="1">
      <c r="A440" s="4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7"/>
    </row>
    <row r="441" spans="1:19" ht="15.75" thickBot="1">
      <c r="A441" s="4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7"/>
    </row>
    <row r="442" spans="1:19" ht="15.75" thickBot="1">
      <c r="A442" s="4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7"/>
    </row>
    <row r="443" spans="1:19" ht="15.75" thickBot="1">
      <c r="A443" s="4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7"/>
    </row>
    <row r="444" spans="1:19" ht="15.75" thickBot="1">
      <c r="A444" s="4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7"/>
    </row>
    <row r="445" spans="1:19" ht="15.75" thickBot="1">
      <c r="A445" s="4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8" t="s">
        <v>11</v>
      </c>
      <c r="Q445" s="39" t="s">
        <v>9</v>
      </c>
      <c r="R445" s="39" t="s">
        <v>10</v>
      </c>
      <c r="S445" s="39" t="s">
        <v>14</v>
      </c>
    </row>
    <row r="446" spans="1:19">
      <c r="A446" s="4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7"/>
      <c r="Q446" s="17"/>
      <c r="R446" s="17"/>
      <c r="S446" s="17"/>
    </row>
    <row r="447" spans="1:19" ht="15.75" thickBo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</row>
    <row r="448" spans="1:19" ht="15.75" thickBot="1">
      <c r="A448" s="44">
        <v>27</v>
      </c>
      <c r="B448" s="45" t="s">
        <v>1</v>
      </c>
      <c r="C448" s="46"/>
      <c r="D448" s="47"/>
      <c r="E448" s="48" t="s">
        <v>2</v>
      </c>
      <c r="F448" s="49"/>
      <c r="G448" s="50"/>
      <c r="H448" s="51" t="s">
        <v>3</v>
      </c>
      <c r="I448" s="52"/>
      <c r="J448" s="53"/>
      <c r="K448" s="54" t="s">
        <v>4</v>
      </c>
      <c r="L448" s="55"/>
      <c r="M448" s="56"/>
      <c r="N448" s="57" t="s">
        <v>8</v>
      </c>
      <c r="O448" s="58"/>
      <c r="P448" s="27"/>
    </row>
    <row r="449" spans="1:19" ht="15.75" thickBot="1">
      <c r="A449" s="4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59"/>
      <c r="O449" s="60"/>
      <c r="P449" s="27"/>
    </row>
    <row r="450" spans="1:19" ht="15.75" thickBot="1">
      <c r="A450" s="4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7"/>
    </row>
    <row r="451" spans="1:19" ht="15.75" thickBot="1">
      <c r="A451" s="4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7"/>
    </row>
    <row r="452" spans="1:19" ht="15.75" thickBot="1">
      <c r="A452" s="4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7"/>
    </row>
    <row r="453" spans="1:19" ht="15.75" thickBot="1">
      <c r="A453" s="4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7"/>
    </row>
    <row r="454" spans="1:19" ht="15.75" thickBot="1">
      <c r="A454" s="4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7"/>
    </row>
    <row r="455" spans="1:19" ht="15.75" thickBot="1">
      <c r="A455" s="4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7"/>
    </row>
    <row r="456" spans="1:19" ht="15.75" thickBot="1">
      <c r="A456" s="4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7"/>
    </row>
    <row r="457" spans="1:19" ht="15.75" thickBot="1">
      <c r="A457" s="4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7"/>
    </row>
    <row r="458" spans="1:19" ht="15.75" thickBot="1">
      <c r="A458" s="4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7"/>
    </row>
    <row r="459" spans="1:19" ht="15.75" thickBot="1">
      <c r="A459" s="4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7"/>
    </row>
    <row r="460" spans="1:19" ht="15.75" thickBot="1">
      <c r="A460" s="4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7"/>
    </row>
    <row r="461" spans="1:19" ht="15.75" thickBot="1">
      <c r="A461" s="4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7"/>
    </row>
    <row r="462" spans="1:19" ht="15.75" thickBot="1">
      <c r="A462" s="4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8" t="s">
        <v>11</v>
      </c>
      <c r="Q462" s="39" t="s">
        <v>9</v>
      </c>
      <c r="R462" s="39" t="s">
        <v>10</v>
      </c>
      <c r="S462" s="39" t="s">
        <v>14</v>
      </c>
    </row>
    <row r="463" spans="1:19">
      <c r="A463" s="4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7"/>
      <c r="Q463" s="17"/>
      <c r="R463" s="17"/>
      <c r="S463" s="17"/>
    </row>
    <row r="464" spans="1:19" ht="15.75" thickBo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</row>
    <row r="465" spans="1:19" ht="15.75" thickBot="1">
      <c r="A465" s="44">
        <v>28</v>
      </c>
      <c r="B465" s="45" t="s">
        <v>1</v>
      </c>
      <c r="C465" s="46"/>
      <c r="D465" s="47"/>
      <c r="E465" s="48" t="s">
        <v>2</v>
      </c>
      <c r="F465" s="49"/>
      <c r="G465" s="50"/>
      <c r="H465" s="51" t="s">
        <v>3</v>
      </c>
      <c r="I465" s="52"/>
      <c r="J465" s="53"/>
      <c r="K465" s="54" t="s">
        <v>4</v>
      </c>
      <c r="L465" s="55"/>
      <c r="M465" s="56"/>
      <c r="N465" s="57" t="s">
        <v>8</v>
      </c>
      <c r="O465" s="58"/>
      <c r="P465" s="27"/>
    </row>
    <row r="466" spans="1:19" ht="15.75" thickBot="1">
      <c r="A466" s="4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59"/>
      <c r="O466" s="60"/>
      <c r="P466" s="27"/>
    </row>
    <row r="467" spans="1:19" ht="15.75" thickBot="1">
      <c r="A467" s="4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7"/>
    </row>
    <row r="468" spans="1:19" ht="15.75" thickBot="1">
      <c r="A468" s="4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7"/>
    </row>
    <row r="469" spans="1:19" ht="15.75" thickBot="1">
      <c r="A469" s="4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7"/>
    </row>
    <row r="470" spans="1:19" ht="15.75" thickBot="1">
      <c r="A470" s="4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7"/>
    </row>
    <row r="471" spans="1:19" ht="15.75" thickBot="1">
      <c r="A471" s="4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7"/>
    </row>
    <row r="472" spans="1:19" ht="15.75" thickBot="1">
      <c r="A472" s="4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7"/>
    </row>
    <row r="473" spans="1:19" ht="15.75" thickBot="1">
      <c r="A473" s="4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7"/>
    </row>
    <row r="474" spans="1:19" ht="15.75" thickBot="1">
      <c r="A474" s="4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7"/>
    </row>
    <row r="475" spans="1:19" ht="15.75" thickBot="1">
      <c r="A475" s="4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7"/>
    </row>
    <row r="476" spans="1:19" ht="15.75" thickBot="1">
      <c r="A476" s="4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7"/>
    </row>
    <row r="477" spans="1:19" ht="15.75" thickBot="1">
      <c r="A477" s="4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7"/>
    </row>
    <row r="478" spans="1:19" ht="15.75" thickBot="1">
      <c r="A478" s="4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7"/>
    </row>
    <row r="479" spans="1:19" ht="15.75" thickBot="1">
      <c r="A479" s="4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8" t="s">
        <v>11</v>
      </c>
      <c r="Q479" s="39" t="s">
        <v>9</v>
      </c>
      <c r="R479" s="39" t="s">
        <v>10</v>
      </c>
      <c r="S479" s="39" t="s">
        <v>14</v>
      </c>
    </row>
    <row r="480" spans="1:19">
      <c r="A480" s="4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7"/>
      <c r="Q480" s="17"/>
      <c r="R480" s="17"/>
      <c r="S480" s="17"/>
    </row>
    <row r="481" spans="1:19" ht="15.75" thickBo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</row>
    <row r="482" spans="1:19" ht="15.75" thickBot="1">
      <c r="A482" s="44">
        <v>29</v>
      </c>
      <c r="B482" s="45" t="s">
        <v>1</v>
      </c>
      <c r="C482" s="46"/>
      <c r="D482" s="47"/>
      <c r="E482" s="48" t="s">
        <v>2</v>
      </c>
      <c r="F482" s="49"/>
      <c r="G482" s="50"/>
      <c r="H482" s="51" t="s">
        <v>3</v>
      </c>
      <c r="I482" s="52"/>
      <c r="J482" s="53"/>
      <c r="K482" s="54" t="s">
        <v>4</v>
      </c>
      <c r="L482" s="55"/>
      <c r="M482" s="56"/>
      <c r="N482" s="57" t="s">
        <v>8</v>
      </c>
      <c r="O482" s="58"/>
      <c r="P482" s="27"/>
    </row>
    <row r="483" spans="1:19" ht="15.75" thickBot="1">
      <c r="A483" s="4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59"/>
      <c r="O483" s="60"/>
      <c r="P483" s="27"/>
    </row>
    <row r="484" spans="1:19" ht="15.75" thickBot="1">
      <c r="A484" s="4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7"/>
    </row>
    <row r="485" spans="1:19" ht="15.75" thickBot="1">
      <c r="A485" s="4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7"/>
    </row>
    <row r="486" spans="1:19" ht="15.75" thickBot="1">
      <c r="A486" s="4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7"/>
    </row>
    <row r="487" spans="1:19" ht="15.75" thickBot="1">
      <c r="A487" s="4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7"/>
    </row>
    <row r="488" spans="1:19" ht="15.75" thickBot="1">
      <c r="A488" s="4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7"/>
    </row>
    <row r="489" spans="1:19" ht="15.75" thickBot="1">
      <c r="A489" s="4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7"/>
    </row>
    <row r="490" spans="1:19" ht="15.75" thickBot="1">
      <c r="A490" s="4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7"/>
    </row>
    <row r="491" spans="1:19" ht="15.75" thickBot="1">
      <c r="A491" s="4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7"/>
    </row>
    <row r="492" spans="1:19" ht="15.75" thickBot="1">
      <c r="A492" s="4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7"/>
    </row>
    <row r="493" spans="1:19" ht="15.75" thickBot="1">
      <c r="A493" s="4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7"/>
    </row>
    <row r="494" spans="1:19" ht="15.75" thickBot="1">
      <c r="A494" s="4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7"/>
    </row>
    <row r="495" spans="1:19" ht="15.75" thickBot="1">
      <c r="A495" s="4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7"/>
    </row>
    <row r="496" spans="1:19" ht="15.75" thickBot="1">
      <c r="A496" s="4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8" t="s">
        <v>11</v>
      </c>
      <c r="Q496" s="39" t="s">
        <v>9</v>
      </c>
      <c r="R496" s="39" t="s">
        <v>10</v>
      </c>
      <c r="S496" s="39" t="s">
        <v>14</v>
      </c>
    </row>
    <row r="497" spans="1:19">
      <c r="A497" s="4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7"/>
      <c r="Q497" s="17"/>
      <c r="R497" s="17"/>
      <c r="S497" s="17"/>
    </row>
    <row r="498" spans="1:19" ht="15.75" thickBo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</row>
    <row r="499" spans="1:19" ht="15.75" thickBot="1">
      <c r="A499" s="44">
        <v>30</v>
      </c>
      <c r="B499" s="45" t="s">
        <v>1</v>
      </c>
      <c r="C499" s="46"/>
      <c r="D499" s="47"/>
      <c r="E499" s="48" t="s">
        <v>2</v>
      </c>
      <c r="F499" s="49"/>
      <c r="G499" s="50"/>
      <c r="H499" s="51" t="s">
        <v>3</v>
      </c>
      <c r="I499" s="52"/>
      <c r="J499" s="53"/>
      <c r="K499" s="54" t="s">
        <v>4</v>
      </c>
      <c r="L499" s="55"/>
      <c r="M499" s="56"/>
      <c r="N499" s="57" t="s">
        <v>8</v>
      </c>
      <c r="O499" s="58"/>
      <c r="P499" s="27"/>
    </row>
    <row r="500" spans="1:19" ht="15.75" thickBot="1">
      <c r="A500" s="4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59"/>
      <c r="O500" s="60"/>
      <c r="P500" s="27"/>
    </row>
    <row r="501" spans="1:19" ht="15.75" thickBot="1">
      <c r="A501" s="4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7"/>
    </row>
    <row r="502" spans="1:19" ht="15.75" thickBot="1">
      <c r="A502" s="4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7"/>
    </row>
    <row r="503" spans="1:19" ht="15.75" thickBot="1">
      <c r="A503" s="4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7"/>
    </row>
    <row r="504" spans="1:19" ht="15.75" thickBot="1">
      <c r="A504" s="4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7"/>
    </row>
    <row r="505" spans="1:19" ht="15.75" thickBot="1">
      <c r="A505" s="4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7"/>
    </row>
    <row r="506" spans="1:19" ht="15.75" thickBot="1">
      <c r="A506" s="4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7"/>
    </row>
    <row r="507" spans="1:19" ht="15.75" thickBot="1">
      <c r="A507" s="4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7"/>
    </row>
    <row r="508" spans="1:19" ht="15.75" thickBot="1">
      <c r="A508" s="4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7"/>
    </row>
    <row r="509" spans="1:19" ht="15.75" thickBot="1">
      <c r="A509" s="4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7"/>
    </row>
    <row r="510" spans="1:19" ht="15.75" thickBot="1">
      <c r="A510" s="4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7"/>
    </row>
    <row r="511" spans="1:19" ht="15.75" thickBot="1">
      <c r="A511" s="4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7"/>
    </row>
    <row r="512" spans="1:19" ht="15.75" thickBot="1">
      <c r="A512" s="4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7"/>
    </row>
    <row r="513" spans="1:19" ht="15.75" thickBot="1">
      <c r="A513" s="4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8" t="s">
        <v>11</v>
      </c>
      <c r="Q513" s="39" t="s">
        <v>9</v>
      </c>
      <c r="R513" s="39" t="s">
        <v>10</v>
      </c>
      <c r="S513" s="39" t="s">
        <v>14</v>
      </c>
    </row>
    <row r="514" spans="1:19">
      <c r="A514" s="4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7"/>
      <c r="Q514" s="17"/>
      <c r="R514" s="17"/>
      <c r="S514" s="17"/>
    </row>
    <row r="515" spans="1:19" ht="15.75" thickBo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</row>
    <row r="516" spans="1:19" ht="15.75" thickBot="1">
      <c r="A516" s="44">
        <v>31</v>
      </c>
      <c r="B516" s="45" t="s">
        <v>1</v>
      </c>
      <c r="C516" s="46"/>
      <c r="D516" s="47"/>
      <c r="E516" s="48" t="s">
        <v>2</v>
      </c>
      <c r="F516" s="49"/>
      <c r="G516" s="50"/>
      <c r="H516" s="51" t="s">
        <v>3</v>
      </c>
      <c r="I516" s="52"/>
      <c r="J516" s="53"/>
      <c r="K516" s="54" t="s">
        <v>4</v>
      </c>
      <c r="L516" s="55"/>
      <c r="M516" s="56"/>
      <c r="N516" s="57" t="s">
        <v>8</v>
      </c>
      <c r="O516" s="58"/>
      <c r="P516" s="27"/>
    </row>
    <row r="517" spans="1:19" ht="15.75" thickBot="1">
      <c r="A517" s="4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59"/>
      <c r="O517" s="60"/>
      <c r="P517" s="27"/>
    </row>
    <row r="518" spans="1:19" ht="15.75" thickBot="1">
      <c r="A518" s="4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7"/>
    </row>
    <row r="519" spans="1:19" ht="15.75" thickBot="1">
      <c r="A519" s="4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7"/>
    </row>
    <row r="520" spans="1:19" ht="15.75" thickBot="1">
      <c r="A520" s="4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7"/>
    </row>
    <row r="521" spans="1:19" ht="15.75" thickBot="1">
      <c r="A521" s="4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7"/>
    </row>
    <row r="522" spans="1:19" ht="15.75" thickBot="1">
      <c r="A522" s="4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7"/>
    </row>
    <row r="523" spans="1:19" ht="15.75" thickBot="1">
      <c r="A523" s="4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7"/>
    </row>
    <row r="524" spans="1:19" ht="15.75" thickBot="1">
      <c r="A524" s="4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7"/>
    </row>
    <row r="525" spans="1:19" ht="15.75" thickBot="1">
      <c r="A525" s="4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7"/>
    </row>
    <row r="526" spans="1:19" ht="15.75" thickBot="1">
      <c r="A526" s="4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7"/>
    </row>
    <row r="527" spans="1:19" ht="15.75" thickBot="1">
      <c r="A527" s="4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7"/>
    </row>
    <row r="528" spans="1:19" ht="15.75" thickBot="1">
      <c r="A528" s="4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7"/>
    </row>
    <row r="529" spans="1:19" ht="15.75" thickBot="1">
      <c r="A529" s="4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7"/>
    </row>
    <row r="530" spans="1:19" ht="15.75" thickBot="1">
      <c r="A530" s="4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8" t="s">
        <v>11</v>
      </c>
      <c r="Q530" s="39" t="s">
        <v>9</v>
      </c>
      <c r="R530" s="39" t="s">
        <v>10</v>
      </c>
      <c r="S530" s="39" t="s">
        <v>14</v>
      </c>
    </row>
    <row r="531" spans="1:19">
      <c r="A531" s="4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7"/>
      <c r="Q531" s="17"/>
      <c r="R531" s="17"/>
      <c r="S531" s="17"/>
    </row>
    <row r="532" spans="1:19" ht="15.75" thickBo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</row>
    <row r="533" spans="1:19" ht="16.5" thickTop="1" thickBot="1">
      <c r="A533" s="61"/>
      <c r="B533" s="63" t="s">
        <v>1</v>
      </c>
      <c r="C533" s="64"/>
      <c r="D533" s="65"/>
      <c r="E533" s="66" t="s">
        <v>2</v>
      </c>
      <c r="F533" s="67"/>
      <c r="G533" s="68"/>
      <c r="H533" s="69" t="s">
        <v>3</v>
      </c>
      <c r="I533" s="70"/>
      <c r="J533" s="71"/>
      <c r="K533" s="72" t="s">
        <v>4</v>
      </c>
      <c r="L533" s="73"/>
      <c r="M533" s="74"/>
      <c r="N533" s="5"/>
      <c r="O533" s="5"/>
      <c r="P533" s="27"/>
    </row>
    <row r="534" spans="1:19" ht="16.5" thickTop="1" thickBot="1">
      <c r="A534" s="62"/>
      <c r="B534" s="75"/>
      <c r="C534" s="75"/>
      <c r="D534" s="75"/>
      <c r="E534" s="75"/>
      <c r="F534" s="75"/>
      <c r="G534" s="75"/>
      <c r="H534" s="75"/>
      <c r="I534" s="75"/>
      <c r="J534" s="75"/>
      <c r="K534" s="75"/>
      <c r="L534" s="75"/>
      <c r="M534" s="75"/>
      <c r="N534" s="75"/>
      <c r="O534" s="76"/>
      <c r="P534" s="27"/>
    </row>
    <row r="535" spans="1:19" ht="16.5" thickTop="1" thickBot="1">
      <c r="A535" s="62"/>
      <c r="B535" s="6" t="s">
        <v>8</v>
      </c>
      <c r="C535" s="6" t="s">
        <v>12</v>
      </c>
      <c r="D535" s="34">
        <f>SUM(D15,D32,D49,D66,D83,D100,D117,D134,D153,D170,D187,D204,D224,D241,D258)</f>
        <v>0</v>
      </c>
      <c r="E535" s="6" t="s">
        <v>8</v>
      </c>
      <c r="F535" s="6" t="s">
        <v>12</v>
      </c>
      <c r="G535" s="34">
        <f>SUM(G15,G32,G49,G66,G83,G100,G117,G134,G153,G170,G187,G204,G224,G241,G258)</f>
        <v>0</v>
      </c>
      <c r="H535" s="6" t="s">
        <v>8</v>
      </c>
      <c r="I535" s="6" t="s">
        <v>12</v>
      </c>
      <c r="J535" s="34">
        <f>SUM(J15,J32,J49,J66,J83,J100,J117,J134,J153,J170,J187,J204,J224,J241,J258)</f>
        <v>0</v>
      </c>
      <c r="K535" s="6" t="s">
        <v>8</v>
      </c>
      <c r="L535" s="6" t="s">
        <v>12</v>
      </c>
      <c r="M535" s="34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8" t="s">
        <v>11</v>
      </c>
      <c r="Q535" s="39" t="s">
        <v>9</v>
      </c>
      <c r="R535" s="39" t="s">
        <v>10</v>
      </c>
      <c r="S535" s="39" t="s">
        <v>14</v>
      </c>
    </row>
    <row r="536" spans="1:19" ht="16.5" thickTop="1" thickBot="1">
      <c r="A536" s="6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7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62"/>
      <c r="B537" s="75"/>
      <c r="C537" s="75"/>
      <c r="D537" s="75"/>
      <c r="E537" s="75"/>
      <c r="F537" s="75"/>
      <c r="G537" s="75"/>
      <c r="H537" s="75"/>
      <c r="I537" s="75"/>
      <c r="J537" s="75"/>
      <c r="K537" s="75"/>
      <c r="L537" s="75"/>
      <c r="M537" s="75"/>
      <c r="N537" s="75"/>
      <c r="O537" s="76"/>
      <c r="P537" s="27"/>
    </row>
    <row r="538" spans="1:19" ht="16.5" thickTop="1" thickBot="1">
      <c r="A538" s="62"/>
      <c r="B538" s="6" t="s">
        <v>8</v>
      </c>
      <c r="C538" s="6" t="s">
        <v>12</v>
      </c>
      <c r="D538" s="34">
        <f>SUM(D275,D292,D309,D326,D343,D360,D377,D394,D411,D428,D445,D462,D479,D496,D513,D530)</f>
        <v>0</v>
      </c>
      <c r="E538" s="6" t="s">
        <v>8</v>
      </c>
      <c r="F538" s="6" t="s">
        <v>12</v>
      </c>
      <c r="G538" s="34">
        <f>SUM(G275,G292,G309,G326,G343,G360,G377,G394,G411,G428,G445,G462,G479,G496,G513,G530)</f>
        <v>0</v>
      </c>
      <c r="H538" s="6" t="s">
        <v>8</v>
      </c>
      <c r="I538" s="6" t="s">
        <v>12</v>
      </c>
      <c r="J538" s="34">
        <f>SUM(J275,J292,J309,J326,J343,J360,J377,J394,J411,J428,J445,J462,J479,J496,J513,J530)</f>
        <v>0</v>
      </c>
      <c r="K538" s="6" t="s">
        <v>8</v>
      </c>
      <c r="L538" s="6" t="s">
        <v>12</v>
      </c>
      <c r="M538" s="34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8" t="s">
        <v>11</v>
      </c>
      <c r="Q538" s="39" t="s">
        <v>9</v>
      </c>
      <c r="R538" s="39" t="s">
        <v>10</v>
      </c>
      <c r="S538" s="39" t="s">
        <v>14</v>
      </c>
    </row>
    <row r="539" spans="1:19" ht="16.5" thickTop="1" thickBot="1">
      <c r="A539" s="6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7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6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27"/>
    </row>
    <row r="541" spans="1:19" ht="15.75" thickBot="1">
      <c r="A541" s="62"/>
      <c r="B541" s="6" t="s">
        <v>8</v>
      </c>
      <c r="C541" s="6" t="s">
        <v>12</v>
      </c>
      <c r="D541" s="34">
        <f>SUM(D535,D538)</f>
        <v>0</v>
      </c>
      <c r="E541" s="6" t="s">
        <v>8</v>
      </c>
      <c r="F541" s="6" t="s">
        <v>12</v>
      </c>
      <c r="G541" s="34">
        <f>SUM(G535,G538)</f>
        <v>0</v>
      </c>
      <c r="H541" s="6" t="s">
        <v>8</v>
      </c>
      <c r="I541" s="6" t="s">
        <v>12</v>
      </c>
      <c r="J541" s="34">
        <f>SUM(J535,J538)</f>
        <v>0</v>
      </c>
      <c r="K541" s="6" t="s">
        <v>8</v>
      </c>
      <c r="L541" s="6" t="s">
        <v>12</v>
      </c>
      <c r="M541" s="34">
        <f>SUM(M535,M538)</f>
        <v>0</v>
      </c>
      <c r="N541" s="6" t="s">
        <v>8</v>
      </c>
      <c r="O541" s="7">
        <f>SUM(O535,O538)</f>
        <v>0</v>
      </c>
      <c r="P541" s="38" t="s">
        <v>11</v>
      </c>
      <c r="Q541" s="39" t="s">
        <v>9</v>
      </c>
      <c r="R541" s="39" t="s">
        <v>10</v>
      </c>
      <c r="S541" s="39" t="s">
        <v>14</v>
      </c>
    </row>
    <row r="542" spans="1:19" ht="16.5" thickTop="1" thickBot="1">
      <c r="A542" s="6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7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</cp:lastModifiedBy>
  <dcterms:created xsi:type="dcterms:W3CDTF">2024-06-28T16:36:16Z</dcterms:created>
  <dcterms:modified xsi:type="dcterms:W3CDTF">2025-01-09T22:57:40Z</dcterms:modified>
</cp:coreProperties>
</file>