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BB68EEAE-D2ED-4AD2-B978-B927A57125FF}" xr6:coauthVersionLast="47" xr6:coauthVersionMax="47" xr10:uidLastSave="{00000000-0000-0000-0000-000000000000}"/>
  <bookViews>
    <workbookView xWindow="-120" yWindow="-120" windowWidth="20730" windowHeight="11160" tabRatio="602" firstSheet="7" activeTab="13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97" i="29" l="1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513" i="29" l="1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P542" i="29" l="1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9" l="1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<sst xmlns="http://schemas.openxmlformats.org/spreadsheetml/2006/main" count="17803" uniqueCount="89">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</sst>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492" zoomScale="80" zoomScaleNormal="80" workbookViewId="0">
      <selection activeCell="H505" sqref="H50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 x14ac:dyDescent="0.3">
      <c r="A21" s="67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 x14ac:dyDescent="0.3">
      <c r="A22" s="67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 x14ac:dyDescent="0.3">
      <c r="A23" s="67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 x14ac:dyDescent="0.3">
      <c r="A24" s="67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 x14ac:dyDescent="0.3">
      <c r="A38" s="67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 x14ac:dyDescent="0.3">
      <c r="A39" s="67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 x14ac:dyDescent="0.3">
      <c r="A40" s="67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 x14ac:dyDescent="0.3">
      <c r="A55" s="67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 x14ac:dyDescent="0.3">
      <c r="A56" s="67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 x14ac:dyDescent="0.3">
      <c r="A57" s="67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 x14ac:dyDescent="0.3">
      <c r="A89" s="67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 x14ac:dyDescent="0.3">
      <c r="A90" s="67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 x14ac:dyDescent="0.3">
      <c r="A91" s="67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 x14ac:dyDescent="0.3">
      <c r="A92" s="67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 x14ac:dyDescent="0.3">
      <c r="A106" s="67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 x14ac:dyDescent="0.3">
      <c r="A107" s="67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 x14ac:dyDescent="0.3">
      <c r="A108" s="67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 x14ac:dyDescent="0.3">
      <c r="A109" s="67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 x14ac:dyDescent="0.3">
      <c r="A110" s="67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 x14ac:dyDescent="0.3">
      <c r="A111" s="67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 x14ac:dyDescent="0.3">
      <c r="A123" s="67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 x14ac:dyDescent="0.3">
      <c r="A124" s="67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 x14ac:dyDescent="0.3">
      <c r="A125" s="67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 x14ac:dyDescent="0.3">
      <c r="A140" s="67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 x14ac:dyDescent="0.3">
      <c r="A141" s="67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 x14ac:dyDescent="0.3">
      <c r="A142" s="67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 x14ac:dyDescent="0.3">
      <c r="A143" s="67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 x14ac:dyDescent="0.3">
      <c r="A159" s="67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 x14ac:dyDescent="0.3">
      <c r="A160" s="67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 x14ac:dyDescent="0.3">
      <c r="A161" s="67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 x14ac:dyDescent="0.3">
      <c r="A162" s="67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 x14ac:dyDescent="0.3">
      <c r="A163" s="67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 x14ac:dyDescent="0.3">
      <c r="A176" s="67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 x14ac:dyDescent="0.3">
      <c r="A177" s="67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 x14ac:dyDescent="0.3">
      <c r="A178" s="67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 x14ac:dyDescent="0.3">
      <c r="A179" s="67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 x14ac:dyDescent="0.3">
      <c r="A180" s="67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 x14ac:dyDescent="0.3">
      <c r="A210" s="67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 x14ac:dyDescent="0.3">
      <c r="A211" s="67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 x14ac:dyDescent="0.3">
      <c r="A212" s="67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 x14ac:dyDescent="0.3">
      <c r="A213" s="67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 x14ac:dyDescent="0.3">
      <c r="A230" s="67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 x14ac:dyDescent="0.3">
      <c r="A231" s="67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 x14ac:dyDescent="0.3">
      <c r="A232" s="67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 x14ac:dyDescent="0.3">
      <c r="A233" s="67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 x14ac:dyDescent="0.3">
      <c r="A234" s="67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 x14ac:dyDescent="0.3">
      <c r="A247" s="67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 x14ac:dyDescent="0.3">
      <c r="A248" s="67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 x14ac:dyDescent="0.3">
      <c r="A249" s="67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 x14ac:dyDescent="0.3">
      <c r="A250" s="67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 x14ac:dyDescent="0.3">
      <c r="A251" s="67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 x14ac:dyDescent="0.3">
      <c r="A252" s="67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 x14ac:dyDescent="0.3">
      <c r="A264" s="67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 x14ac:dyDescent="0.3">
      <c r="A265" s="67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 x14ac:dyDescent="0.3">
      <c r="A266" s="67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 x14ac:dyDescent="0.3">
      <c r="A281" s="67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 x14ac:dyDescent="0.3">
      <c r="A282" s="67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 x14ac:dyDescent="0.3">
      <c r="A283" s="67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 x14ac:dyDescent="0.3">
      <c r="A284" s="67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 x14ac:dyDescent="0.3">
      <c r="A285" s="67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 x14ac:dyDescent="0.3">
      <c r="A298" s="67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 x14ac:dyDescent="0.3">
      <c r="A299" s="67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 x14ac:dyDescent="0.3">
      <c r="A300" s="67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 x14ac:dyDescent="0.3">
      <c r="A301" s="67"/>
      <c r="B301" s="1" t="s">
        <v>59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 x14ac:dyDescent="0.3">
      <c r="A302" s="67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 x14ac:dyDescent="0.3">
      <c r="A303" s="67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 x14ac:dyDescent="0.3">
      <c r="A304" s="67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 x14ac:dyDescent="0.3">
      <c r="A305" s="67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 x14ac:dyDescent="0.3">
      <c r="A306" s="67"/>
      <c r="B306" s="1"/>
      <c r="C306" s="1"/>
      <c r="D306" s="1"/>
      <c r="E306" s="1" t="s">
        <v>63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 x14ac:dyDescent="0.3">
      <c r="A332" s="67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 x14ac:dyDescent="0.3">
      <c r="A333" s="67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 x14ac:dyDescent="0.3">
      <c r="A334" s="67"/>
      <c r="B334" s="1"/>
      <c r="C334" s="1"/>
      <c r="D334" s="1"/>
      <c r="E334" s="1" t="s">
        <v>72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 x14ac:dyDescent="0.3">
      <c r="A335" s="67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 x14ac:dyDescent="0.3">
      <c r="A336" s="67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 x14ac:dyDescent="0.3">
      <c r="A349" s="67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 x14ac:dyDescent="0.3">
      <c r="A350" s="67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 x14ac:dyDescent="0.3">
      <c r="A351" s="67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 x14ac:dyDescent="0.3">
      <c r="A366" s="67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 x14ac:dyDescent="0.3">
      <c r="A367" s="67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59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 x14ac:dyDescent="0.3">
      <c r="A368" s="67"/>
      <c r="B368" s="1" t="s">
        <v>73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 x14ac:dyDescent="0.3">
      <c r="A369" s="67"/>
      <c r="B369" s="1" t="s">
        <v>74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 x14ac:dyDescent="0.3">
      <c r="A370" s="67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75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 x14ac:dyDescent="0.3">
      <c r="A371" s="67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 x14ac:dyDescent="0.3">
      <c r="A383" s="67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 x14ac:dyDescent="0.3">
      <c r="A384" s="67"/>
      <c r="B384" s="1" t="s">
        <v>59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59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 x14ac:dyDescent="0.3">
      <c r="A385" s="67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 x14ac:dyDescent="0.3">
      <c r="A386" s="67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77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 x14ac:dyDescent="0.3">
      <c r="A400" s="67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76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 x14ac:dyDescent="0.3">
      <c r="A401" s="67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 x14ac:dyDescent="0.3">
      <c r="A402" s="67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 x14ac:dyDescent="0.3">
      <c r="A403" s="67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 x14ac:dyDescent="0.3">
      <c r="A404" s="67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 x14ac:dyDescent="0.3">
      <c r="A405" s="67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 x14ac:dyDescent="0.3">
      <c r="A411" s="67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 x14ac:dyDescent="0.25">
      <c r="A412" s="67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20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20" ht="15.75" thickBot="1" x14ac:dyDescent="0.3">
      <c r="A416" s="67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 x14ac:dyDescent="0.3">
      <c r="A417" s="67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 x14ac:dyDescent="0.3">
      <c r="A418" s="67"/>
      <c r="B418" s="1" t="s">
        <v>35</v>
      </c>
      <c r="C418" s="1" t="s">
        <v>9</v>
      </c>
      <c r="D418" s="1">
        <v>45</v>
      </c>
      <c r="E418" s="1" t="s">
        <v>78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 x14ac:dyDescent="0.3">
      <c r="A419" s="67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 x14ac:dyDescent="0.3">
      <c r="A420" s="67"/>
      <c r="B420" s="1" t="s">
        <v>81</v>
      </c>
      <c r="C420" s="1" t="s">
        <v>11</v>
      </c>
      <c r="D420" s="1">
        <v>60</v>
      </c>
      <c r="E420" s="1" t="s">
        <v>35</v>
      </c>
      <c r="F420" s="1" t="s">
        <v>79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 x14ac:dyDescent="0.3">
      <c r="A421" s="67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63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 x14ac:dyDescent="0.3">
      <c r="A422" s="67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 x14ac:dyDescent="0.3">
      <c r="A423" s="67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 x14ac:dyDescent="0.3">
      <c r="A424" s="67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 x14ac:dyDescent="0.3">
      <c r="A425" s="67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20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20" ht="15.75" thickBot="1" x14ac:dyDescent="0.3">
      <c r="A450" s="67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68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 x14ac:dyDescent="0.3">
      <c r="A451" s="67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68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 x14ac:dyDescent="0.3">
      <c r="A452" s="67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 x14ac:dyDescent="0.3">
      <c r="A453" s="67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 x14ac:dyDescent="0.3">
      <c r="A454" s="67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 x14ac:dyDescent="0.3">
      <c r="A455" s="67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63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20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20" ht="15.75" thickBot="1" x14ac:dyDescent="0.3">
      <c r="A467" s="67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 x14ac:dyDescent="0.3">
      <c r="A468" s="67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58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 x14ac:dyDescent="0.3">
      <c r="A469" s="67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83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 x14ac:dyDescent="0.3">
      <c r="A470" s="67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 x14ac:dyDescent="0.3">
      <c r="A471" s="67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 x14ac:dyDescent="0.3">
      <c r="A472" s="67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 x14ac:dyDescent="0.3">
      <c r="A473" s="67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 x14ac:dyDescent="0.3">
      <c r="A474" s="67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84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85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 t="s">
        <v>86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 x14ac:dyDescent="0.3">
      <c r="A485" s="67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 x14ac:dyDescent="0.3">
      <c r="A486" s="67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 x14ac:dyDescent="0.3">
      <c r="A487" s="67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 x14ac:dyDescent="0.3">
      <c r="A488" s="67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 x14ac:dyDescent="0.25">
      <c r="A497" s="67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20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20" ht="15.75" thickBot="1" x14ac:dyDescent="0.3">
      <c r="A501" s="67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76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 x14ac:dyDescent="0.3">
      <c r="A502" s="67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76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 x14ac:dyDescent="0.3">
      <c r="A503" s="67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88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 x14ac:dyDescent="0.3">
      <c r="A504" s="67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 x14ac:dyDescent="0.3">
      <c r="A505" s="67"/>
      <c r="B505" s="1" t="s">
        <v>88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2640</v>
      </c>
      <c r="E538" s="6" t="s">
        <v>8</v>
      </c>
      <c r="F538" s="6" t="s">
        <v>12</v>
      </c>
      <c r="G538" s="31">
        <f>SUM(G275,G292,G309,G326,G343,G360,G377,G394,G411,G428,G445,G462,G479,G496,G513,G530)</f>
        <v>3370</v>
      </c>
      <c r="H538" s="6" t="s">
        <v>8</v>
      </c>
      <c r="I538" s="6" t="s">
        <v>12</v>
      </c>
      <c r="J538" s="31">
        <f>SUM(J275,J292,J309,J326,J343,J360,J377,J394,J411,J428,J445,J462,J479,J496,J513,J530)</f>
        <v>1450</v>
      </c>
      <c r="K538" s="6" t="s">
        <v>8</v>
      </c>
      <c r="L538" s="6" t="s">
        <v>12</v>
      </c>
      <c r="M538" s="31">
        <f>SUM(M275,M292,M309,M326,M343,M360,M377,M394,M411,M428,M445,M462,M479,M496,M513,M530)</f>
        <v>4250</v>
      </c>
      <c r="N538" s="6" t="s">
        <v>8</v>
      </c>
      <c r="O538" s="7">
        <f>SUM(D538,G538,J538,M538)</f>
        <v>11710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1320</v>
      </c>
      <c r="E539" s="6" t="s">
        <v>13</v>
      </c>
      <c r="F539" s="6" t="s">
        <v>12</v>
      </c>
      <c r="G539" s="7">
        <f>G538/2</f>
        <v>1685</v>
      </c>
      <c r="H539" s="6" t="s">
        <v>13</v>
      </c>
      <c r="I539" s="6" t="s">
        <v>12</v>
      </c>
      <c r="J539" s="7">
        <f>J538/2</f>
        <v>725</v>
      </c>
      <c r="K539" s="6" t="s">
        <v>13</v>
      </c>
      <c r="L539" s="6" t="s">
        <v>12</v>
      </c>
      <c r="M539" s="7">
        <f>M538/2</f>
        <v>2125</v>
      </c>
      <c r="N539" s="6" t="s">
        <v>13</v>
      </c>
      <c r="O539" s="7">
        <f>SUM(D539,G539,J539,M539,)</f>
        <v>5855</v>
      </c>
      <c r="P539" s="34">
        <f>SUM(P276,P293,P310,P327,P344,P361,P378,P395,P412,P429,P446,P463,P480,P497,P514,P531)</f>
        <v>3225</v>
      </c>
      <c r="Q539" s="17">
        <f>SUM(Q276,Q293,Q310,Q327,Q344,Q361,Q378,Q395,Q412,Q429,Q446,Q463,Q480,Q497,Q514,Q531)</f>
        <v>5330</v>
      </c>
      <c r="R539" s="17">
        <f>SUM(R276,R293,R310,R327,R344,R361,R378,R395,R412,R429,R446,R463,R480,R497,R514,R531)</f>
        <v>2265</v>
      </c>
      <c r="S539" s="17">
        <f>SUM(S276,S293,S310,S327,S344,S361,S378,S395,S412,S429,S446,S463,S480,S497,S514,S531)</f>
        <v>330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4715</v>
      </c>
      <c r="E541" s="6" t="s">
        <v>8</v>
      </c>
      <c r="F541" s="6" t="s">
        <v>12</v>
      </c>
      <c r="G541" s="31">
        <f>SUM(G535,G538)</f>
        <v>5665</v>
      </c>
      <c r="H541" s="6" t="s">
        <v>8</v>
      </c>
      <c r="I541" s="6" t="s">
        <v>12</v>
      </c>
      <c r="J541" s="31">
        <f>SUM(J535,J538)</f>
        <v>1965</v>
      </c>
      <c r="K541" s="6" t="s">
        <v>8</v>
      </c>
      <c r="L541" s="6" t="s">
        <v>12</v>
      </c>
      <c r="M541" s="31">
        <f>SUM(M535,M538)</f>
        <v>7320</v>
      </c>
      <c r="N541" s="6" t="s">
        <v>8</v>
      </c>
      <c r="O541" s="7">
        <f>SUM(O535,O538)</f>
        <v>19665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2832.5</v>
      </c>
      <c r="H542" s="6" t="s">
        <v>13</v>
      </c>
      <c r="I542" s="6" t="s">
        <v>12</v>
      </c>
      <c r="J542" s="7">
        <f>J541/2</f>
        <v>982.5</v>
      </c>
      <c r="K542" s="6" t="s">
        <v>13</v>
      </c>
      <c r="L542" s="6" t="s">
        <v>12</v>
      </c>
      <c r="M542" s="7">
        <f>M541/2</f>
        <v>3660</v>
      </c>
      <c r="N542" s="6" t="s">
        <v>13</v>
      </c>
      <c r="O542" s="7">
        <f>SUM(O536,O539)</f>
        <v>9832.5</v>
      </c>
      <c r="P542" s="34">
        <f>SUM(P536,P539)</f>
        <v>5690</v>
      </c>
      <c r="Q542" s="17">
        <f>SUM(Q536,Q539)</f>
        <v>8180</v>
      </c>
      <c r="R542" s="17">
        <f>SUM(R536,R539)</f>
        <v>4555</v>
      </c>
      <c r="S542" s="17">
        <f>SUM(S536,S539)</f>
        <v>680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9"/>
  <sheetViews>
    <sheetView workbookViewId="0">
      <selection activeCell="G1" sqref="G1:I1"/>
    </sheetView>
  </sheetViews>
  <sheetFormatPr defaultRowHeight="15" x14ac:dyDescent="0.25"/>
  <cols>
    <col min="1" max="1" width="10.7109375" bestFit="1" customWidth="1"/>
    <col min="2" max="2" width="13" customWidth="1"/>
    <col min="4" max="4" width="15" customWidth="1"/>
    <col min="5" max="5" width="14" customWidth="1"/>
    <col min="6" max="6" width="13.5703125" customWidth="1"/>
    <col min="9" max="9" width="12.5703125" customWidth="1"/>
  </cols>
  <sheetData>
    <row r="1" spans="1:9" ht="15.75" thickBot="1" x14ac:dyDescent="0.3">
      <c r="A1" s="29" t="s">
        <v>45</v>
      </c>
      <c r="B1" s="30"/>
      <c r="C1" s="84" t="s">
        <v>62</v>
      </c>
      <c r="D1" s="85"/>
      <c r="E1" s="86" t="s">
        <v>71</v>
      </c>
      <c r="F1" s="87"/>
      <c r="G1" s="88" t="s">
        <v>82</v>
      </c>
      <c r="H1" s="89"/>
      <c r="I1" s="90"/>
    </row>
    <row r="2" spans="1:9" x14ac:dyDescent="0.25">
      <c r="A2" s="40" t="s">
        <v>35</v>
      </c>
      <c r="B2" s="41">
        <v>45663</v>
      </c>
      <c r="C2" s="28" t="s">
        <v>35</v>
      </c>
      <c r="D2" s="45">
        <v>45671</v>
      </c>
      <c r="E2" s="40" t="s">
        <v>58</v>
      </c>
      <c r="F2" s="45">
        <v>45675</v>
      </c>
      <c r="G2" s="91" t="s">
        <v>46</v>
      </c>
      <c r="H2" s="92"/>
      <c r="I2" s="46">
        <v>45684</v>
      </c>
    </row>
    <row r="3" spans="1:9" x14ac:dyDescent="0.25">
      <c r="A3" s="19" t="s">
        <v>70</v>
      </c>
      <c r="B3" s="42">
        <v>45674</v>
      </c>
      <c r="C3" s="19" t="s">
        <v>59</v>
      </c>
      <c r="D3" s="46">
        <v>45671</v>
      </c>
      <c r="E3" s="19" t="s">
        <v>58</v>
      </c>
      <c r="F3" s="46">
        <v>45684</v>
      </c>
      <c r="G3" s="93"/>
      <c r="H3" s="94"/>
      <c r="I3" s="48"/>
    </row>
    <row r="4" spans="1:9" x14ac:dyDescent="0.25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93"/>
      <c r="H4" s="94"/>
      <c r="I4" s="48"/>
    </row>
    <row r="5" spans="1:9" ht="15.75" thickBot="1" x14ac:dyDescent="0.3">
      <c r="A5" s="19" t="s">
        <v>35</v>
      </c>
      <c r="B5" s="42">
        <v>45681</v>
      </c>
      <c r="C5" s="19" t="s">
        <v>59</v>
      </c>
      <c r="D5" s="46">
        <v>45679</v>
      </c>
      <c r="E5" s="20"/>
      <c r="F5" s="47"/>
      <c r="G5" s="95"/>
      <c r="H5" s="96"/>
      <c r="I5" s="49"/>
    </row>
    <row r="6" spans="1:9" x14ac:dyDescent="0.25">
      <c r="A6" s="19"/>
      <c r="B6" s="42"/>
      <c r="C6" s="19" t="s">
        <v>35</v>
      </c>
      <c r="D6" s="46">
        <v>45682</v>
      </c>
      <c r="F6" s="42"/>
    </row>
    <row r="7" spans="1:9" x14ac:dyDescent="0.25">
      <c r="A7" s="19"/>
      <c r="B7" s="42"/>
      <c r="C7" s="19" t="s">
        <v>59</v>
      </c>
      <c r="D7" s="46">
        <v>45682</v>
      </c>
      <c r="F7" s="42"/>
    </row>
    <row r="8" spans="1:9" x14ac:dyDescent="0.25">
      <c r="A8" s="19"/>
      <c r="B8" s="42"/>
      <c r="C8" s="19" t="s">
        <v>35</v>
      </c>
      <c r="D8" s="46">
        <v>45687</v>
      </c>
      <c r="F8" s="42"/>
    </row>
    <row r="9" spans="1:9" ht="15.75" thickBot="1" x14ac:dyDescent="0.3">
      <c r="A9" s="20"/>
      <c r="B9" s="43"/>
      <c r="C9" s="20" t="s">
        <v>59</v>
      </c>
      <c r="D9" s="47">
        <v>45687</v>
      </c>
      <c r="F9" s="42"/>
    </row>
  </sheetData>
  <mergeCells count="7"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abSelected="1" zoomScaleNormal="100" workbookViewId="0">
      <selection activeCell="J10" sqref="J10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100" t="s">
        <v>29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87"/>
    </row>
    <row r="2" spans="1:14" ht="15.75" thickBot="1" x14ac:dyDescent="0.3">
      <c r="A2" s="97" t="s">
        <v>1</v>
      </c>
      <c r="B2" s="98"/>
      <c r="C2" s="99"/>
      <c r="D2" s="97" t="s">
        <v>2</v>
      </c>
      <c r="E2" s="98"/>
      <c r="F2" s="99"/>
      <c r="G2" s="97" t="s">
        <v>3</v>
      </c>
      <c r="H2" s="98"/>
      <c r="I2" s="99"/>
      <c r="J2" s="97" t="s">
        <v>4</v>
      </c>
      <c r="K2" s="98"/>
      <c r="L2" s="99"/>
    </row>
    <row r="3" spans="1:14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 x14ac:dyDescent="0.25">
      <c r="A4" s="19"/>
      <c r="C4" s="21"/>
      <c r="D4" s="19" t="s">
        <v>64</v>
      </c>
      <c r="E4">
        <v>1</v>
      </c>
      <c r="F4" s="21">
        <v>9</v>
      </c>
      <c r="G4" s="19" t="s">
        <v>80</v>
      </c>
      <c r="H4">
        <v>1</v>
      </c>
      <c r="I4" s="21">
        <v>9</v>
      </c>
      <c r="J4" s="19"/>
      <c r="L4" s="21"/>
    </row>
    <row r="5" spans="1:14" x14ac:dyDescent="0.25">
      <c r="A5" s="19"/>
      <c r="C5" s="21"/>
      <c r="D5" s="19" t="s">
        <v>64</v>
      </c>
      <c r="E5">
        <v>1</v>
      </c>
      <c r="F5" s="21">
        <v>9</v>
      </c>
      <c r="G5" s="19" t="s">
        <v>87</v>
      </c>
      <c r="H5">
        <v>1</v>
      </c>
      <c r="I5" s="21">
        <v>50</v>
      </c>
      <c r="J5" s="19"/>
      <c r="L5" s="21"/>
    </row>
    <row r="6" spans="1:14" x14ac:dyDescent="0.25">
      <c r="A6" s="19"/>
      <c r="C6" s="21"/>
      <c r="D6" s="19" t="s">
        <v>64</v>
      </c>
      <c r="E6">
        <v>2</v>
      </c>
      <c r="F6" s="21">
        <v>18</v>
      </c>
      <c r="G6" s="19" t="s">
        <v>80</v>
      </c>
      <c r="H6">
        <v>7</v>
      </c>
      <c r="I6" s="21">
        <v>49</v>
      </c>
      <c r="J6" s="19"/>
      <c r="L6" s="21"/>
    </row>
    <row r="7" spans="1:14" x14ac:dyDescent="0.25">
      <c r="A7" s="19"/>
      <c r="C7" s="21"/>
      <c r="D7" s="19" t="s">
        <v>64</v>
      </c>
      <c r="E7">
        <v>5</v>
      </c>
      <c r="F7" s="21">
        <v>45</v>
      </c>
      <c r="G7" s="19"/>
      <c r="I7" s="21"/>
      <c r="J7" s="19"/>
      <c r="L7" s="21"/>
    </row>
    <row r="8" spans="1:14" x14ac:dyDescent="0.25">
      <c r="A8" s="19"/>
      <c r="C8" s="21"/>
      <c r="D8" s="19"/>
      <c r="F8" s="21"/>
      <c r="G8" s="19"/>
      <c r="I8" s="21"/>
      <c r="J8" s="19"/>
      <c r="L8" s="21"/>
    </row>
    <row r="9" spans="1:14" x14ac:dyDescent="0.25">
      <c r="A9" s="19"/>
      <c r="C9" s="21"/>
      <c r="D9" s="19"/>
      <c r="F9" s="21"/>
      <c r="G9" s="19"/>
      <c r="I9" s="21"/>
      <c r="J9" s="19"/>
      <c r="L9" s="21"/>
    </row>
    <row r="10" spans="1:14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4" ht="15.75" thickBot="1" x14ac:dyDescent="0.3">
      <c r="A11" s="97" t="s">
        <v>8</v>
      </c>
      <c r="B11" s="98"/>
      <c r="C11" s="22">
        <f>SUM(C4:C10)</f>
        <v>0</v>
      </c>
      <c r="D11" s="97" t="s">
        <v>8</v>
      </c>
      <c r="E11" s="98"/>
      <c r="F11" s="22">
        <f>SUM(F4:F10)</f>
        <v>81</v>
      </c>
      <c r="G11" s="97" t="s">
        <v>8</v>
      </c>
      <c r="H11" s="98"/>
      <c r="I11" s="22">
        <f>SUM(I4:I10)</f>
        <v>108</v>
      </c>
      <c r="J11" s="97" t="s">
        <v>8</v>
      </c>
      <c r="K11" s="98"/>
      <c r="L11" s="22">
        <f>SUM(L4:L10)</f>
        <v>0</v>
      </c>
      <c r="M11" s="26" t="s">
        <v>8</v>
      </c>
      <c r="N11" s="22">
        <f>SUM(,C11,F11,I11,L11)</f>
        <v>189</v>
      </c>
    </row>
    <row r="12" spans="1:14" ht="15.75" thickBot="1" x14ac:dyDescent="0.3"/>
    <row r="13" spans="1:14" ht="15.75" thickBot="1" x14ac:dyDescent="0.3">
      <c r="A13" s="100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87"/>
    </row>
    <row r="14" spans="1:14" ht="15.75" thickBot="1" x14ac:dyDescent="0.3">
      <c r="A14" s="97" t="s">
        <v>1</v>
      </c>
      <c r="B14" s="98"/>
      <c r="C14" s="99"/>
      <c r="D14" s="97" t="s">
        <v>2</v>
      </c>
      <c r="E14" s="98"/>
      <c r="F14" s="99"/>
      <c r="G14" s="97" t="s">
        <v>3</v>
      </c>
      <c r="H14" s="98"/>
      <c r="I14" s="99"/>
      <c r="J14" s="97" t="s">
        <v>4</v>
      </c>
      <c r="K14" s="98"/>
      <c r="L14" s="99"/>
    </row>
    <row r="15" spans="1:14" ht="15.75" thickBot="1" x14ac:dyDescent="0.3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 x14ac:dyDescent="0.25">
      <c r="A16" s="19"/>
      <c r="C16" s="21"/>
      <c r="D16" s="19"/>
      <c r="F16" s="21"/>
      <c r="G16" s="19"/>
      <c r="I16" s="21"/>
      <c r="J16" s="19"/>
      <c r="L16" s="21"/>
    </row>
    <row r="17" spans="1:14" x14ac:dyDescent="0.25">
      <c r="A17" s="19"/>
      <c r="C17" s="21"/>
      <c r="D17" s="19"/>
      <c r="F17" s="21"/>
      <c r="G17" s="19"/>
      <c r="I17" s="21"/>
      <c r="J17" s="19"/>
      <c r="L17" s="21"/>
    </row>
    <row r="18" spans="1:14" x14ac:dyDescent="0.25">
      <c r="A18" s="19"/>
      <c r="C18" s="21"/>
      <c r="D18" s="19"/>
      <c r="F18" s="21"/>
      <c r="G18" s="19"/>
      <c r="I18" s="21"/>
      <c r="J18" s="19"/>
      <c r="L18" s="21"/>
    </row>
    <row r="19" spans="1:14" x14ac:dyDescent="0.25">
      <c r="A19" s="19"/>
      <c r="C19" s="21"/>
      <c r="D19" s="19"/>
      <c r="F19" s="21"/>
      <c r="G19" s="19"/>
      <c r="I19" s="21"/>
      <c r="J19" s="19"/>
      <c r="L19" s="21"/>
    </row>
    <row r="20" spans="1:14" x14ac:dyDescent="0.25">
      <c r="A20" s="19"/>
      <c r="C20" s="21"/>
      <c r="D20" s="19"/>
      <c r="F20" s="21"/>
      <c r="G20" s="19"/>
      <c r="I20" s="21"/>
      <c r="J20" s="19"/>
      <c r="L20" s="21"/>
    </row>
    <row r="21" spans="1:14" x14ac:dyDescent="0.25">
      <c r="A21" s="19"/>
      <c r="C21" s="21"/>
      <c r="D21" s="19"/>
      <c r="F21" s="21"/>
      <c r="G21" s="19"/>
      <c r="I21" s="21"/>
      <c r="J21" s="19"/>
      <c r="L21" s="21"/>
    </row>
    <row r="22" spans="1:14" ht="15.75" thickBot="1" x14ac:dyDescent="0.3">
      <c r="A22" s="19"/>
      <c r="C22" s="21"/>
      <c r="D22" s="19"/>
      <c r="F22" s="21"/>
      <c r="G22" s="19"/>
      <c r="I22" s="21"/>
      <c r="J22" s="19"/>
      <c r="L22" s="21"/>
    </row>
    <row r="23" spans="1:14" ht="15.75" thickBot="1" x14ac:dyDescent="0.3">
      <c r="A23" s="97" t="s">
        <v>8</v>
      </c>
      <c r="B23" s="98"/>
      <c r="C23" s="22">
        <f>SUM(C16:C22)</f>
        <v>0</v>
      </c>
      <c r="D23" s="97" t="s">
        <v>8</v>
      </c>
      <c r="E23" s="98"/>
      <c r="F23" s="22">
        <f>SUM(F16:F22)</f>
        <v>0</v>
      </c>
      <c r="G23" s="97" t="s">
        <v>8</v>
      </c>
      <c r="H23" s="98"/>
      <c r="I23" s="22">
        <f>SUM(I16:I22)</f>
        <v>0</v>
      </c>
      <c r="J23" s="97" t="s">
        <v>8</v>
      </c>
      <c r="K23" s="9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 x14ac:dyDescent="0.3"/>
    <row r="25" spans="1:14" ht="15.75" thickBot="1" x14ac:dyDescent="0.3">
      <c r="A25" s="100" t="s">
        <v>31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87"/>
    </row>
    <row r="26" spans="1:14" ht="15.75" thickBot="1" x14ac:dyDescent="0.3">
      <c r="A26" s="97" t="s">
        <v>1</v>
      </c>
      <c r="B26" s="98"/>
      <c r="C26" s="99"/>
      <c r="D26" s="97" t="s">
        <v>2</v>
      </c>
      <c r="E26" s="98"/>
      <c r="F26" s="99"/>
      <c r="G26" s="97" t="s">
        <v>3</v>
      </c>
      <c r="H26" s="98"/>
      <c r="I26" s="99"/>
      <c r="J26" s="97" t="s">
        <v>4</v>
      </c>
      <c r="K26" s="98"/>
      <c r="L26" s="99"/>
    </row>
    <row r="27" spans="1:14" ht="15.75" thickBot="1" x14ac:dyDescent="0.3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 x14ac:dyDescent="0.25">
      <c r="A28" s="19"/>
      <c r="C28" s="21"/>
      <c r="D28" s="19"/>
      <c r="F28" s="21"/>
      <c r="G28" s="19"/>
      <c r="I28" s="21"/>
      <c r="J28" s="19"/>
      <c r="L28" s="21"/>
    </row>
    <row r="29" spans="1:14" x14ac:dyDescent="0.25">
      <c r="A29" s="19"/>
      <c r="C29" s="21"/>
      <c r="D29" s="19"/>
      <c r="F29" s="21"/>
      <c r="G29" s="19"/>
      <c r="I29" s="21"/>
      <c r="J29" s="19"/>
      <c r="L29" s="21"/>
    </row>
    <row r="30" spans="1:14" x14ac:dyDescent="0.25">
      <c r="A30" s="19"/>
      <c r="C30" s="21"/>
      <c r="D30" s="19"/>
      <c r="F30" s="21"/>
      <c r="G30" s="19"/>
      <c r="I30" s="21"/>
      <c r="J30" s="19"/>
      <c r="L30" s="21"/>
    </row>
    <row r="31" spans="1:14" x14ac:dyDescent="0.25">
      <c r="A31" s="19"/>
      <c r="C31" s="21"/>
      <c r="D31" s="19"/>
      <c r="F31" s="21"/>
      <c r="G31" s="19"/>
      <c r="I31" s="21"/>
      <c r="J31" s="19"/>
      <c r="L31" s="21"/>
    </row>
    <row r="32" spans="1:14" x14ac:dyDescent="0.25">
      <c r="A32" s="19"/>
      <c r="C32" s="21"/>
      <c r="D32" s="19"/>
      <c r="F32" s="21"/>
      <c r="G32" s="19"/>
      <c r="I32" s="21"/>
      <c r="J32" s="19"/>
      <c r="L32" s="21"/>
    </row>
    <row r="33" spans="1:14" x14ac:dyDescent="0.25">
      <c r="A33" s="19"/>
      <c r="C33" s="21"/>
      <c r="D33" s="19"/>
      <c r="F33" s="21"/>
      <c r="G33" s="19"/>
      <c r="I33" s="21"/>
      <c r="J33" s="19"/>
      <c r="L33" s="21"/>
    </row>
    <row r="34" spans="1:14" ht="15.75" thickBot="1" x14ac:dyDescent="0.3">
      <c r="A34" s="19"/>
      <c r="C34" s="21"/>
      <c r="D34" s="19"/>
      <c r="F34" s="21"/>
      <c r="G34" s="19"/>
      <c r="I34" s="21"/>
      <c r="J34" s="19"/>
      <c r="L34" s="21"/>
    </row>
    <row r="35" spans="1:14" ht="15.75" thickBot="1" x14ac:dyDescent="0.3">
      <c r="A35" s="97" t="s">
        <v>8</v>
      </c>
      <c r="B35" s="98"/>
      <c r="C35" s="22">
        <f>SUM(C28:C34)</f>
        <v>0</v>
      </c>
      <c r="D35" s="97" t="s">
        <v>8</v>
      </c>
      <c r="E35" s="98"/>
      <c r="F35" s="22">
        <f>SUM(F28:F34)</f>
        <v>0</v>
      </c>
      <c r="G35" s="97" t="s">
        <v>8</v>
      </c>
      <c r="H35" s="98"/>
      <c r="I35" s="22">
        <f>SUM(I28:I34)</f>
        <v>0</v>
      </c>
      <c r="J35" s="97" t="s">
        <v>8</v>
      </c>
      <c r="K35" s="9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 x14ac:dyDescent="0.3"/>
    <row r="37" spans="1:14" ht="15.75" thickBot="1" x14ac:dyDescent="0.3">
      <c r="A37" s="100" t="s"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87"/>
    </row>
    <row r="38" spans="1:14" ht="15.75" thickBot="1" x14ac:dyDescent="0.3">
      <c r="A38" s="97" t="s">
        <v>1</v>
      </c>
      <c r="B38" s="98"/>
      <c r="C38" s="99"/>
      <c r="D38" s="97" t="s">
        <v>2</v>
      </c>
      <c r="E38" s="98"/>
      <c r="F38" s="99"/>
      <c r="G38" s="97" t="s">
        <v>3</v>
      </c>
      <c r="H38" s="98"/>
      <c r="I38" s="99"/>
      <c r="J38" s="97" t="s">
        <v>4</v>
      </c>
      <c r="K38" s="98"/>
      <c r="L38" s="99"/>
    </row>
    <row r="39" spans="1:14" ht="15.75" thickBot="1" x14ac:dyDescent="0.3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 x14ac:dyDescent="0.25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 x14ac:dyDescent="0.25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 x14ac:dyDescent="0.25">
      <c r="A42" s="19"/>
      <c r="C42" s="21"/>
      <c r="D42" s="19"/>
      <c r="F42" s="21"/>
      <c r="G42" s="19"/>
      <c r="I42" s="21"/>
      <c r="J42" s="19"/>
      <c r="L42" s="21"/>
    </row>
    <row r="43" spans="1:14" x14ac:dyDescent="0.25">
      <c r="A43" s="19"/>
      <c r="C43" s="21"/>
      <c r="D43" s="19"/>
      <c r="F43" s="21"/>
      <c r="G43" s="19"/>
      <c r="I43" s="21"/>
      <c r="J43" s="19"/>
      <c r="L43" s="21"/>
    </row>
    <row r="44" spans="1:14" x14ac:dyDescent="0.25">
      <c r="A44" s="19"/>
      <c r="C44" s="21"/>
      <c r="D44" s="19"/>
      <c r="F44" s="21"/>
      <c r="G44" s="19"/>
      <c r="I44" s="21"/>
      <c r="J44" s="19"/>
      <c r="L44" s="21"/>
    </row>
    <row r="45" spans="1:14" x14ac:dyDescent="0.25">
      <c r="A45" s="19"/>
      <c r="C45" s="21"/>
      <c r="D45" s="19"/>
      <c r="F45" s="21"/>
      <c r="G45" s="19"/>
      <c r="I45" s="21"/>
      <c r="J45" s="19"/>
      <c r="L45" s="21"/>
    </row>
    <row r="46" spans="1:14" ht="15.75" thickBot="1" x14ac:dyDescent="0.3">
      <c r="A46" s="19"/>
      <c r="C46" s="21"/>
      <c r="D46" s="19"/>
      <c r="F46" s="21"/>
      <c r="G46" s="19"/>
      <c r="I46" s="21"/>
      <c r="J46" s="19"/>
      <c r="L46" s="21"/>
    </row>
    <row r="47" spans="1:14" ht="15.75" thickBot="1" x14ac:dyDescent="0.3">
      <c r="A47" s="97" t="s">
        <v>8</v>
      </c>
      <c r="B47" s="98"/>
      <c r="C47" s="22">
        <f>SUM(C40:C46)</f>
        <v>50</v>
      </c>
      <c r="D47" s="97" t="s">
        <v>8</v>
      </c>
      <c r="E47" s="98"/>
      <c r="F47" s="22">
        <f>SUM(F40:F46)</f>
        <v>0</v>
      </c>
      <c r="G47" s="97" t="s">
        <v>8</v>
      </c>
      <c r="H47" s="98"/>
      <c r="I47" s="22">
        <f>SUM(I40:I46)</f>
        <v>35</v>
      </c>
      <c r="J47" s="97" t="s">
        <v>8</v>
      </c>
      <c r="K47" s="9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 x14ac:dyDescent="0.3"/>
    <row r="49" spans="1:14" ht="15.75" thickBot="1" x14ac:dyDescent="0.3">
      <c r="A49" s="100" t="s">
        <v>33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87"/>
    </row>
    <row r="50" spans="1:14" ht="15.75" thickBot="1" x14ac:dyDescent="0.3">
      <c r="A50" s="97" t="s">
        <v>1</v>
      </c>
      <c r="B50" s="98"/>
      <c r="C50" s="99"/>
      <c r="D50" s="97" t="s">
        <v>2</v>
      </c>
      <c r="E50" s="98"/>
      <c r="F50" s="99"/>
      <c r="G50" s="97" t="s">
        <v>3</v>
      </c>
      <c r="H50" s="98"/>
      <c r="I50" s="99"/>
      <c r="J50" s="97" t="s">
        <v>4</v>
      </c>
      <c r="K50" s="98"/>
      <c r="L50" s="99"/>
    </row>
    <row r="51" spans="1:14" ht="15.75" thickBot="1" x14ac:dyDescent="0.3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 x14ac:dyDescent="0.25">
      <c r="A52" s="19"/>
      <c r="C52" s="21"/>
      <c r="D52" s="19"/>
      <c r="F52" s="21"/>
      <c r="G52" s="19"/>
      <c r="I52" s="21"/>
      <c r="J52" s="19"/>
      <c r="L52" s="21"/>
    </row>
    <row r="53" spans="1:14" x14ac:dyDescent="0.25">
      <c r="A53" s="19"/>
      <c r="C53" s="21"/>
      <c r="D53" s="19"/>
      <c r="F53" s="21"/>
      <c r="G53" s="19"/>
      <c r="I53" s="21"/>
      <c r="J53" s="19"/>
      <c r="L53" s="21"/>
    </row>
    <row r="54" spans="1:14" x14ac:dyDescent="0.25">
      <c r="A54" s="19"/>
      <c r="C54" s="21"/>
      <c r="D54" s="19"/>
      <c r="F54" s="21"/>
      <c r="G54" s="19"/>
      <c r="I54" s="21"/>
      <c r="J54" s="19"/>
      <c r="L54" s="21"/>
    </row>
    <row r="55" spans="1:14" x14ac:dyDescent="0.25">
      <c r="A55" s="19"/>
      <c r="C55" s="21"/>
      <c r="D55" s="19"/>
      <c r="F55" s="21"/>
      <c r="G55" s="19"/>
      <c r="I55" s="21"/>
      <c r="J55" s="19"/>
      <c r="L55" s="21"/>
    </row>
    <row r="56" spans="1:14" x14ac:dyDescent="0.25">
      <c r="A56" s="19"/>
      <c r="C56" s="21"/>
      <c r="D56" s="19"/>
      <c r="F56" s="21"/>
      <c r="G56" s="19"/>
      <c r="I56" s="21"/>
      <c r="J56" s="19"/>
      <c r="L56" s="21"/>
    </row>
    <row r="57" spans="1:14" x14ac:dyDescent="0.25">
      <c r="A57" s="19"/>
      <c r="C57" s="21"/>
      <c r="D57" s="19"/>
      <c r="F57" s="21"/>
      <c r="G57" s="19"/>
      <c r="I57" s="21"/>
      <c r="J57" s="19"/>
      <c r="L57" s="21"/>
    </row>
    <row r="58" spans="1:14" ht="15.75" thickBot="1" x14ac:dyDescent="0.3">
      <c r="A58" s="19"/>
      <c r="C58" s="21"/>
      <c r="D58" s="19"/>
      <c r="F58" s="21"/>
      <c r="G58" s="19"/>
      <c r="I58" s="21"/>
      <c r="J58" s="19"/>
      <c r="L58" s="21"/>
    </row>
    <row r="59" spans="1:14" ht="15.75" thickBot="1" x14ac:dyDescent="0.3">
      <c r="A59" s="97" t="s">
        <v>8</v>
      </c>
      <c r="B59" s="98"/>
      <c r="C59" s="22">
        <f>SUM(C52:C58)</f>
        <v>0</v>
      </c>
      <c r="D59" s="97" t="s">
        <v>8</v>
      </c>
      <c r="E59" s="98"/>
      <c r="F59" s="22">
        <f>SUM(F52:F58)</f>
        <v>0</v>
      </c>
      <c r="G59" s="97" t="s">
        <v>8</v>
      </c>
      <c r="H59" s="98"/>
      <c r="I59" s="22">
        <f>SUM(I52:I58)</f>
        <v>0</v>
      </c>
      <c r="J59" s="97" t="s">
        <v>8</v>
      </c>
      <c r="K59" s="9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 x14ac:dyDescent="0.3"/>
    <row r="61" spans="1:14" ht="15.75" thickBot="1" x14ac:dyDescent="0.3">
      <c r="A61" s="100" t="s">
        <v>34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87"/>
    </row>
    <row r="62" spans="1:14" ht="15.75" thickBot="1" x14ac:dyDescent="0.3">
      <c r="A62" s="97" t="s">
        <v>1</v>
      </c>
      <c r="B62" s="98"/>
      <c r="C62" s="99"/>
      <c r="D62" s="97" t="s">
        <v>2</v>
      </c>
      <c r="E62" s="98"/>
      <c r="F62" s="99"/>
      <c r="G62" s="97" t="s">
        <v>3</v>
      </c>
      <c r="H62" s="98"/>
      <c r="I62" s="99"/>
      <c r="J62" s="97" t="s">
        <v>4</v>
      </c>
      <c r="K62" s="98"/>
      <c r="L62" s="99"/>
    </row>
    <row r="63" spans="1:14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 x14ac:dyDescent="0.25">
      <c r="A64" s="19"/>
      <c r="C64" s="21"/>
      <c r="D64" s="19"/>
      <c r="F64" s="21"/>
      <c r="G64" s="19"/>
      <c r="I64" s="21"/>
      <c r="J64" s="19"/>
      <c r="L64" s="21"/>
    </row>
    <row r="65" spans="1:14" x14ac:dyDescent="0.25">
      <c r="A65" s="19"/>
      <c r="C65" s="21"/>
      <c r="D65" s="19"/>
      <c r="F65" s="21"/>
      <c r="G65" s="19"/>
      <c r="I65" s="21"/>
      <c r="J65" s="19"/>
      <c r="L65" s="21"/>
    </row>
    <row r="66" spans="1:14" x14ac:dyDescent="0.25">
      <c r="A66" s="19"/>
      <c r="C66" s="21"/>
      <c r="D66" s="19"/>
      <c r="F66" s="21"/>
      <c r="G66" s="19"/>
      <c r="I66" s="21"/>
      <c r="J66" s="19"/>
      <c r="L66" s="21"/>
    </row>
    <row r="67" spans="1:14" x14ac:dyDescent="0.25">
      <c r="A67" s="19"/>
      <c r="C67" s="21"/>
      <c r="D67" s="19"/>
      <c r="F67" s="21"/>
      <c r="G67" s="19"/>
      <c r="I67" s="21"/>
      <c r="J67" s="19"/>
      <c r="L67" s="21"/>
    </row>
    <row r="68" spans="1:14" x14ac:dyDescent="0.25">
      <c r="A68" s="19"/>
      <c r="C68" s="21"/>
      <c r="D68" s="19"/>
      <c r="F68" s="21"/>
      <c r="G68" s="19"/>
      <c r="I68" s="21"/>
      <c r="J68" s="19"/>
      <c r="L68" s="21"/>
    </row>
    <row r="69" spans="1:14" x14ac:dyDescent="0.25">
      <c r="A69" s="19"/>
      <c r="C69" s="21"/>
      <c r="D69" s="19"/>
      <c r="F69" s="21"/>
      <c r="G69" s="19"/>
      <c r="I69" s="21"/>
      <c r="J69" s="19"/>
      <c r="L69" s="21"/>
    </row>
    <row r="70" spans="1:14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4" ht="15.75" thickBot="1" x14ac:dyDescent="0.3">
      <c r="A71" s="97" t="s">
        <v>8</v>
      </c>
      <c r="B71" s="98"/>
      <c r="C71" s="22">
        <f>SUM(C64:C70)</f>
        <v>0</v>
      </c>
      <c r="D71" s="97" t="s">
        <v>8</v>
      </c>
      <c r="E71" s="98"/>
      <c r="F71" s="22">
        <f>SUM(F64:F70)</f>
        <v>0</v>
      </c>
      <c r="G71" s="97" t="s">
        <v>8</v>
      </c>
      <c r="H71" s="98"/>
      <c r="I71" s="22">
        <f>SUM(I64:I70)</f>
        <v>0</v>
      </c>
      <c r="J71" s="97" t="s">
        <v>8</v>
      </c>
      <c r="K71" s="9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 x14ac:dyDescent="0.3"/>
    <row r="73" spans="1:14" ht="15.75" thickBot="1" x14ac:dyDescent="0.3">
      <c r="A73" s="100" t="s">
        <v>17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87"/>
    </row>
    <row r="74" spans="1:14" ht="15.75" thickBot="1" x14ac:dyDescent="0.3">
      <c r="A74" s="97" t="s">
        <v>1</v>
      </c>
      <c r="B74" s="98"/>
      <c r="C74" s="99"/>
      <c r="D74" s="97" t="s">
        <v>2</v>
      </c>
      <c r="E74" s="98"/>
      <c r="F74" s="99"/>
      <c r="G74" s="97" t="s">
        <v>3</v>
      </c>
      <c r="H74" s="98"/>
      <c r="I74" s="99"/>
      <c r="J74" s="97" t="s">
        <v>4</v>
      </c>
      <c r="K74" s="98"/>
      <c r="L74" s="99"/>
    </row>
    <row r="75" spans="1:14" ht="15.75" thickBot="1" x14ac:dyDescent="0.3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 x14ac:dyDescent="0.25">
      <c r="A76" s="19"/>
      <c r="C76" s="21"/>
      <c r="D76" s="19"/>
      <c r="F76" s="21"/>
      <c r="G76" s="19"/>
      <c r="I76" s="21"/>
      <c r="J76" s="19"/>
      <c r="L76" s="21"/>
    </row>
    <row r="77" spans="1:14" x14ac:dyDescent="0.25">
      <c r="A77" s="19"/>
      <c r="C77" s="21"/>
      <c r="D77" s="19"/>
      <c r="F77" s="21"/>
      <c r="G77" s="19"/>
      <c r="I77" s="21"/>
      <c r="J77" s="19"/>
      <c r="L77" s="21"/>
    </row>
    <row r="78" spans="1:14" x14ac:dyDescent="0.25">
      <c r="A78" s="19"/>
      <c r="C78" s="21"/>
      <c r="D78" s="19"/>
      <c r="F78" s="21"/>
      <c r="G78" s="19"/>
      <c r="I78" s="21"/>
      <c r="J78" s="19"/>
      <c r="L78" s="21"/>
    </row>
    <row r="79" spans="1:14" x14ac:dyDescent="0.25">
      <c r="A79" s="19"/>
      <c r="C79" s="21"/>
      <c r="D79" s="19"/>
      <c r="F79" s="21"/>
      <c r="G79" s="19"/>
      <c r="I79" s="21"/>
      <c r="J79" s="19"/>
      <c r="L79" s="21"/>
    </row>
    <row r="80" spans="1:14" x14ac:dyDescent="0.25">
      <c r="A80" s="19"/>
      <c r="C80" s="21"/>
      <c r="D80" s="19"/>
      <c r="F80" s="21"/>
      <c r="G80" s="19"/>
      <c r="I80" s="21"/>
      <c r="J80" s="19"/>
      <c r="L80" s="21"/>
    </row>
    <row r="81" spans="1:14" x14ac:dyDescent="0.25">
      <c r="A81" s="19"/>
      <c r="C81" s="21"/>
      <c r="D81" s="19"/>
      <c r="F81" s="21"/>
      <c r="G81" s="19"/>
      <c r="I81" s="21"/>
      <c r="J81" s="19"/>
      <c r="L81" s="21"/>
    </row>
    <row r="82" spans="1:14" ht="15.75" thickBot="1" x14ac:dyDescent="0.3">
      <c r="A82" s="19"/>
      <c r="C82" s="21"/>
      <c r="D82" s="19"/>
      <c r="F82" s="21"/>
      <c r="G82" s="19"/>
      <c r="I82" s="21"/>
      <c r="J82" s="19"/>
      <c r="L82" s="21"/>
    </row>
    <row r="83" spans="1:14" ht="15.75" thickBot="1" x14ac:dyDescent="0.3">
      <c r="A83" s="97" t="s">
        <v>8</v>
      </c>
      <c r="B83" s="98"/>
      <c r="C83" s="22">
        <f>SUM(C76:C82)</f>
        <v>0</v>
      </c>
      <c r="D83" s="97" t="s">
        <v>8</v>
      </c>
      <c r="E83" s="98"/>
      <c r="F83" s="22">
        <f>SUM(F76:F82)</f>
        <v>0</v>
      </c>
      <c r="G83" s="97" t="s">
        <v>8</v>
      </c>
      <c r="H83" s="98"/>
      <c r="I83" s="22">
        <f>SUM(I76:I82)</f>
        <v>0</v>
      </c>
      <c r="J83" s="97" t="s">
        <v>8</v>
      </c>
      <c r="K83" s="9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 x14ac:dyDescent="0.3"/>
    <row r="85" spans="1:14" ht="15.75" thickBot="1" x14ac:dyDescent="0.3">
      <c r="A85" s="100" t="s">
        <v>20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87"/>
    </row>
    <row r="86" spans="1:14" ht="15.75" thickBot="1" x14ac:dyDescent="0.3">
      <c r="A86" s="97" t="s">
        <v>1</v>
      </c>
      <c r="B86" s="98"/>
      <c r="C86" s="99"/>
      <c r="D86" s="97" t="s">
        <v>2</v>
      </c>
      <c r="E86" s="98"/>
      <c r="F86" s="99"/>
      <c r="G86" s="97" t="s">
        <v>3</v>
      </c>
      <c r="H86" s="98"/>
      <c r="I86" s="99"/>
      <c r="J86" s="97" t="s">
        <v>4</v>
      </c>
      <c r="K86" s="98"/>
      <c r="L86" s="99"/>
    </row>
    <row r="87" spans="1:14" ht="15.75" thickBot="1" x14ac:dyDescent="0.3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 x14ac:dyDescent="0.25">
      <c r="A88" s="19"/>
      <c r="C88" s="21"/>
      <c r="D88" s="19"/>
      <c r="F88" s="21"/>
      <c r="G88" s="19"/>
      <c r="I88" s="21"/>
      <c r="J88" s="19"/>
      <c r="L88" s="21"/>
    </row>
    <row r="89" spans="1:14" x14ac:dyDescent="0.25">
      <c r="A89" s="19"/>
      <c r="C89" s="21"/>
      <c r="D89" s="19"/>
      <c r="F89" s="21"/>
      <c r="G89" s="19"/>
      <c r="I89" s="21"/>
      <c r="J89" s="19"/>
      <c r="L89" s="21"/>
    </row>
    <row r="90" spans="1:14" x14ac:dyDescent="0.25">
      <c r="A90" s="19"/>
      <c r="C90" s="21"/>
      <c r="D90" s="19"/>
      <c r="F90" s="21"/>
      <c r="G90" s="19"/>
      <c r="I90" s="21"/>
      <c r="J90" s="19"/>
      <c r="L90" s="21"/>
    </row>
    <row r="91" spans="1:14" x14ac:dyDescent="0.25">
      <c r="A91" s="19"/>
      <c r="C91" s="21"/>
      <c r="D91" s="19"/>
      <c r="F91" s="21"/>
      <c r="G91" s="19"/>
      <c r="I91" s="21"/>
      <c r="J91" s="19"/>
      <c r="L91" s="21"/>
    </row>
    <row r="92" spans="1:14" x14ac:dyDescent="0.25">
      <c r="A92" s="19"/>
      <c r="C92" s="21"/>
      <c r="D92" s="19"/>
      <c r="F92" s="21"/>
      <c r="G92" s="19"/>
      <c r="I92" s="21"/>
      <c r="J92" s="19"/>
      <c r="L92" s="21"/>
    </row>
    <row r="93" spans="1:14" x14ac:dyDescent="0.25">
      <c r="A93" s="19"/>
      <c r="C93" s="21"/>
      <c r="D93" s="19"/>
      <c r="F93" s="21"/>
      <c r="G93" s="19"/>
      <c r="I93" s="21"/>
      <c r="J93" s="19"/>
      <c r="L93" s="21"/>
    </row>
    <row r="94" spans="1:14" ht="15.75" thickBot="1" x14ac:dyDescent="0.3">
      <c r="A94" s="19"/>
      <c r="C94" s="21"/>
      <c r="D94" s="19"/>
      <c r="F94" s="21"/>
      <c r="G94" s="19"/>
      <c r="I94" s="21"/>
      <c r="J94" s="19"/>
      <c r="L94" s="21"/>
    </row>
    <row r="95" spans="1:14" ht="15.75" thickBot="1" x14ac:dyDescent="0.3">
      <c r="A95" s="97" t="s">
        <v>8</v>
      </c>
      <c r="B95" s="98"/>
      <c r="C95" s="22">
        <f>SUM(C88:C94)</f>
        <v>0</v>
      </c>
      <c r="D95" s="97" t="s">
        <v>8</v>
      </c>
      <c r="E95" s="98"/>
      <c r="F95" s="22">
        <f>SUM(F88:F94)</f>
        <v>0</v>
      </c>
      <c r="G95" s="97" t="s">
        <v>8</v>
      </c>
      <c r="H95" s="98"/>
      <c r="I95" s="22">
        <f>SUM(I88:I94)</f>
        <v>0</v>
      </c>
      <c r="J95" s="97" t="s">
        <v>8</v>
      </c>
      <c r="K95" s="9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 x14ac:dyDescent="0.3"/>
    <row r="97" spans="1:14" ht="15.75" thickBot="1" x14ac:dyDescent="0.3">
      <c r="A97" s="100" t="s">
        <v>21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87"/>
    </row>
    <row r="98" spans="1:14" ht="15.75" thickBot="1" x14ac:dyDescent="0.3">
      <c r="A98" s="97" t="s">
        <v>1</v>
      </c>
      <c r="B98" s="98"/>
      <c r="C98" s="99"/>
      <c r="D98" s="97" t="s">
        <v>2</v>
      </c>
      <c r="E98" s="98"/>
      <c r="F98" s="99"/>
      <c r="G98" s="97" t="s">
        <v>3</v>
      </c>
      <c r="H98" s="98"/>
      <c r="I98" s="99"/>
      <c r="J98" s="97" t="s">
        <v>4</v>
      </c>
      <c r="K98" s="98"/>
      <c r="L98" s="99"/>
    </row>
    <row r="99" spans="1:14" ht="15.75" thickBot="1" x14ac:dyDescent="0.3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 x14ac:dyDescent="0.25">
      <c r="A100" s="19"/>
      <c r="C100" s="21"/>
      <c r="D100" s="19"/>
      <c r="F100" s="21"/>
      <c r="G100" s="19"/>
      <c r="I100" s="21"/>
      <c r="J100" s="19"/>
      <c r="L100" s="21"/>
    </row>
    <row r="101" spans="1:14" x14ac:dyDescent="0.25">
      <c r="A101" s="19"/>
      <c r="C101" s="21"/>
      <c r="D101" s="19"/>
      <c r="F101" s="21"/>
      <c r="G101" s="19"/>
      <c r="I101" s="21"/>
      <c r="J101" s="19"/>
      <c r="L101" s="21"/>
    </row>
    <row r="102" spans="1:14" x14ac:dyDescent="0.25">
      <c r="A102" s="19"/>
      <c r="C102" s="21"/>
      <c r="D102" s="19"/>
      <c r="F102" s="21"/>
      <c r="G102" s="19"/>
      <c r="I102" s="21"/>
      <c r="J102" s="19"/>
      <c r="L102" s="21"/>
    </row>
    <row r="103" spans="1:14" x14ac:dyDescent="0.25">
      <c r="A103" s="19"/>
      <c r="C103" s="21"/>
      <c r="D103" s="19"/>
      <c r="F103" s="21"/>
      <c r="G103" s="19"/>
      <c r="I103" s="21"/>
      <c r="J103" s="19"/>
      <c r="L103" s="21"/>
    </row>
    <row r="104" spans="1:14" x14ac:dyDescent="0.25">
      <c r="A104" s="19"/>
      <c r="C104" s="21"/>
      <c r="D104" s="19"/>
      <c r="F104" s="21"/>
      <c r="G104" s="19"/>
      <c r="I104" s="21"/>
      <c r="J104" s="19"/>
      <c r="L104" s="21"/>
    </row>
    <row r="105" spans="1:14" x14ac:dyDescent="0.25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 x14ac:dyDescent="0.3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 x14ac:dyDescent="0.3">
      <c r="A107" s="97" t="s">
        <v>8</v>
      </c>
      <c r="B107" s="98"/>
      <c r="C107" s="22">
        <f>SUM(C100:C106)</f>
        <v>0</v>
      </c>
      <c r="D107" s="97" t="s">
        <v>8</v>
      </c>
      <c r="E107" s="98"/>
      <c r="F107" s="22">
        <f>SUM(F100:F106)</f>
        <v>0</v>
      </c>
      <c r="G107" s="97" t="s">
        <v>8</v>
      </c>
      <c r="H107" s="98"/>
      <c r="I107" s="22">
        <f>SUM(I100:I106)</f>
        <v>0</v>
      </c>
      <c r="J107" s="97" t="s">
        <v>8</v>
      </c>
      <c r="K107" s="9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 x14ac:dyDescent="0.3"/>
    <row r="109" spans="1:14" ht="15.75" thickBot="1" x14ac:dyDescent="0.3">
      <c r="A109" s="100" t="s">
        <v>22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87"/>
    </row>
    <row r="110" spans="1:14" ht="15.75" thickBot="1" x14ac:dyDescent="0.3">
      <c r="A110" s="97" t="s">
        <v>1</v>
      </c>
      <c r="B110" s="98"/>
      <c r="C110" s="99"/>
      <c r="D110" s="97" t="s">
        <v>2</v>
      </c>
      <c r="E110" s="98"/>
      <c r="F110" s="99"/>
      <c r="G110" s="97" t="s">
        <v>3</v>
      </c>
      <c r="H110" s="98"/>
      <c r="I110" s="99"/>
      <c r="J110" s="97" t="s">
        <v>4</v>
      </c>
      <c r="K110" s="98"/>
      <c r="L110" s="99"/>
    </row>
    <row r="111" spans="1:14" ht="15.75" thickBot="1" x14ac:dyDescent="0.3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 x14ac:dyDescent="0.25">
      <c r="A112" s="19"/>
      <c r="C112" s="21"/>
      <c r="D112" s="19"/>
      <c r="F112" s="21"/>
      <c r="G112" s="19"/>
      <c r="I112" s="21"/>
      <c r="J112" s="19"/>
      <c r="L112" s="21"/>
    </row>
    <row r="113" spans="1:14" x14ac:dyDescent="0.25">
      <c r="A113" s="19"/>
      <c r="C113" s="21"/>
      <c r="D113" s="19"/>
      <c r="F113" s="21"/>
      <c r="G113" s="19"/>
      <c r="I113" s="21"/>
      <c r="J113" s="19"/>
      <c r="L113" s="21"/>
    </row>
    <row r="114" spans="1:14" x14ac:dyDescent="0.25">
      <c r="A114" s="19"/>
      <c r="C114" s="21"/>
      <c r="D114" s="19"/>
      <c r="F114" s="21"/>
      <c r="G114" s="19"/>
      <c r="I114" s="21"/>
      <c r="J114" s="19"/>
      <c r="L114" s="21"/>
    </row>
    <row r="115" spans="1:14" x14ac:dyDescent="0.25">
      <c r="A115" s="19"/>
      <c r="C115" s="21"/>
      <c r="D115" s="19"/>
      <c r="F115" s="21"/>
      <c r="G115" s="19"/>
      <c r="I115" s="21"/>
      <c r="J115" s="19"/>
      <c r="L115" s="21"/>
    </row>
    <row r="116" spans="1:14" x14ac:dyDescent="0.25">
      <c r="A116" s="19"/>
      <c r="C116" s="21"/>
      <c r="D116" s="19"/>
      <c r="F116" s="21"/>
      <c r="G116" s="19"/>
      <c r="I116" s="21"/>
      <c r="J116" s="19"/>
      <c r="L116" s="21"/>
    </row>
    <row r="117" spans="1:14" x14ac:dyDescent="0.25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 x14ac:dyDescent="0.3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 x14ac:dyDescent="0.3">
      <c r="A119" s="97" t="s">
        <v>8</v>
      </c>
      <c r="B119" s="98"/>
      <c r="C119" s="22">
        <f>SUM(C112:C118)</f>
        <v>0</v>
      </c>
      <c r="D119" s="97" t="s">
        <v>8</v>
      </c>
      <c r="E119" s="98"/>
      <c r="F119" s="22">
        <f>SUM(F112:F118)</f>
        <v>0</v>
      </c>
      <c r="G119" s="97" t="s">
        <v>8</v>
      </c>
      <c r="H119" s="98"/>
      <c r="I119" s="22">
        <f>SUM(I112:I118)</f>
        <v>0</v>
      </c>
      <c r="J119" s="97" t="s">
        <v>8</v>
      </c>
      <c r="K119" s="9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 x14ac:dyDescent="0.3"/>
    <row r="121" spans="1:14" ht="15.75" thickBot="1" x14ac:dyDescent="0.3">
      <c r="A121" s="100" t="s">
        <v>27</v>
      </c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87"/>
    </row>
    <row r="122" spans="1:14" ht="15.75" thickBot="1" x14ac:dyDescent="0.3">
      <c r="A122" s="97" t="s">
        <v>1</v>
      </c>
      <c r="B122" s="98"/>
      <c r="C122" s="99"/>
      <c r="D122" s="97" t="s">
        <v>2</v>
      </c>
      <c r="E122" s="98"/>
      <c r="F122" s="99"/>
      <c r="G122" s="97" t="s">
        <v>3</v>
      </c>
      <c r="H122" s="98"/>
      <c r="I122" s="99"/>
      <c r="J122" s="97" t="s">
        <v>4</v>
      </c>
      <c r="K122" s="98"/>
      <c r="L122" s="99"/>
    </row>
    <row r="123" spans="1:14" ht="15.75" thickBot="1" x14ac:dyDescent="0.3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4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4" x14ac:dyDescent="0.25">
      <c r="A126" s="19"/>
      <c r="C126" s="21"/>
      <c r="D126" s="19"/>
      <c r="F126" s="21"/>
      <c r="G126" s="19"/>
      <c r="I126" s="21"/>
      <c r="J126" s="19"/>
      <c r="L126" s="21"/>
    </row>
    <row r="127" spans="1:14" x14ac:dyDescent="0.25">
      <c r="A127" s="19"/>
      <c r="C127" s="21"/>
      <c r="D127" s="19"/>
      <c r="F127" s="21"/>
      <c r="G127" s="19"/>
      <c r="I127" s="21"/>
      <c r="J127" s="19"/>
      <c r="L127" s="21"/>
    </row>
    <row r="128" spans="1:14" x14ac:dyDescent="0.25">
      <c r="A128" s="19"/>
      <c r="C128" s="21"/>
      <c r="D128" s="19"/>
      <c r="F128" s="21"/>
      <c r="G128" s="19"/>
      <c r="I128" s="21"/>
      <c r="J128" s="19"/>
      <c r="L128" s="21"/>
    </row>
    <row r="129" spans="1:14" x14ac:dyDescent="0.25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 x14ac:dyDescent="0.3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 x14ac:dyDescent="0.3">
      <c r="A131" s="97" t="s">
        <v>8</v>
      </c>
      <c r="B131" s="98"/>
      <c r="C131" s="22">
        <f>SUM(C124:C130)</f>
        <v>0</v>
      </c>
      <c r="D131" s="97" t="s">
        <v>8</v>
      </c>
      <c r="E131" s="98"/>
      <c r="F131" s="22">
        <f>SUM(F124:F130)</f>
        <v>0</v>
      </c>
      <c r="G131" s="97" t="s">
        <v>8</v>
      </c>
      <c r="H131" s="98"/>
      <c r="I131" s="22">
        <f>SUM(I124:I130)</f>
        <v>0</v>
      </c>
      <c r="J131" s="97" t="s">
        <v>8</v>
      </c>
      <c r="K131" s="9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 x14ac:dyDescent="0.3"/>
    <row r="133" spans="1:14" ht="15.75" thickBot="1" x14ac:dyDescent="0.3">
      <c r="A133" s="100" t="s">
        <v>28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87"/>
    </row>
    <row r="134" spans="1:14" ht="15.75" thickBot="1" x14ac:dyDescent="0.3">
      <c r="A134" s="97" t="s">
        <v>1</v>
      </c>
      <c r="B134" s="98"/>
      <c r="C134" s="99"/>
      <c r="D134" s="97" t="s">
        <v>2</v>
      </c>
      <c r="E134" s="98"/>
      <c r="F134" s="99"/>
      <c r="G134" s="97" t="s">
        <v>3</v>
      </c>
      <c r="H134" s="98"/>
      <c r="I134" s="99"/>
      <c r="J134" s="97" t="s">
        <v>4</v>
      </c>
      <c r="K134" s="98"/>
      <c r="L134" s="99"/>
    </row>
    <row r="135" spans="1:14" ht="15.75" thickBot="1" x14ac:dyDescent="0.3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4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4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4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4" x14ac:dyDescent="0.25">
      <c r="A140" s="19"/>
      <c r="C140" s="21"/>
      <c r="D140" s="19"/>
      <c r="F140" s="21"/>
      <c r="G140" s="19"/>
      <c r="I140" s="21"/>
      <c r="J140" s="19"/>
      <c r="L140" s="21"/>
    </row>
    <row r="141" spans="1:14" x14ac:dyDescent="0.25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 x14ac:dyDescent="0.3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 x14ac:dyDescent="0.3">
      <c r="A143" s="97" t="s">
        <v>8</v>
      </c>
      <c r="B143" s="98"/>
      <c r="C143" s="22">
        <f>SUM(C136:C142)</f>
        <v>0</v>
      </c>
      <c r="D143" s="97" t="s">
        <v>8</v>
      </c>
      <c r="E143" s="98"/>
      <c r="F143" s="22">
        <f>SUM(F136:F142)</f>
        <v>0</v>
      </c>
      <c r="G143" s="97" t="s">
        <v>8</v>
      </c>
      <c r="H143" s="98"/>
      <c r="I143" s="22">
        <f>SUM(I136:I142)</f>
        <v>0</v>
      </c>
      <c r="J143" s="97" t="s">
        <v>8</v>
      </c>
      <c r="K143" s="9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9" sqref="A9"/>
    </sheetView>
  </sheetViews>
  <sheetFormatPr defaultRowHeight="15" x14ac:dyDescent="0.25"/>
  <sheetData>
    <row r="4" spans="1:1" x14ac:dyDescent="0.25">
      <c r="A4" t="s">
        <v>57</v>
      </c>
    </row>
    <row r="5" spans="1:1" x14ac:dyDescent="0.25">
      <c r="A5">
        <v>469</v>
      </c>
    </row>
    <row r="7" spans="1:1" x14ac:dyDescent="0.25">
      <c r="A7" t="s">
        <v>2</v>
      </c>
    </row>
    <row r="8" spans="1:1" x14ac:dyDescent="0.25">
      <c r="A8">
        <v>298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67">
        <v>1</v>
      </c>
      <c r="B1" s="106" t="s">
        <v>0</v>
      </c>
      <c r="C1" s="107"/>
      <c r="D1" s="108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80" t="s">
        <v>8</v>
      </c>
      <c r="R1" s="81"/>
    </row>
    <row r="2" spans="1:18" ht="15.75" customHeight="1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2"/>
      <c r="R2" s="83"/>
    </row>
    <row r="3" spans="1:18" ht="15.75" customHeight="1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67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67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67">
        <v>2</v>
      </c>
      <c r="B18" s="106" t="s">
        <v>0</v>
      </c>
      <c r="C18" s="107"/>
      <c r="D18" s="108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80" t="s">
        <v>8</v>
      </c>
      <c r="R18" s="81"/>
    </row>
    <row r="19" spans="1:18" ht="15.75" customHeight="1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2"/>
      <c r="R19" s="83"/>
    </row>
    <row r="20" spans="1:18" ht="15.75" customHeight="1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67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67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67">
        <v>3</v>
      </c>
      <c r="B35" s="106" t="s">
        <v>0</v>
      </c>
      <c r="C35" s="107"/>
      <c r="D35" s="108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80" t="s">
        <v>8</v>
      </c>
      <c r="R35" s="81"/>
    </row>
    <row r="36" spans="1:18" ht="15.75" customHeight="1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2"/>
      <c r="R36" s="83"/>
    </row>
    <row r="37" spans="1:18" ht="15.75" customHeight="1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67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67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67">
        <v>4</v>
      </c>
      <c r="B52" s="106" t="s">
        <v>0</v>
      </c>
      <c r="C52" s="107"/>
      <c r="D52" s="108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80" t="s">
        <v>8</v>
      </c>
      <c r="R52" s="81"/>
    </row>
    <row r="53" spans="1:18" ht="15.75" customHeight="1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2"/>
      <c r="R53" s="83"/>
    </row>
    <row r="54" spans="1:18" ht="15.75" customHeight="1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67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67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67">
        <v>5</v>
      </c>
      <c r="B69" s="106" t="s">
        <v>0</v>
      </c>
      <c r="C69" s="107"/>
      <c r="D69" s="108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80" t="s">
        <v>8</v>
      </c>
      <c r="R69" s="81"/>
    </row>
    <row r="70" spans="1:18" ht="15.75" customHeight="1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2"/>
      <c r="R70" s="83"/>
    </row>
    <row r="71" spans="1:18" ht="15.75" customHeight="1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67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67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67">
        <v>6</v>
      </c>
      <c r="B86" s="106" t="s">
        <v>0</v>
      </c>
      <c r="C86" s="107"/>
      <c r="D86" s="108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80" t="s">
        <v>8</v>
      </c>
      <c r="R86" s="81"/>
    </row>
    <row r="87" spans="1:18" ht="15.75" customHeight="1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2"/>
      <c r="R87" s="83"/>
    </row>
    <row r="88" spans="1:18" ht="15.75" customHeight="1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67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67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67">
        <v>7</v>
      </c>
      <c r="B103" s="106" t="s">
        <v>0</v>
      </c>
      <c r="C103" s="107"/>
      <c r="D103" s="108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80" t="s">
        <v>8</v>
      </c>
      <c r="R103" s="81"/>
    </row>
    <row r="104" spans="1:18" ht="15.75" customHeight="1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2"/>
      <c r="R104" s="83"/>
    </row>
    <row r="105" spans="1:18" ht="15.75" customHeight="1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67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67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67">
        <v>8</v>
      </c>
      <c r="B120" s="106" t="s">
        <v>0</v>
      </c>
      <c r="C120" s="107"/>
      <c r="D120" s="108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80" t="s">
        <v>8</v>
      </c>
      <c r="R120" s="81"/>
    </row>
    <row r="121" spans="1:18" ht="15.75" customHeight="1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2"/>
      <c r="R121" s="83"/>
    </row>
    <row r="122" spans="1:18" ht="15.75" customHeight="1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67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67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67">
        <v>9</v>
      </c>
      <c r="B137" s="106" t="s">
        <v>0</v>
      </c>
      <c r="C137" s="107"/>
      <c r="D137" s="108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80" t="s">
        <v>8</v>
      </c>
      <c r="R137" s="81"/>
    </row>
    <row r="138" spans="1:18" ht="15.75" customHeight="1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2"/>
      <c r="R138" s="83"/>
    </row>
    <row r="139" spans="1:18" ht="15.75" customHeight="1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67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67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67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67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67">
        <v>10</v>
      </c>
      <c r="B154" s="106" t="s">
        <v>0</v>
      </c>
      <c r="C154" s="107"/>
      <c r="D154" s="108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80" t="s">
        <v>8</v>
      </c>
      <c r="R154" s="81"/>
    </row>
    <row r="155" spans="1:18" ht="15.75" customHeight="1" thickBot="1" x14ac:dyDescent="0.3">
      <c r="A155" s="67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2"/>
      <c r="R155" s="83"/>
    </row>
    <row r="156" spans="1:18" ht="15.75" customHeight="1" thickBot="1" x14ac:dyDescent="0.3">
      <c r="A156" s="67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67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67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6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6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67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67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67">
        <v>11</v>
      </c>
      <c r="B171" s="106" t="s">
        <v>0</v>
      </c>
      <c r="C171" s="107"/>
      <c r="D171" s="108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80" t="s">
        <v>8</v>
      </c>
      <c r="R171" s="81"/>
    </row>
    <row r="172" spans="1:18" ht="15.75" customHeight="1" thickBot="1" x14ac:dyDescent="0.3">
      <c r="A172" s="67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2"/>
      <c r="R172" s="83"/>
    </row>
    <row r="173" spans="1:18" ht="15.75" customHeight="1" thickBot="1" x14ac:dyDescent="0.3">
      <c r="A173" s="67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67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67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6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6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67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67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67">
        <v>12</v>
      </c>
      <c r="B188" s="106" t="s">
        <v>0</v>
      </c>
      <c r="C188" s="107"/>
      <c r="D188" s="108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80" t="s">
        <v>8</v>
      </c>
      <c r="R188" s="81"/>
    </row>
    <row r="189" spans="1:18" ht="15.75" customHeight="1" thickBot="1" x14ac:dyDescent="0.3">
      <c r="A189" s="67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2"/>
      <c r="R189" s="83"/>
    </row>
    <row r="190" spans="1:18" ht="15.75" customHeight="1" thickBot="1" x14ac:dyDescent="0.3">
      <c r="A190" s="67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67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67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6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6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6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6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67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67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67">
        <v>13</v>
      </c>
      <c r="B205" s="106" t="s">
        <v>0</v>
      </c>
      <c r="C205" s="107"/>
      <c r="D205" s="108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80" t="s">
        <v>8</v>
      </c>
      <c r="R205" s="81"/>
    </row>
    <row r="206" spans="1:18" ht="15.75" customHeight="1" thickBot="1" x14ac:dyDescent="0.3">
      <c r="A206" s="67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2"/>
      <c r="R206" s="83"/>
    </row>
    <row r="207" spans="1:18" ht="15.75" customHeight="1" thickBot="1" x14ac:dyDescent="0.3">
      <c r="A207" s="67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67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67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6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6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6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67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67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67">
        <v>14</v>
      </c>
      <c r="B222" s="106" t="s">
        <v>0</v>
      </c>
      <c r="C222" s="107"/>
      <c r="D222" s="108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80" t="s">
        <v>8</v>
      </c>
      <c r="R222" s="81"/>
    </row>
    <row r="223" spans="1:18" ht="15.75" customHeight="1" thickBot="1" x14ac:dyDescent="0.3">
      <c r="A223" s="67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2"/>
      <c r="R223" s="83"/>
    </row>
    <row r="224" spans="1:18" ht="15.75" customHeight="1" thickBot="1" x14ac:dyDescent="0.3">
      <c r="A224" s="67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67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67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6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6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6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6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6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67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67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67">
        <v>15</v>
      </c>
      <c r="B239" s="106" t="s">
        <v>0</v>
      </c>
      <c r="C239" s="107"/>
      <c r="D239" s="108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80" t="s">
        <v>8</v>
      </c>
      <c r="R239" s="81"/>
    </row>
    <row r="240" spans="1:18" ht="15.75" customHeight="1" thickBot="1" x14ac:dyDescent="0.3">
      <c r="A240" s="67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2"/>
      <c r="R240" s="83"/>
    </row>
    <row r="241" spans="1:18" ht="15.75" customHeight="1" thickBot="1" x14ac:dyDescent="0.3">
      <c r="A241" s="67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67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67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6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6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6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6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6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67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67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67">
        <v>16</v>
      </c>
      <c r="B256" s="106" t="s">
        <v>0</v>
      </c>
      <c r="C256" s="107"/>
      <c r="D256" s="108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80" t="s">
        <v>8</v>
      </c>
      <c r="R256" s="81"/>
    </row>
    <row r="257" spans="1:18" ht="15.75" customHeight="1" thickBot="1" x14ac:dyDescent="0.3">
      <c r="A257" s="67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2"/>
      <c r="R257" s="83"/>
    </row>
    <row r="258" spans="1:18" ht="15.75" customHeight="1" thickBot="1" x14ac:dyDescent="0.3">
      <c r="A258" s="67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67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67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6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6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6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6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6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67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67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67">
        <v>17</v>
      </c>
      <c r="B273" s="106" t="s">
        <v>0</v>
      </c>
      <c r="C273" s="107"/>
      <c r="D273" s="108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80" t="s">
        <v>8</v>
      </c>
      <c r="R273" s="81"/>
    </row>
    <row r="274" spans="1:18" ht="15.75" customHeight="1" thickBot="1" x14ac:dyDescent="0.3">
      <c r="A274" s="67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2"/>
      <c r="R274" s="83"/>
    </row>
    <row r="275" spans="1:18" ht="15.75" customHeight="1" thickBot="1" x14ac:dyDescent="0.3">
      <c r="A275" s="67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67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67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6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6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6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6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6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67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67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67">
        <v>18</v>
      </c>
      <c r="B290" s="106" t="s">
        <v>0</v>
      </c>
      <c r="C290" s="107"/>
      <c r="D290" s="108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80" t="s">
        <v>8</v>
      </c>
      <c r="R290" s="81"/>
    </row>
    <row r="291" spans="1:18" ht="15.75" customHeight="1" thickBot="1" x14ac:dyDescent="0.3">
      <c r="A291" s="67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2"/>
      <c r="R291" s="83"/>
    </row>
    <row r="292" spans="1:18" ht="15.75" customHeight="1" thickBot="1" x14ac:dyDescent="0.3">
      <c r="A292" s="67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67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67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6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6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6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6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6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67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67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67">
        <v>19</v>
      </c>
      <c r="B307" s="106" t="s">
        <v>0</v>
      </c>
      <c r="C307" s="107"/>
      <c r="D307" s="108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80" t="s">
        <v>8</v>
      </c>
      <c r="R307" s="81"/>
    </row>
    <row r="308" spans="1:18" ht="15.75" customHeight="1" thickBot="1" x14ac:dyDescent="0.3">
      <c r="A308" s="67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2"/>
      <c r="R308" s="83"/>
    </row>
    <row r="309" spans="1:18" ht="15.75" customHeight="1" thickBot="1" x14ac:dyDescent="0.3">
      <c r="A309" s="67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67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67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6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6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6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6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6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67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67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67">
        <v>20</v>
      </c>
      <c r="B324" s="106" t="s">
        <v>0</v>
      </c>
      <c r="C324" s="107"/>
      <c r="D324" s="108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80" t="s">
        <v>8</v>
      </c>
      <c r="R324" s="81"/>
    </row>
    <row r="325" spans="1:18" ht="15.75" customHeight="1" thickBot="1" x14ac:dyDescent="0.3">
      <c r="A325" s="67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2"/>
      <c r="R325" s="83"/>
    </row>
    <row r="326" spans="1:18" ht="15.75" customHeight="1" thickBot="1" x14ac:dyDescent="0.3">
      <c r="A326" s="67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67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67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6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6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6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6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6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67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67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67">
        <v>21</v>
      </c>
      <c r="B341" s="106" t="s">
        <v>0</v>
      </c>
      <c r="C341" s="107"/>
      <c r="D341" s="108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80" t="s">
        <v>8</v>
      </c>
      <c r="R341" s="81"/>
    </row>
    <row r="342" spans="1:18" ht="15.75" customHeight="1" thickBot="1" x14ac:dyDescent="0.3">
      <c r="A342" s="67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2"/>
      <c r="R342" s="83"/>
    </row>
    <row r="343" spans="1:18" ht="15.75" customHeight="1" thickBot="1" x14ac:dyDescent="0.3">
      <c r="A343" s="67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67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67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6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6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6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6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6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67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67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67">
        <v>22</v>
      </c>
      <c r="B358" s="106" t="s">
        <v>0</v>
      </c>
      <c r="C358" s="107"/>
      <c r="D358" s="108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80" t="s">
        <v>8</v>
      </c>
      <c r="R358" s="81"/>
    </row>
    <row r="359" spans="1:18" ht="15.75" customHeight="1" thickBot="1" x14ac:dyDescent="0.3">
      <c r="A359" s="67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2"/>
      <c r="R359" s="83"/>
    </row>
    <row r="360" spans="1:18" ht="15.75" customHeight="1" thickBot="1" x14ac:dyDescent="0.3">
      <c r="A360" s="67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67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67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6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6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6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6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6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67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67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67">
        <v>23</v>
      </c>
      <c r="B375" s="106" t="s">
        <v>0</v>
      </c>
      <c r="C375" s="107"/>
      <c r="D375" s="108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80" t="s">
        <v>8</v>
      </c>
      <c r="R375" s="81"/>
    </row>
    <row r="376" spans="1:18" ht="15.75" customHeight="1" thickBot="1" x14ac:dyDescent="0.3">
      <c r="A376" s="67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2"/>
      <c r="R376" s="83"/>
    </row>
    <row r="377" spans="1:18" ht="15.75" customHeight="1" thickBot="1" x14ac:dyDescent="0.3">
      <c r="A377" s="67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67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67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6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6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6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6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6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67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67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67">
        <v>24</v>
      </c>
      <c r="B392" s="106" t="s">
        <v>0</v>
      </c>
      <c r="C392" s="107"/>
      <c r="D392" s="108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80" t="s">
        <v>8</v>
      </c>
      <c r="R392" s="81"/>
    </row>
    <row r="393" spans="1:18" ht="15.75" customHeight="1" thickBot="1" x14ac:dyDescent="0.3">
      <c r="A393" s="67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2"/>
      <c r="R393" s="83"/>
    </row>
    <row r="394" spans="1:18" ht="15.75" customHeight="1" thickBot="1" x14ac:dyDescent="0.3">
      <c r="A394" s="67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67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67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6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6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6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6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6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67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67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67">
        <v>25</v>
      </c>
      <c r="B409" s="106" t="s">
        <v>0</v>
      </c>
      <c r="C409" s="107"/>
      <c r="D409" s="108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80" t="s">
        <v>8</v>
      </c>
      <c r="R409" s="81"/>
    </row>
    <row r="410" spans="1:18" ht="15.75" customHeight="1" thickBot="1" x14ac:dyDescent="0.3">
      <c r="A410" s="67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2"/>
      <c r="R410" s="83"/>
    </row>
    <row r="411" spans="1:18" ht="15.75" customHeight="1" thickBot="1" x14ac:dyDescent="0.3">
      <c r="A411" s="67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67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67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6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6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6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6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6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67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67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67">
        <v>26</v>
      </c>
      <c r="B426" s="106" t="s">
        <v>0</v>
      </c>
      <c r="C426" s="107"/>
      <c r="D426" s="108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80" t="s">
        <v>8</v>
      </c>
      <c r="R426" s="81"/>
    </row>
    <row r="427" spans="1:18" ht="15.75" customHeight="1" thickBot="1" x14ac:dyDescent="0.3">
      <c r="A427" s="67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2"/>
      <c r="R427" s="83"/>
    </row>
    <row r="428" spans="1:18" ht="15.75" customHeight="1" thickBot="1" x14ac:dyDescent="0.3">
      <c r="A428" s="67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67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67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6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6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6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6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6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67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67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67">
        <v>27</v>
      </c>
      <c r="B443" s="106" t="s">
        <v>0</v>
      </c>
      <c r="C443" s="107"/>
      <c r="D443" s="108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80" t="s">
        <v>8</v>
      </c>
      <c r="R443" s="81"/>
    </row>
    <row r="444" spans="1:18" ht="15.75" customHeight="1" thickBot="1" x14ac:dyDescent="0.3">
      <c r="A444" s="67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2"/>
      <c r="R444" s="83"/>
    </row>
    <row r="445" spans="1:18" ht="15.75" customHeight="1" thickBot="1" x14ac:dyDescent="0.3">
      <c r="A445" s="67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67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67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6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6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6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6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6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67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67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67">
        <v>28</v>
      </c>
      <c r="B460" s="106" t="s">
        <v>0</v>
      </c>
      <c r="C460" s="107"/>
      <c r="D460" s="108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80" t="s">
        <v>8</v>
      </c>
      <c r="R460" s="81"/>
    </row>
    <row r="461" spans="1:18" ht="15.75" customHeight="1" thickBot="1" x14ac:dyDescent="0.3">
      <c r="A461" s="67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2"/>
      <c r="R461" s="83"/>
    </row>
    <row r="462" spans="1:18" ht="15.75" customHeight="1" thickBot="1" x14ac:dyDescent="0.3">
      <c r="A462" s="67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67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67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6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6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6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6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6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67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67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67">
        <v>29</v>
      </c>
      <c r="B477" s="106" t="s">
        <v>0</v>
      </c>
      <c r="C477" s="107"/>
      <c r="D477" s="108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80" t="s">
        <v>8</v>
      </c>
      <c r="R477" s="81"/>
    </row>
    <row r="478" spans="1:18" ht="15.75" customHeight="1" thickBot="1" x14ac:dyDescent="0.3">
      <c r="A478" s="67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2"/>
      <c r="R478" s="83"/>
    </row>
    <row r="479" spans="1:18" ht="15.75" customHeight="1" thickBot="1" x14ac:dyDescent="0.3">
      <c r="A479" s="67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67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67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6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6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6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6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6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67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67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67">
        <v>30</v>
      </c>
      <c r="B494" s="106" t="s">
        <v>0</v>
      </c>
      <c r="C494" s="107"/>
      <c r="D494" s="108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80" t="s">
        <v>8</v>
      </c>
      <c r="R494" s="81"/>
    </row>
    <row r="495" spans="1:18" ht="15.75" customHeight="1" thickBot="1" x14ac:dyDescent="0.3">
      <c r="A495" s="67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2"/>
      <c r="R495" s="83"/>
    </row>
    <row r="496" spans="1:18" ht="15.75" customHeight="1" thickBot="1" x14ac:dyDescent="0.3">
      <c r="A496" s="67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67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67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6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6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6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6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6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67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67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67">
        <v>31</v>
      </c>
      <c r="B511" s="106" t="s">
        <v>0</v>
      </c>
      <c r="C511" s="107"/>
      <c r="D511" s="108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80" t="s">
        <v>8</v>
      </c>
      <c r="R511" s="81"/>
    </row>
    <row r="512" spans="1:18" ht="15.75" customHeight="1" thickBot="1" x14ac:dyDescent="0.3">
      <c r="A512" s="67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2"/>
      <c r="R512" s="83"/>
    </row>
    <row r="513" spans="1:18" ht="15.75" customHeight="1" thickBot="1" x14ac:dyDescent="0.3">
      <c r="A513" s="67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67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67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6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6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6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6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6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67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67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50"/>
      <c r="B528" s="101" t="s">
        <v>0</v>
      </c>
      <c r="C528" s="102"/>
      <c r="D528" s="103"/>
      <c r="E528" s="52" t="s">
        <v>1</v>
      </c>
      <c r="F528" s="53"/>
      <c r="G528" s="54"/>
      <c r="H528" s="55" t="s">
        <v>2</v>
      </c>
      <c r="I528" s="56"/>
      <c r="J528" s="57"/>
      <c r="K528" s="58" t="s">
        <v>3</v>
      </c>
      <c r="L528" s="59"/>
      <c r="M528" s="60"/>
      <c r="N528" s="61" t="s">
        <v>4</v>
      </c>
      <c r="O528" s="62"/>
      <c r="P528" s="63"/>
      <c r="Q528" s="5"/>
      <c r="R528" s="5"/>
    </row>
    <row r="529" spans="1:18" ht="15.75" customHeight="1" thickTop="1" thickBot="1" x14ac:dyDescent="0.3">
      <c r="A529" s="51"/>
      <c r="B529" s="104" t="s">
        <v>16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5"/>
    </row>
    <row r="530" spans="1:18" ht="15.75" customHeight="1" thickTop="1" thickBot="1" x14ac:dyDescent="0.3">
      <c r="A530" s="5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5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51"/>
      <c r="B532" s="104" t="s">
        <v>15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5"/>
    </row>
    <row r="533" spans="1:18" ht="15.75" customHeight="1" thickTop="1" thickBot="1" x14ac:dyDescent="0.3">
      <c r="A533" s="5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5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51"/>
      <c r="B535" s="105" t="s">
        <v>8</v>
      </c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</row>
    <row r="536" spans="1:18" ht="15.75" customHeight="1" thickBot="1" x14ac:dyDescent="0.3">
      <c r="A536" s="5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5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7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80" t="s">
        <v>8</v>
      </c>
      <c r="O1" s="81"/>
      <c r="P1" s="27"/>
    </row>
    <row r="2" spans="1:20" ht="15.75" thickBot="1" x14ac:dyDescent="0.3">
      <c r="A2" s="67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2"/>
      <c r="O2" s="83"/>
      <c r="P2" s="27"/>
    </row>
    <row r="3" spans="1:20" ht="15.75" thickBot="1" x14ac:dyDescent="0.3">
      <c r="A3" s="67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7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7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7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7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7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80" t="s">
        <v>8</v>
      </c>
      <c r="O18" s="81"/>
      <c r="P18" s="27"/>
    </row>
    <row r="19" spans="1:19" ht="15.75" thickBot="1" x14ac:dyDescent="0.3">
      <c r="A19" s="67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2"/>
      <c r="O19" s="83"/>
      <c r="P19" s="27"/>
    </row>
    <row r="20" spans="1:19" ht="15.75" thickBot="1" x14ac:dyDescent="0.3">
      <c r="A20" s="67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7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7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7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7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7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80" t="s">
        <v>8</v>
      </c>
      <c r="O35" s="81"/>
      <c r="P35" s="27"/>
    </row>
    <row r="36" spans="1:20" ht="15.75" thickBot="1" x14ac:dyDescent="0.3">
      <c r="A36" s="67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2"/>
      <c r="O36" s="83"/>
      <c r="P36" s="27"/>
    </row>
    <row r="37" spans="1:20" ht="15.75" thickBot="1" x14ac:dyDescent="0.3">
      <c r="A37" s="67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7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7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7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7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7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80" t="s">
        <v>8</v>
      </c>
      <c r="O52" s="81"/>
      <c r="P52" s="27"/>
    </row>
    <row r="53" spans="1:20" ht="15.75" thickBot="1" x14ac:dyDescent="0.3">
      <c r="A53" s="67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2"/>
      <c r="O53" s="83"/>
      <c r="P53" s="27"/>
    </row>
    <row r="54" spans="1:20" ht="15.75" thickBot="1" x14ac:dyDescent="0.3">
      <c r="A54" s="67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7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7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7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7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7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80" t="s">
        <v>8</v>
      </c>
      <c r="O69" s="81"/>
      <c r="P69" s="27"/>
    </row>
    <row r="70" spans="1:20" ht="15.75" thickBot="1" x14ac:dyDescent="0.3">
      <c r="A70" s="67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2"/>
      <c r="O70" s="83"/>
      <c r="P70" s="27"/>
    </row>
    <row r="71" spans="1:20" ht="15.75" thickBot="1" x14ac:dyDescent="0.3">
      <c r="A71" s="67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7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7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7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7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7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80" t="s">
        <v>8</v>
      </c>
      <c r="O86" s="81"/>
      <c r="P86" s="27"/>
    </row>
    <row r="87" spans="1:20" ht="15.75" thickBot="1" x14ac:dyDescent="0.3">
      <c r="A87" s="67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2"/>
      <c r="O87" s="83"/>
      <c r="P87" s="27"/>
    </row>
    <row r="88" spans="1:20" ht="15.75" thickBot="1" x14ac:dyDescent="0.3">
      <c r="A88" s="67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7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7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7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7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7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80" t="s">
        <v>8</v>
      </c>
      <c r="O103" s="81"/>
      <c r="P103" s="27"/>
    </row>
    <row r="104" spans="1:20" ht="15.75" thickBot="1" x14ac:dyDescent="0.3">
      <c r="A104" s="67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2"/>
      <c r="O104" s="83"/>
      <c r="P104" s="27"/>
    </row>
    <row r="105" spans="1:20" ht="15.75" thickBot="1" x14ac:dyDescent="0.3">
      <c r="A105" s="67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7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7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7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7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7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80" t="s">
        <v>8</v>
      </c>
      <c r="O120" s="81"/>
      <c r="P120" s="27"/>
    </row>
    <row r="121" spans="1:20" ht="15.75" thickBot="1" x14ac:dyDescent="0.3">
      <c r="A121" s="67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2"/>
      <c r="O121" s="83"/>
      <c r="P121" s="27"/>
    </row>
    <row r="122" spans="1:20" ht="15.75" thickBot="1" x14ac:dyDescent="0.3">
      <c r="A122" s="67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7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7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7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7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7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80" t="s">
        <v>8</v>
      </c>
      <c r="O137" s="81"/>
      <c r="P137" s="27"/>
    </row>
    <row r="138" spans="1:20" ht="15.75" thickBot="1" x14ac:dyDescent="0.3">
      <c r="A138" s="67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2"/>
      <c r="O138" s="83"/>
      <c r="P138" s="27"/>
    </row>
    <row r="139" spans="1:20" ht="15.75" thickBot="1" x14ac:dyDescent="0.3">
      <c r="A139" s="67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7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7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7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7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7">
        <v>10</v>
      </c>
      <c r="B156" s="68" t="s">
        <v>1</v>
      </c>
      <c r="C156" s="69"/>
      <c r="D156" s="70"/>
      <c r="E156" s="71" t="s">
        <v>2</v>
      </c>
      <c r="F156" s="72"/>
      <c r="G156" s="73"/>
      <c r="H156" s="74" t="s">
        <v>3</v>
      </c>
      <c r="I156" s="75"/>
      <c r="J156" s="76"/>
      <c r="K156" s="77" t="s">
        <v>4</v>
      </c>
      <c r="L156" s="78"/>
      <c r="M156" s="79"/>
      <c r="N156" s="80" t="s">
        <v>8</v>
      </c>
      <c r="O156" s="81"/>
      <c r="P156" s="27"/>
    </row>
    <row r="157" spans="1:20" ht="15.75" thickBot="1" x14ac:dyDescent="0.3">
      <c r="A157" s="67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2"/>
      <c r="O157" s="83"/>
      <c r="P157" s="27"/>
    </row>
    <row r="158" spans="1:20" ht="15.75" thickBot="1" x14ac:dyDescent="0.3">
      <c r="A158" s="67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7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7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7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7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7">
        <v>11</v>
      </c>
      <c r="B173" s="68" t="s">
        <v>1</v>
      </c>
      <c r="C173" s="69"/>
      <c r="D173" s="70"/>
      <c r="E173" s="71" t="s">
        <v>2</v>
      </c>
      <c r="F173" s="72"/>
      <c r="G173" s="73"/>
      <c r="H173" s="74" t="s">
        <v>3</v>
      </c>
      <c r="I173" s="75"/>
      <c r="J173" s="76"/>
      <c r="K173" s="77" t="s">
        <v>4</v>
      </c>
      <c r="L173" s="78"/>
      <c r="M173" s="79"/>
      <c r="N173" s="80" t="s">
        <v>8</v>
      </c>
      <c r="O173" s="81"/>
      <c r="P173" s="27"/>
    </row>
    <row r="174" spans="1:20" ht="15.75" thickBot="1" x14ac:dyDescent="0.3">
      <c r="A174" s="67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2"/>
      <c r="O174" s="83"/>
      <c r="P174" s="27"/>
    </row>
    <row r="175" spans="1:20" ht="15.75" thickBot="1" x14ac:dyDescent="0.3">
      <c r="A175" s="67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7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7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7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7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7">
        <v>12</v>
      </c>
      <c r="B190" s="68" t="s">
        <v>1</v>
      </c>
      <c r="C190" s="69"/>
      <c r="D190" s="70"/>
      <c r="E190" s="71" t="s">
        <v>2</v>
      </c>
      <c r="F190" s="72"/>
      <c r="G190" s="73"/>
      <c r="H190" s="74" t="s">
        <v>3</v>
      </c>
      <c r="I190" s="75"/>
      <c r="J190" s="76"/>
      <c r="K190" s="77" t="s">
        <v>4</v>
      </c>
      <c r="L190" s="78"/>
      <c r="M190" s="79"/>
      <c r="N190" s="80" t="s">
        <v>8</v>
      </c>
      <c r="O190" s="81"/>
      <c r="P190" s="27"/>
    </row>
    <row r="191" spans="1:20" ht="15.75" thickBot="1" x14ac:dyDescent="0.3">
      <c r="A191" s="67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2"/>
      <c r="O191" s="83"/>
      <c r="P191" s="27"/>
    </row>
    <row r="192" spans="1:20" ht="15.75" thickBot="1" x14ac:dyDescent="0.3">
      <c r="A192" s="67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7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7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7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7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7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7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7">
        <v>13</v>
      </c>
      <c r="B207" s="68" t="s">
        <v>1</v>
      </c>
      <c r="C207" s="69"/>
      <c r="D207" s="70"/>
      <c r="E207" s="71" t="s">
        <v>2</v>
      </c>
      <c r="F207" s="72"/>
      <c r="G207" s="73"/>
      <c r="H207" s="74" t="s">
        <v>3</v>
      </c>
      <c r="I207" s="75"/>
      <c r="J207" s="76"/>
      <c r="K207" s="77" t="s">
        <v>4</v>
      </c>
      <c r="L207" s="78"/>
      <c r="M207" s="79"/>
      <c r="N207" s="80" t="s">
        <v>8</v>
      </c>
      <c r="O207" s="81"/>
      <c r="P207" s="27"/>
    </row>
    <row r="208" spans="1:20" ht="15.75" thickBot="1" x14ac:dyDescent="0.3">
      <c r="A208" s="67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2"/>
      <c r="O208" s="83"/>
      <c r="P208" s="27"/>
    </row>
    <row r="209" spans="1:19" ht="15.75" thickBot="1" x14ac:dyDescent="0.3">
      <c r="A209" s="67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7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7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7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7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7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7">
        <v>14</v>
      </c>
      <c r="B227" s="68" t="s">
        <v>1</v>
      </c>
      <c r="C227" s="69"/>
      <c r="D227" s="70"/>
      <c r="E227" s="71" t="s">
        <v>2</v>
      </c>
      <c r="F227" s="72"/>
      <c r="G227" s="73"/>
      <c r="H227" s="74" t="s">
        <v>3</v>
      </c>
      <c r="I227" s="75"/>
      <c r="J227" s="76"/>
      <c r="K227" s="77" t="s">
        <v>4</v>
      </c>
      <c r="L227" s="78"/>
      <c r="M227" s="79"/>
      <c r="N227" s="80" t="s">
        <v>8</v>
      </c>
      <c r="O227" s="81"/>
      <c r="P227" s="27"/>
    </row>
    <row r="228" spans="1:20" ht="15.75" thickBot="1" x14ac:dyDescent="0.3">
      <c r="A228" s="67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2"/>
      <c r="O228" s="83"/>
      <c r="P228" s="27"/>
    </row>
    <row r="229" spans="1:20" ht="15.75" thickBot="1" x14ac:dyDescent="0.3">
      <c r="A229" s="67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7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7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7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7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7">
        <v>15</v>
      </c>
      <c r="B244" s="68" t="s">
        <v>1</v>
      </c>
      <c r="C244" s="69"/>
      <c r="D244" s="70"/>
      <c r="E244" s="71" t="s">
        <v>2</v>
      </c>
      <c r="F244" s="72"/>
      <c r="G244" s="73"/>
      <c r="H244" s="74" t="s">
        <v>3</v>
      </c>
      <c r="I244" s="75"/>
      <c r="J244" s="76"/>
      <c r="K244" s="77" t="s">
        <v>4</v>
      </c>
      <c r="L244" s="78"/>
      <c r="M244" s="79"/>
      <c r="N244" s="80" t="s">
        <v>8</v>
      </c>
      <c r="O244" s="81"/>
      <c r="P244" s="27"/>
    </row>
    <row r="245" spans="1:20" ht="15.75" thickBot="1" x14ac:dyDescent="0.3">
      <c r="A245" s="67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2"/>
      <c r="O245" s="83"/>
      <c r="P245" s="27"/>
    </row>
    <row r="246" spans="1:20" ht="15.75" thickBot="1" x14ac:dyDescent="0.3">
      <c r="A246" s="67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7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7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7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7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7">
        <v>16</v>
      </c>
      <c r="B261" s="68" t="s">
        <v>1</v>
      </c>
      <c r="C261" s="69"/>
      <c r="D261" s="70"/>
      <c r="E261" s="71" t="s">
        <v>2</v>
      </c>
      <c r="F261" s="72"/>
      <c r="G261" s="73"/>
      <c r="H261" s="74" t="s">
        <v>3</v>
      </c>
      <c r="I261" s="75"/>
      <c r="J261" s="76"/>
      <c r="K261" s="77" t="s">
        <v>4</v>
      </c>
      <c r="L261" s="78"/>
      <c r="M261" s="79"/>
      <c r="N261" s="80" t="s">
        <v>8</v>
      </c>
      <c r="O261" s="81"/>
      <c r="P261" s="27"/>
    </row>
    <row r="262" spans="1:20" ht="15.75" thickBot="1" x14ac:dyDescent="0.3">
      <c r="A262" s="67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2"/>
      <c r="O262" s="83"/>
      <c r="P262" s="27"/>
    </row>
    <row r="263" spans="1:20" ht="15.75" thickBot="1" x14ac:dyDescent="0.3">
      <c r="A263" s="67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7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7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7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7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7">
        <v>17</v>
      </c>
      <c r="B278" s="68" t="s">
        <v>1</v>
      </c>
      <c r="C278" s="69"/>
      <c r="D278" s="70"/>
      <c r="E278" s="71" t="s">
        <v>2</v>
      </c>
      <c r="F278" s="72"/>
      <c r="G278" s="73"/>
      <c r="H278" s="74" t="s">
        <v>3</v>
      </c>
      <c r="I278" s="75"/>
      <c r="J278" s="76"/>
      <c r="K278" s="77" t="s">
        <v>4</v>
      </c>
      <c r="L278" s="78"/>
      <c r="M278" s="79"/>
      <c r="N278" s="80" t="s">
        <v>8</v>
      </c>
      <c r="O278" s="81"/>
      <c r="P278" s="27"/>
    </row>
    <row r="279" spans="1:20" ht="15.75" thickBot="1" x14ac:dyDescent="0.3">
      <c r="A279" s="67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2"/>
      <c r="O279" s="83"/>
      <c r="P279" s="27"/>
    </row>
    <row r="280" spans="1:20" ht="15.75" thickBot="1" x14ac:dyDescent="0.3">
      <c r="A280" s="67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7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7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7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7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7">
        <v>18</v>
      </c>
      <c r="B295" s="68" t="s">
        <v>1</v>
      </c>
      <c r="C295" s="69"/>
      <c r="D295" s="70"/>
      <c r="E295" s="71" t="s">
        <v>2</v>
      </c>
      <c r="F295" s="72"/>
      <c r="G295" s="73"/>
      <c r="H295" s="74" t="s">
        <v>3</v>
      </c>
      <c r="I295" s="75"/>
      <c r="J295" s="76"/>
      <c r="K295" s="77" t="s">
        <v>4</v>
      </c>
      <c r="L295" s="78"/>
      <c r="M295" s="79"/>
      <c r="N295" s="80" t="s">
        <v>8</v>
      </c>
      <c r="O295" s="81"/>
      <c r="P295" s="27"/>
    </row>
    <row r="296" spans="1:20" ht="15.75" thickBot="1" x14ac:dyDescent="0.3">
      <c r="A296" s="67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2"/>
      <c r="O296" s="83"/>
      <c r="P296" s="27"/>
    </row>
    <row r="297" spans="1:20" ht="15.75" thickBot="1" x14ac:dyDescent="0.3">
      <c r="A297" s="67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7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7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7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7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7">
        <v>19</v>
      </c>
      <c r="B312" s="68" t="s">
        <v>1</v>
      </c>
      <c r="C312" s="69"/>
      <c r="D312" s="70"/>
      <c r="E312" s="71" t="s">
        <v>2</v>
      </c>
      <c r="F312" s="72"/>
      <c r="G312" s="73"/>
      <c r="H312" s="74" t="s">
        <v>3</v>
      </c>
      <c r="I312" s="75"/>
      <c r="J312" s="76"/>
      <c r="K312" s="77" t="s">
        <v>4</v>
      </c>
      <c r="L312" s="78"/>
      <c r="M312" s="79"/>
      <c r="N312" s="80" t="s">
        <v>8</v>
      </c>
      <c r="O312" s="81"/>
      <c r="P312" s="27"/>
    </row>
    <row r="313" spans="1:20" ht="15.75" thickBot="1" x14ac:dyDescent="0.3">
      <c r="A313" s="67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2"/>
      <c r="O313" s="83"/>
      <c r="P313" s="27"/>
    </row>
    <row r="314" spans="1:20" ht="15.75" thickBot="1" x14ac:dyDescent="0.3">
      <c r="A314" s="67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7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7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7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7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7">
        <v>20</v>
      </c>
      <c r="B329" s="68" t="s">
        <v>1</v>
      </c>
      <c r="C329" s="69"/>
      <c r="D329" s="70"/>
      <c r="E329" s="71" t="s">
        <v>2</v>
      </c>
      <c r="F329" s="72"/>
      <c r="G329" s="73"/>
      <c r="H329" s="74" t="s">
        <v>3</v>
      </c>
      <c r="I329" s="75"/>
      <c r="J329" s="76"/>
      <c r="K329" s="77" t="s">
        <v>4</v>
      </c>
      <c r="L329" s="78"/>
      <c r="M329" s="79"/>
      <c r="N329" s="80" t="s">
        <v>8</v>
      </c>
      <c r="O329" s="81"/>
      <c r="P329" s="27"/>
    </row>
    <row r="330" spans="1:20" ht="15.75" thickBot="1" x14ac:dyDescent="0.3">
      <c r="A330" s="67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2"/>
      <c r="O330" s="83"/>
      <c r="P330" s="27"/>
    </row>
    <row r="331" spans="1:20" ht="15.75" thickBot="1" x14ac:dyDescent="0.3">
      <c r="A331" s="67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7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7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7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7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7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7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7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7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7">
        <v>21</v>
      </c>
      <c r="B346" s="68" t="s">
        <v>1</v>
      </c>
      <c r="C346" s="69"/>
      <c r="D346" s="70"/>
      <c r="E346" s="71" t="s">
        <v>2</v>
      </c>
      <c r="F346" s="72"/>
      <c r="G346" s="73"/>
      <c r="H346" s="74" t="s">
        <v>3</v>
      </c>
      <c r="I346" s="75"/>
      <c r="J346" s="76"/>
      <c r="K346" s="77" t="s">
        <v>4</v>
      </c>
      <c r="L346" s="78"/>
      <c r="M346" s="79"/>
      <c r="N346" s="80" t="s">
        <v>8</v>
      </c>
      <c r="O346" s="81"/>
      <c r="P346" s="27"/>
    </row>
    <row r="347" spans="1:20" ht="15.75" thickBot="1" x14ac:dyDescent="0.3">
      <c r="A347" s="67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2"/>
      <c r="O347" s="83"/>
      <c r="P347" s="27"/>
    </row>
    <row r="348" spans="1:20" ht="16.5" customHeight="1" thickBot="1" x14ac:dyDescent="0.3">
      <c r="A348" s="67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7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7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7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7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7">
        <v>22</v>
      </c>
      <c r="B363" s="68" t="s">
        <v>1</v>
      </c>
      <c r="C363" s="69"/>
      <c r="D363" s="70"/>
      <c r="E363" s="71" t="s">
        <v>2</v>
      </c>
      <c r="F363" s="72"/>
      <c r="G363" s="73"/>
      <c r="H363" s="74" t="s">
        <v>3</v>
      </c>
      <c r="I363" s="75"/>
      <c r="J363" s="76"/>
      <c r="K363" s="77" t="s">
        <v>4</v>
      </c>
      <c r="L363" s="78"/>
      <c r="M363" s="79"/>
      <c r="N363" s="80" t="s">
        <v>8</v>
      </c>
      <c r="O363" s="81"/>
      <c r="P363" s="27"/>
    </row>
    <row r="364" spans="1:20" ht="15.75" thickBot="1" x14ac:dyDescent="0.3">
      <c r="A364" s="67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2"/>
      <c r="O364" s="83"/>
      <c r="P364" s="27"/>
    </row>
    <row r="365" spans="1:20" ht="15.75" thickBot="1" x14ac:dyDescent="0.3">
      <c r="A365" s="67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7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7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7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7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7">
        <v>23</v>
      </c>
      <c r="B380" s="68" t="s">
        <v>1</v>
      </c>
      <c r="C380" s="69"/>
      <c r="D380" s="70"/>
      <c r="E380" s="71" t="s">
        <v>2</v>
      </c>
      <c r="F380" s="72"/>
      <c r="G380" s="73"/>
      <c r="H380" s="74" t="s">
        <v>3</v>
      </c>
      <c r="I380" s="75"/>
      <c r="J380" s="76"/>
      <c r="K380" s="77" t="s">
        <v>4</v>
      </c>
      <c r="L380" s="78"/>
      <c r="M380" s="79"/>
      <c r="N380" s="80" t="s">
        <v>8</v>
      </c>
      <c r="O380" s="81"/>
      <c r="P380" s="27"/>
    </row>
    <row r="381" spans="1:20" ht="15.75" thickBot="1" x14ac:dyDescent="0.3">
      <c r="A381" s="67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2"/>
      <c r="O381" s="83"/>
      <c r="P381" s="27"/>
    </row>
    <row r="382" spans="1:20" ht="15.75" thickBot="1" x14ac:dyDescent="0.3">
      <c r="A382" s="67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7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7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7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7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7">
        <v>24</v>
      </c>
      <c r="B397" s="68" t="s">
        <v>1</v>
      </c>
      <c r="C397" s="69"/>
      <c r="D397" s="70"/>
      <c r="E397" s="71" t="s">
        <v>2</v>
      </c>
      <c r="F397" s="72"/>
      <c r="G397" s="73"/>
      <c r="H397" s="74" t="s">
        <v>3</v>
      </c>
      <c r="I397" s="75"/>
      <c r="J397" s="76"/>
      <c r="K397" s="77" t="s">
        <v>4</v>
      </c>
      <c r="L397" s="78"/>
      <c r="M397" s="79"/>
      <c r="N397" s="80" t="s">
        <v>8</v>
      </c>
      <c r="O397" s="81"/>
      <c r="P397" s="27"/>
    </row>
    <row r="398" spans="1:20" ht="15.75" thickBot="1" x14ac:dyDescent="0.3">
      <c r="A398" s="67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2"/>
      <c r="O398" s="83"/>
      <c r="P398" s="27"/>
    </row>
    <row r="399" spans="1:20" ht="15.75" thickBot="1" x14ac:dyDescent="0.3">
      <c r="A399" s="67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7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7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7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7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7">
        <v>25</v>
      </c>
      <c r="B414" s="68" t="s">
        <v>1</v>
      </c>
      <c r="C414" s="69"/>
      <c r="D414" s="70"/>
      <c r="E414" s="71" t="s">
        <v>2</v>
      </c>
      <c r="F414" s="72"/>
      <c r="G414" s="73"/>
      <c r="H414" s="74" t="s">
        <v>3</v>
      </c>
      <c r="I414" s="75"/>
      <c r="J414" s="76"/>
      <c r="K414" s="77" t="s">
        <v>4</v>
      </c>
      <c r="L414" s="78"/>
      <c r="M414" s="79"/>
      <c r="N414" s="80" t="s">
        <v>8</v>
      </c>
      <c r="O414" s="81"/>
      <c r="P414" s="27"/>
    </row>
    <row r="415" spans="1:19" ht="15.75" thickBot="1" x14ac:dyDescent="0.3">
      <c r="A415" s="67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2"/>
      <c r="O415" s="83"/>
      <c r="P415" s="27"/>
    </row>
    <row r="416" spans="1:19" ht="15.75" thickBot="1" x14ac:dyDescent="0.3">
      <c r="A416" s="67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7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7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7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7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7">
        <v>26</v>
      </c>
      <c r="B431" s="68" t="s">
        <v>1</v>
      </c>
      <c r="C431" s="69"/>
      <c r="D431" s="70"/>
      <c r="E431" s="71" t="s">
        <v>2</v>
      </c>
      <c r="F431" s="72"/>
      <c r="G431" s="73"/>
      <c r="H431" s="74" t="s">
        <v>3</v>
      </c>
      <c r="I431" s="75"/>
      <c r="J431" s="76"/>
      <c r="K431" s="77" t="s">
        <v>4</v>
      </c>
      <c r="L431" s="78"/>
      <c r="M431" s="79"/>
      <c r="N431" s="80" t="s">
        <v>8</v>
      </c>
      <c r="O431" s="81"/>
      <c r="P431" s="27"/>
    </row>
    <row r="432" spans="1:20" ht="15.75" thickBot="1" x14ac:dyDescent="0.3">
      <c r="A432" s="67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2"/>
      <c r="O432" s="83"/>
      <c r="P432" s="27"/>
    </row>
    <row r="433" spans="1:19" ht="15.75" thickBot="1" x14ac:dyDescent="0.3">
      <c r="A433" s="67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7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7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7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7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7">
        <v>27</v>
      </c>
      <c r="B448" s="68" t="s">
        <v>1</v>
      </c>
      <c r="C448" s="69"/>
      <c r="D448" s="70"/>
      <c r="E448" s="71" t="s">
        <v>2</v>
      </c>
      <c r="F448" s="72"/>
      <c r="G448" s="73"/>
      <c r="H448" s="74" t="s">
        <v>3</v>
      </c>
      <c r="I448" s="75"/>
      <c r="J448" s="76"/>
      <c r="K448" s="77" t="s">
        <v>4</v>
      </c>
      <c r="L448" s="78"/>
      <c r="M448" s="79"/>
      <c r="N448" s="80" t="s">
        <v>8</v>
      </c>
      <c r="O448" s="81"/>
      <c r="P448" s="27"/>
    </row>
    <row r="449" spans="1:19" ht="15.75" thickBot="1" x14ac:dyDescent="0.3">
      <c r="A449" s="67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2"/>
      <c r="O449" s="83"/>
      <c r="P449" s="27"/>
    </row>
    <row r="450" spans="1:19" ht="15.75" thickBot="1" x14ac:dyDescent="0.3">
      <c r="A450" s="67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7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7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7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7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7">
        <v>28</v>
      </c>
      <c r="B465" s="68" t="s">
        <v>1</v>
      </c>
      <c r="C465" s="69"/>
      <c r="D465" s="70"/>
      <c r="E465" s="71" t="s">
        <v>2</v>
      </c>
      <c r="F465" s="72"/>
      <c r="G465" s="73"/>
      <c r="H465" s="74" t="s">
        <v>3</v>
      </c>
      <c r="I465" s="75"/>
      <c r="J465" s="76"/>
      <c r="K465" s="77" t="s">
        <v>4</v>
      </c>
      <c r="L465" s="78"/>
      <c r="M465" s="79"/>
      <c r="N465" s="80" t="s">
        <v>8</v>
      </c>
      <c r="O465" s="81"/>
      <c r="P465" s="27"/>
    </row>
    <row r="466" spans="1:19" ht="15.75" thickBot="1" x14ac:dyDescent="0.3">
      <c r="A466" s="67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2"/>
      <c r="O466" s="83"/>
      <c r="P466" s="27"/>
    </row>
    <row r="467" spans="1:19" ht="15.75" thickBot="1" x14ac:dyDescent="0.3">
      <c r="A467" s="67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7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7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7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7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7">
        <v>29</v>
      </c>
      <c r="B482" s="68" t="s">
        <v>1</v>
      </c>
      <c r="C482" s="69"/>
      <c r="D482" s="70"/>
      <c r="E482" s="71" t="s">
        <v>2</v>
      </c>
      <c r="F482" s="72"/>
      <c r="G482" s="73"/>
      <c r="H482" s="74" t="s">
        <v>3</v>
      </c>
      <c r="I482" s="75"/>
      <c r="J482" s="76"/>
      <c r="K482" s="77" t="s">
        <v>4</v>
      </c>
      <c r="L482" s="78"/>
      <c r="M482" s="79"/>
      <c r="N482" s="80" t="s">
        <v>8</v>
      </c>
      <c r="O482" s="81"/>
      <c r="P482" s="27"/>
    </row>
    <row r="483" spans="1:19" ht="15.75" thickBot="1" x14ac:dyDescent="0.3">
      <c r="A483" s="67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2"/>
      <c r="O483" s="83"/>
      <c r="P483" s="27"/>
    </row>
    <row r="484" spans="1:19" ht="15.75" thickBot="1" x14ac:dyDescent="0.3">
      <c r="A484" s="67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7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7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7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7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7">
        <v>30</v>
      </c>
      <c r="B499" s="68" t="s">
        <v>1</v>
      </c>
      <c r="C499" s="69"/>
      <c r="D499" s="70"/>
      <c r="E499" s="71" t="s">
        <v>2</v>
      </c>
      <c r="F499" s="72"/>
      <c r="G499" s="73"/>
      <c r="H499" s="74" t="s">
        <v>3</v>
      </c>
      <c r="I499" s="75"/>
      <c r="J499" s="76"/>
      <c r="K499" s="77" t="s">
        <v>4</v>
      </c>
      <c r="L499" s="78"/>
      <c r="M499" s="79"/>
      <c r="N499" s="80" t="s">
        <v>8</v>
      </c>
      <c r="O499" s="81"/>
      <c r="P499" s="27"/>
    </row>
    <row r="500" spans="1:19" ht="15.75" thickBot="1" x14ac:dyDescent="0.3">
      <c r="A500" s="67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2"/>
      <c r="O500" s="83"/>
      <c r="P500" s="27"/>
    </row>
    <row r="501" spans="1:19" ht="15.75" thickBot="1" x14ac:dyDescent="0.3">
      <c r="A501" s="67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7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7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7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7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7">
        <v>31</v>
      </c>
      <c r="B516" s="68" t="s">
        <v>1</v>
      </c>
      <c r="C516" s="69"/>
      <c r="D516" s="70"/>
      <c r="E516" s="71" t="s">
        <v>2</v>
      </c>
      <c r="F516" s="72"/>
      <c r="G516" s="73"/>
      <c r="H516" s="74" t="s">
        <v>3</v>
      </c>
      <c r="I516" s="75"/>
      <c r="J516" s="76"/>
      <c r="K516" s="77" t="s">
        <v>4</v>
      </c>
      <c r="L516" s="78"/>
      <c r="M516" s="79"/>
      <c r="N516" s="80" t="s">
        <v>8</v>
      </c>
      <c r="O516" s="81"/>
      <c r="P516" s="27"/>
    </row>
    <row r="517" spans="1:19" ht="15.75" thickBot="1" x14ac:dyDescent="0.3">
      <c r="A517" s="67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2"/>
      <c r="O517" s="83"/>
      <c r="P517" s="27"/>
    </row>
    <row r="518" spans="1:19" ht="15.75" thickBot="1" x14ac:dyDescent="0.3">
      <c r="A518" s="67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7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7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7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7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50"/>
      <c r="B533" s="52" t="s">
        <v>1</v>
      </c>
      <c r="C533" s="53"/>
      <c r="D533" s="54"/>
      <c r="E533" s="55" t="s">
        <v>2</v>
      </c>
      <c r="F533" s="56"/>
      <c r="G533" s="57"/>
      <c r="H533" s="58" t="s">
        <v>3</v>
      </c>
      <c r="I533" s="59"/>
      <c r="J533" s="60"/>
      <c r="K533" s="61" t="s">
        <v>4</v>
      </c>
      <c r="L533" s="62"/>
      <c r="M533" s="63"/>
      <c r="N533" s="5"/>
      <c r="O533" s="5"/>
      <c r="P533" s="27"/>
    </row>
    <row r="534" spans="1:19" ht="16.5" thickTop="1" thickBot="1" x14ac:dyDescent="0.3">
      <c r="A534" s="5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5"/>
      <c r="P534" s="27"/>
    </row>
    <row r="535" spans="1:19" ht="16.5" thickTop="1" thickBot="1" x14ac:dyDescent="0.3">
      <c r="A535" s="51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5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5"/>
      <c r="P537" s="27"/>
    </row>
    <row r="538" spans="1:19" ht="16.5" thickTop="1" thickBot="1" x14ac:dyDescent="0.3">
      <c r="A538" s="51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5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27"/>
    </row>
    <row r="541" spans="1:19" ht="15.75" thickBot="1" x14ac:dyDescent="0.3">
      <c r="A541" s="51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2025-01-31T00:04:27Z</dcterms:modified>
</cp:coreProperties>
</file>