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5AA8907B-C3D7-400F-8757-F336D0511C33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0" i="29" l="1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P539" i="29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Q539" i="29"/>
  <c r="M275" i="29"/>
  <c r="J275" i="29"/>
  <c r="J538" i="29" s="1"/>
  <c r="J539" i="29" s="1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343" i="29" l="1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8" i="29" l="1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<sst xmlns="http://schemas.openxmlformats.org/spreadsheetml/2006/main" count="17483" uniqueCount="73">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</sst>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27" xfId="0" applyBorder="1"/>
    <xf numFmtId="0" fontId="0" fillId="0" borderId="37" xfId="0" applyBorder="1"/>
    <xf numFmtId="0" fontId="0" fillId="0" borderId="29" xfId="0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322" zoomScale="80" zoomScaleNormal="80" workbookViewId="0">
      <selection activeCell="M340" sqref="M340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8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8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8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8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8"/>
      <c r="B285" s="1" t="s">
        <v>35</v>
      </c>
      <c r="C285" s="1" t="s">
        <v>9</v>
      </c>
      <c r="D285" s="47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8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8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8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/>
      <c r="Q344" s="17"/>
      <c r="R344" s="17"/>
      <c r="S344" s="17"/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850</v>
      </c>
      <c r="E538" s="6" t="s">
        <v>8</v>
      </c>
      <c r="F538" s="6" t="s">
        <v>12</v>
      </c>
      <c r="G538" s="31">
        <f>SUM(G275,G292,G309,G326,G343,G360,G377,G394,G411,G428,G445,G462,G479,G496,G513,G530)</f>
        <v>1230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1645</v>
      </c>
      <c r="N538" s="6" t="s">
        <v>8</v>
      </c>
      <c r="O538" s="7">
        <f>SUM(D538,G538,J538,M538)</f>
        <v>3725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425</v>
      </c>
      <c r="E539" s="6" t="s">
        <v>13</v>
      </c>
      <c r="F539" s="6" t="s">
        <v>12</v>
      </c>
      <c r="G539" s="7">
        <f>G538/2</f>
        <v>615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822.5</v>
      </c>
      <c r="N539" s="6" t="s">
        <v>13</v>
      </c>
      <c r="O539" s="7">
        <f>SUM(D539,G539,J539,M539,)</f>
        <v>1862.5</v>
      </c>
      <c r="P539" s="34">
        <f>SUM(P276,P293,P310,P327,P344,P361,P378,P395,P412,P429,P446,P463,P480,P497,P514,P531)</f>
        <v>705</v>
      </c>
      <c r="Q539" s="17">
        <f>SUM(Q276,Q293,Q310,Q327,Q344,Q361,Q378,Q395,Q412,Q429,Q446,Q463,Q480,Q497,Q514,Q531)</f>
        <v>1555</v>
      </c>
      <c r="R539" s="17">
        <f>SUM(R276,R293,R310,R327,R344,R361,R378,R395,R412,R429,R446,R463,R480,R497,R514,R531)</f>
        <v>735</v>
      </c>
      <c r="S539" s="17">
        <f>SUM(S276,S293,S310,S327,S344,S361,S378,S395,S412,S429,S446,S463,S480,S497,S514,S531)</f>
        <v>40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2925</v>
      </c>
      <c r="E541" s="6" t="s">
        <v>8</v>
      </c>
      <c r="F541" s="6" t="s">
        <v>12</v>
      </c>
      <c r="G541" s="31">
        <f>SUM(G535,G538)</f>
        <v>3525</v>
      </c>
      <c r="H541" s="6" t="s">
        <v>8</v>
      </c>
      <c r="I541" s="6" t="s">
        <v>12</v>
      </c>
      <c r="J541" s="31">
        <f>SUM(J535,J538)</f>
        <v>515</v>
      </c>
      <c r="K541" s="6" t="s">
        <v>8</v>
      </c>
      <c r="L541" s="6" t="s">
        <v>12</v>
      </c>
      <c r="M541" s="31">
        <f>SUM(M535,M538)</f>
        <v>4715</v>
      </c>
      <c r="N541" s="6" t="s">
        <v>8</v>
      </c>
      <c r="O541" s="7">
        <f>SUM(O535,O538)</f>
        <v>11680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1462.5</v>
      </c>
      <c r="E542" s="6" t="s">
        <v>13</v>
      </c>
      <c r="F542" s="6" t="s">
        <v>12</v>
      </c>
      <c r="G542" s="7">
        <f>G541/2</f>
        <v>1762.5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2357.5</v>
      </c>
      <c r="N542" s="6" t="s">
        <v>13</v>
      </c>
      <c r="O542" s="7">
        <f>SUM(O536,O539)</f>
        <v>5840</v>
      </c>
      <c r="P542" s="34">
        <f>SUM(P536,P539)</f>
        <v>3170</v>
      </c>
      <c r="Q542" s="17">
        <f>SUM(Q536,Q539)</f>
        <v>4405</v>
      </c>
      <c r="R542" s="17">
        <f>SUM(R536,R539)</f>
        <v>3025</v>
      </c>
      <c r="S542" s="17">
        <f>SUM(S536,S539)</f>
        <v>390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F9"/>
  <sheetViews>
    <sheetView workbookViewId="0">
      <selection activeCell="F3" sqref="F3"/>
    </sheetView>
  </sheetViews>
  <sheetFormatPr defaultRowHeight="15"/>
  <cols>
    <col min="1" max="1" width="10.7109375" bestFit="1" customWidth="1"/>
    <col min="2" max="2" width="13" customWidth="1"/>
    <col min="4" max="4" width="16.28515625" customWidth="1"/>
    <col min="5" max="5" width="14" customWidth="1"/>
    <col min="6" max="6" width="13.5703125" customWidth="1"/>
  </cols>
  <sheetData>
    <row r="1" spans="1:6" ht="15.75" thickBot="1">
      <c r="A1" s="29" t="s">
        <v>45</v>
      </c>
      <c r="B1" s="30"/>
      <c r="C1" s="85" t="s">
        <v>62</v>
      </c>
      <c r="D1" s="86"/>
      <c r="E1" s="87" t="s">
        <v>71</v>
      </c>
      <c r="F1" s="88"/>
    </row>
    <row r="2" spans="1:6">
      <c r="A2" s="40" t="s">
        <v>35</v>
      </c>
      <c r="B2" s="41">
        <v>45663</v>
      </c>
      <c r="C2" s="28" t="s">
        <v>35</v>
      </c>
      <c r="D2" s="48">
        <v>45671</v>
      </c>
      <c r="E2" s="41" t="s">
        <v>58</v>
      </c>
      <c r="F2" s="48">
        <v>45675</v>
      </c>
    </row>
    <row r="3" spans="1:6">
      <c r="A3" s="19" t="s">
        <v>70</v>
      </c>
      <c r="B3" s="42">
        <v>45674</v>
      </c>
      <c r="C3" s="19" t="s">
        <v>59</v>
      </c>
      <c r="D3" s="49">
        <v>45671</v>
      </c>
      <c r="F3" s="49"/>
    </row>
    <row r="4" spans="1:6">
      <c r="A4" s="19" t="s">
        <v>35</v>
      </c>
      <c r="B4" s="42">
        <v>45674</v>
      </c>
      <c r="C4" s="19"/>
      <c r="D4" s="49"/>
      <c r="F4" s="49"/>
    </row>
    <row r="5" spans="1:6" ht="15.75" thickBot="1">
      <c r="A5" s="19"/>
      <c r="B5" s="42"/>
      <c r="C5" s="19"/>
      <c r="D5" s="49"/>
      <c r="E5" s="45"/>
      <c r="F5" s="50"/>
    </row>
    <row r="6" spans="1:6">
      <c r="A6" s="19"/>
      <c r="B6" s="42"/>
      <c r="C6" s="19"/>
      <c r="D6" s="44"/>
      <c r="F6" s="42"/>
    </row>
    <row r="7" spans="1:6">
      <c r="A7" s="19"/>
      <c r="B7" s="42"/>
      <c r="C7" s="19"/>
      <c r="D7" s="44"/>
      <c r="F7" s="42"/>
    </row>
    <row r="8" spans="1:6">
      <c r="A8" s="19"/>
      <c r="B8" s="42"/>
      <c r="C8" s="19"/>
      <c r="D8" s="44"/>
      <c r="F8" s="42"/>
    </row>
    <row r="9" spans="1:6" ht="15.75" thickBot="1">
      <c r="A9" s="20"/>
      <c r="B9" s="43"/>
      <c r="C9" s="20"/>
      <c r="D9" s="46"/>
      <c r="F9" s="42"/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5" sqref="F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 t="s">
        <v>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9" t="s">
        <v>8</v>
      </c>
      <c r="B11" s="90"/>
      <c r="C11" s="22">
        <f>SUM(C4:C10)</f>
        <v>0</v>
      </c>
      <c r="D11" s="89" t="s">
        <v>8</v>
      </c>
      <c r="E11" s="90"/>
      <c r="F11" s="22">
        <f>SUM(F4:F10)</f>
        <v>9</v>
      </c>
      <c r="G11" s="89" t="s">
        <v>8</v>
      </c>
      <c r="H11" s="90"/>
      <c r="I11" s="22">
        <f>SUM(I4:I10)</f>
        <v>0</v>
      </c>
      <c r="J11" s="89" t="s">
        <v>8</v>
      </c>
      <c r="K11" s="90"/>
      <c r="L11" s="22">
        <f>SUM(L4:L10)</f>
        <v>0</v>
      </c>
      <c r="M11" s="26" t="s">
        <v>8</v>
      </c>
      <c r="N11" s="22">
        <f>SUM(,C11,F11,I11,L11)</f>
        <v>9</v>
      </c>
    </row>
    <row r="12" spans="1:14" ht="15.75" thickBot="1"/>
    <row r="13" spans="1:14" ht="15.75" thickBot="1">
      <c r="A13" s="87" t="s">
        <v>30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9" t="s">
        <v>8</v>
      </c>
      <c r="B23" s="90"/>
      <c r="C23" s="22">
        <f>SUM(C16:C22)</f>
        <v>0</v>
      </c>
      <c r="D23" s="89" t="s">
        <v>8</v>
      </c>
      <c r="E23" s="90"/>
      <c r="F23" s="22">
        <f>SUM(F16:F22)</f>
        <v>0</v>
      </c>
      <c r="G23" s="89" t="s">
        <v>8</v>
      </c>
      <c r="H23" s="90"/>
      <c r="I23" s="22">
        <f>SUM(I16:I22)</f>
        <v>0</v>
      </c>
      <c r="J23" s="89" t="s">
        <v>8</v>
      </c>
      <c r="K23" s="90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9" t="s">
        <v>8</v>
      </c>
      <c r="B35" s="90"/>
      <c r="C35" s="22">
        <f>SUM(C28:C34)</f>
        <v>0</v>
      </c>
      <c r="D35" s="89" t="s">
        <v>8</v>
      </c>
      <c r="E35" s="90"/>
      <c r="F35" s="22">
        <f>SUM(F28:F34)</f>
        <v>0</v>
      </c>
      <c r="G35" s="89" t="s">
        <v>8</v>
      </c>
      <c r="H35" s="90"/>
      <c r="I35" s="22">
        <f>SUM(I28:I34)</f>
        <v>0</v>
      </c>
      <c r="J35" s="89" t="s">
        <v>8</v>
      </c>
      <c r="K35" s="90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7" t="s">
        <v>32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9" t="s">
        <v>8</v>
      </c>
      <c r="B47" s="90"/>
      <c r="C47" s="22">
        <f>SUM(C40:C46)</f>
        <v>50</v>
      </c>
      <c r="D47" s="89" t="s">
        <v>8</v>
      </c>
      <c r="E47" s="90"/>
      <c r="F47" s="22">
        <f>SUM(F40:F46)</f>
        <v>0</v>
      </c>
      <c r="G47" s="89" t="s">
        <v>8</v>
      </c>
      <c r="H47" s="90"/>
      <c r="I47" s="22">
        <f>SUM(I40:I46)</f>
        <v>35</v>
      </c>
      <c r="J47" s="89" t="s">
        <v>8</v>
      </c>
      <c r="K47" s="90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7" t="s">
        <v>33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9" t="s">
        <v>8</v>
      </c>
      <c r="B59" s="90"/>
      <c r="C59" s="22">
        <f>SUM(C52:C58)</f>
        <v>0</v>
      </c>
      <c r="D59" s="89" t="s">
        <v>8</v>
      </c>
      <c r="E59" s="90"/>
      <c r="F59" s="22">
        <f>SUM(F52:F58)</f>
        <v>0</v>
      </c>
      <c r="G59" s="89" t="s">
        <v>8</v>
      </c>
      <c r="H59" s="90"/>
      <c r="I59" s="22">
        <f>SUM(I52:I58)</f>
        <v>0</v>
      </c>
      <c r="J59" s="89" t="s">
        <v>8</v>
      </c>
      <c r="K59" s="90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7" t="s">
        <v>34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9" t="s">
        <v>8</v>
      </c>
      <c r="B71" s="90"/>
      <c r="C71" s="22">
        <f>SUM(C64:C70)</f>
        <v>0</v>
      </c>
      <c r="D71" s="89" t="s">
        <v>8</v>
      </c>
      <c r="E71" s="90"/>
      <c r="F71" s="22">
        <f>SUM(F64:F70)</f>
        <v>0</v>
      </c>
      <c r="G71" s="89" t="s">
        <v>8</v>
      </c>
      <c r="H71" s="90"/>
      <c r="I71" s="22">
        <f>SUM(I64:I70)</f>
        <v>0</v>
      </c>
      <c r="J71" s="89" t="s">
        <v>8</v>
      </c>
      <c r="K71" s="90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7" t="s">
        <v>17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8"/>
    </row>
    <row r="74" spans="1:14" ht="15.75" thickBot="1">
      <c r="A74" s="89" t="s">
        <v>1</v>
      </c>
      <c r="B74" s="90"/>
      <c r="C74" s="91"/>
      <c r="D74" s="89" t="s">
        <v>2</v>
      </c>
      <c r="E74" s="90"/>
      <c r="F74" s="91"/>
      <c r="G74" s="89" t="s">
        <v>3</v>
      </c>
      <c r="H74" s="90"/>
      <c r="I74" s="91"/>
      <c r="J74" s="89" t="s">
        <v>4</v>
      </c>
      <c r="K74" s="90"/>
      <c r="L74" s="91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9" t="s">
        <v>8</v>
      </c>
      <c r="B83" s="90"/>
      <c r="C83" s="22">
        <f>SUM(C76:C82)</f>
        <v>0</v>
      </c>
      <c r="D83" s="89" t="s">
        <v>8</v>
      </c>
      <c r="E83" s="90"/>
      <c r="F83" s="22">
        <f>SUM(F76:F82)</f>
        <v>0</v>
      </c>
      <c r="G83" s="89" t="s">
        <v>8</v>
      </c>
      <c r="H83" s="90"/>
      <c r="I83" s="22">
        <f>SUM(I76:I82)</f>
        <v>0</v>
      </c>
      <c r="J83" s="89" t="s">
        <v>8</v>
      </c>
      <c r="K83" s="90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7" t="s">
        <v>20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</row>
    <row r="86" spans="1:14" ht="15.75" thickBot="1">
      <c r="A86" s="89" t="s">
        <v>1</v>
      </c>
      <c r="B86" s="90"/>
      <c r="C86" s="91"/>
      <c r="D86" s="89" t="s">
        <v>2</v>
      </c>
      <c r="E86" s="90"/>
      <c r="F86" s="91"/>
      <c r="G86" s="89" t="s">
        <v>3</v>
      </c>
      <c r="H86" s="90"/>
      <c r="I86" s="91"/>
      <c r="J86" s="89" t="s">
        <v>4</v>
      </c>
      <c r="K86" s="90"/>
      <c r="L86" s="91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9" t="s">
        <v>8</v>
      </c>
      <c r="B95" s="90"/>
      <c r="C95" s="22">
        <f>SUM(C88:C94)</f>
        <v>0</v>
      </c>
      <c r="D95" s="89" t="s">
        <v>8</v>
      </c>
      <c r="E95" s="90"/>
      <c r="F95" s="22">
        <f>SUM(F88:F94)</f>
        <v>0</v>
      </c>
      <c r="G95" s="89" t="s">
        <v>8</v>
      </c>
      <c r="H95" s="90"/>
      <c r="I95" s="22">
        <f>SUM(I88:I94)</f>
        <v>0</v>
      </c>
      <c r="J95" s="89" t="s">
        <v>8</v>
      </c>
      <c r="K95" s="90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7" t="s">
        <v>21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</row>
    <row r="98" spans="1:14" ht="15.75" thickBot="1">
      <c r="A98" s="89" t="s">
        <v>1</v>
      </c>
      <c r="B98" s="90"/>
      <c r="C98" s="91"/>
      <c r="D98" s="89" t="s">
        <v>2</v>
      </c>
      <c r="E98" s="90"/>
      <c r="F98" s="91"/>
      <c r="G98" s="89" t="s">
        <v>3</v>
      </c>
      <c r="H98" s="90"/>
      <c r="I98" s="91"/>
      <c r="J98" s="89" t="s">
        <v>4</v>
      </c>
      <c r="K98" s="90"/>
      <c r="L98" s="91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9" t="s">
        <v>8</v>
      </c>
      <c r="B107" s="90"/>
      <c r="C107" s="22">
        <f>SUM(C100:C106)</f>
        <v>0</v>
      </c>
      <c r="D107" s="89" t="s">
        <v>8</v>
      </c>
      <c r="E107" s="90"/>
      <c r="F107" s="22">
        <f>SUM(F100:F106)</f>
        <v>0</v>
      </c>
      <c r="G107" s="89" t="s">
        <v>8</v>
      </c>
      <c r="H107" s="90"/>
      <c r="I107" s="22">
        <f>SUM(I100:I106)</f>
        <v>0</v>
      </c>
      <c r="J107" s="89" t="s">
        <v>8</v>
      </c>
      <c r="K107" s="90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7" t="s">
        <v>22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</row>
    <row r="110" spans="1:14" ht="15.75" thickBot="1">
      <c r="A110" s="89" t="s">
        <v>1</v>
      </c>
      <c r="B110" s="90"/>
      <c r="C110" s="91"/>
      <c r="D110" s="89" t="s">
        <v>2</v>
      </c>
      <c r="E110" s="90"/>
      <c r="F110" s="91"/>
      <c r="G110" s="89" t="s">
        <v>3</v>
      </c>
      <c r="H110" s="90"/>
      <c r="I110" s="91"/>
      <c r="J110" s="89" t="s">
        <v>4</v>
      </c>
      <c r="K110" s="90"/>
      <c r="L110" s="91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9" t="s">
        <v>8</v>
      </c>
      <c r="B119" s="90"/>
      <c r="C119" s="22">
        <f>SUM(C112:C118)</f>
        <v>0</v>
      </c>
      <c r="D119" s="89" t="s">
        <v>8</v>
      </c>
      <c r="E119" s="90"/>
      <c r="F119" s="22">
        <f>SUM(F112:F118)</f>
        <v>0</v>
      </c>
      <c r="G119" s="89" t="s">
        <v>8</v>
      </c>
      <c r="H119" s="90"/>
      <c r="I119" s="22">
        <f>SUM(I112:I118)</f>
        <v>0</v>
      </c>
      <c r="J119" s="89" t="s">
        <v>8</v>
      </c>
      <c r="K119" s="90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7" t="s">
        <v>27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</row>
    <row r="122" spans="1:14" ht="15.75" thickBot="1">
      <c r="A122" s="89" t="s">
        <v>1</v>
      </c>
      <c r="B122" s="90"/>
      <c r="C122" s="91"/>
      <c r="D122" s="89" t="s">
        <v>2</v>
      </c>
      <c r="E122" s="90"/>
      <c r="F122" s="91"/>
      <c r="G122" s="89" t="s">
        <v>3</v>
      </c>
      <c r="H122" s="90"/>
      <c r="I122" s="91"/>
      <c r="J122" s="89" t="s">
        <v>4</v>
      </c>
      <c r="K122" s="90"/>
      <c r="L122" s="91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9" t="s">
        <v>8</v>
      </c>
      <c r="B131" s="90"/>
      <c r="C131" s="22">
        <f>SUM(C124:C130)</f>
        <v>0</v>
      </c>
      <c r="D131" s="89" t="s">
        <v>8</v>
      </c>
      <c r="E131" s="90"/>
      <c r="F131" s="22">
        <f>SUM(F124:F130)</f>
        <v>0</v>
      </c>
      <c r="G131" s="89" t="s">
        <v>8</v>
      </c>
      <c r="H131" s="90"/>
      <c r="I131" s="22">
        <f>SUM(I124:I130)</f>
        <v>0</v>
      </c>
      <c r="J131" s="89" t="s">
        <v>8</v>
      </c>
      <c r="K131" s="90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7" t="s">
        <v>28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</row>
    <row r="134" spans="1:14" ht="15.75" thickBot="1">
      <c r="A134" s="89" t="s">
        <v>1</v>
      </c>
      <c r="B134" s="90"/>
      <c r="C134" s="91"/>
      <c r="D134" s="89" t="s">
        <v>2</v>
      </c>
      <c r="E134" s="90"/>
      <c r="F134" s="91"/>
      <c r="G134" s="89" t="s">
        <v>3</v>
      </c>
      <c r="H134" s="90"/>
      <c r="I134" s="91"/>
      <c r="J134" s="89" t="s">
        <v>4</v>
      </c>
      <c r="K134" s="90"/>
      <c r="L134" s="91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9" t="s">
        <v>8</v>
      </c>
      <c r="B143" s="90"/>
      <c r="C143" s="22">
        <f>SUM(C136:C142)</f>
        <v>0</v>
      </c>
      <c r="D143" s="89" t="s">
        <v>8</v>
      </c>
      <c r="E143" s="90"/>
      <c r="F143" s="22">
        <f>SUM(F136:F142)</f>
        <v>0</v>
      </c>
      <c r="G143" s="89" t="s">
        <v>8</v>
      </c>
      <c r="H143" s="90"/>
      <c r="I143" s="22">
        <f>SUM(I136:I142)</f>
        <v>0</v>
      </c>
      <c r="J143" s="89" t="s">
        <v>8</v>
      </c>
      <c r="K143" s="90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6" sqref="A6"/>
    </sheetView>
  </sheetViews>
  <sheetFormatPr defaultRowHeight="15"/>
  <sheetData>
    <row r="4" spans="1:1">
      <c r="A4" t="s">
        <v>57</v>
      </c>
    </row>
    <row r="5" spans="1:1">
      <c r="A5">
        <v>254</v>
      </c>
    </row>
    <row r="7" spans="1:1">
      <c r="A7" t="s">
        <v>2</v>
      </c>
    </row>
    <row r="8" spans="1:1">
      <c r="A8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8">
        <v>1</v>
      </c>
      <c r="B1" s="97" t="s">
        <v>0</v>
      </c>
      <c r="C1" s="98"/>
      <c r="D1" s="99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81" t="s">
        <v>8</v>
      </c>
      <c r="R1" s="82"/>
    </row>
    <row r="2" spans="1:18" ht="15.75" customHeight="1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3"/>
      <c r="R2" s="84"/>
    </row>
    <row r="3" spans="1:18" ht="15.75" customHeight="1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8">
        <v>2</v>
      </c>
      <c r="B18" s="97" t="s">
        <v>0</v>
      </c>
      <c r="C18" s="98"/>
      <c r="D18" s="99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81" t="s">
        <v>8</v>
      </c>
      <c r="R18" s="82"/>
    </row>
    <row r="19" spans="1:18" ht="15.75" customHeight="1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3"/>
      <c r="R19" s="84"/>
    </row>
    <row r="20" spans="1:18" ht="15.75" customHeight="1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8">
        <v>3</v>
      </c>
      <c r="B35" s="97" t="s">
        <v>0</v>
      </c>
      <c r="C35" s="98"/>
      <c r="D35" s="99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81" t="s">
        <v>8</v>
      </c>
      <c r="R35" s="82"/>
    </row>
    <row r="36" spans="1:18" ht="15.75" customHeight="1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3"/>
      <c r="R36" s="84"/>
    </row>
    <row r="37" spans="1:18" ht="15.75" customHeight="1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8">
        <v>4</v>
      </c>
      <c r="B52" s="97" t="s">
        <v>0</v>
      </c>
      <c r="C52" s="98"/>
      <c r="D52" s="99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81" t="s">
        <v>8</v>
      </c>
      <c r="R52" s="82"/>
    </row>
    <row r="53" spans="1:18" ht="15.75" customHeight="1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3"/>
      <c r="R53" s="84"/>
    </row>
    <row r="54" spans="1:18" ht="15.75" customHeight="1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8">
        <v>5</v>
      </c>
      <c r="B69" s="97" t="s">
        <v>0</v>
      </c>
      <c r="C69" s="98"/>
      <c r="D69" s="99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81" t="s">
        <v>8</v>
      </c>
      <c r="R69" s="82"/>
    </row>
    <row r="70" spans="1:18" ht="15.75" customHeight="1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3"/>
      <c r="R70" s="84"/>
    </row>
    <row r="71" spans="1:18" ht="15.75" customHeight="1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8">
        <v>6</v>
      </c>
      <c r="B86" s="97" t="s">
        <v>0</v>
      </c>
      <c r="C86" s="98"/>
      <c r="D86" s="99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81" t="s">
        <v>8</v>
      </c>
      <c r="R86" s="82"/>
    </row>
    <row r="87" spans="1:18" ht="15.75" customHeight="1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3"/>
      <c r="R87" s="84"/>
    </row>
    <row r="88" spans="1:18" ht="15.75" customHeight="1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8">
        <v>7</v>
      </c>
      <c r="B103" s="97" t="s">
        <v>0</v>
      </c>
      <c r="C103" s="98"/>
      <c r="D103" s="99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81" t="s">
        <v>8</v>
      </c>
      <c r="R103" s="82"/>
    </row>
    <row r="104" spans="1:18" ht="15.75" customHeight="1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3"/>
      <c r="R104" s="84"/>
    </row>
    <row r="105" spans="1:18" ht="15.75" customHeight="1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8">
        <v>8</v>
      </c>
      <c r="B120" s="97" t="s">
        <v>0</v>
      </c>
      <c r="C120" s="98"/>
      <c r="D120" s="99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81" t="s">
        <v>8</v>
      </c>
      <c r="R120" s="82"/>
    </row>
    <row r="121" spans="1:18" ht="15.75" customHeight="1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3"/>
      <c r="R121" s="84"/>
    </row>
    <row r="122" spans="1:18" ht="15.75" customHeight="1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8">
        <v>9</v>
      </c>
      <c r="B137" s="97" t="s">
        <v>0</v>
      </c>
      <c r="C137" s="98"/>
      <c r="D137" s="99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81" t="s">
        <v>8</v>
      </c>
      <c r="R137" s="82"/>
    </row>
    <row r="138" spans="1:18" ht="15.75" customHeight="1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3"/>
      <c r="R138" s="84"/>
    </row>
    <row r="139" spans="1:18" ht="15.75" customHeight="1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8">
        <v>10</v>
      </c>
      <c r="B154" s="97" t="s">
        <v>0</v>
      </c>
      <c r="C154" s="98"/>
      <c r="D154" s="99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81" t="s">
        <v>8</v>
      </c>
      <c r="R154" s="82"/>
    </row>
    <row r="155" spans="1:18" ht="15.75" customHeight="1" thickBot="1">
      <c r="A155" s="6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3"/>
      <c r="R155" s="84"/>
    </row>
    <row r="156" spans="1:18" ht="15.75" customHeight="1" thickBot="1">
      <c r="A156" s="6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8">
        <v>11</v>
      </c>
      <c r="B171" s="97" t="s">
        <v>0</v>
      </c>
      <c r="C171" s="98"/>
      <c r="D171" s="99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81" t="s">
        <v>8</v>
      </c>
      <c r="R171" s="82"/>
    </row>
    <row r="172" spans="1:18" ht="15.75" customHeight="1" thickBot="1">
      <c r="A172" s="6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3"/>
      <c r="R172" s="84"/>
    </row>
    <row r="173" spans="1:18" ht="15.75" customHeight="1" thickBot="1">
      <c r="A173" s="6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8">
        <v>12</v>
      </c>
      <c r="B188" s="97" t="s">
        <v>0</v>
      </c>
      <c r="C188" s="98"/>
      <c r="D188" s="99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81" t="s">
        <v>8</v>
      </c>
      <c r="R188" s="82"/>
    </row>
    <row r="189" spans="1:18" ht="15.75" customHeight="1" thickBot="1">
      <c r="A189" s="6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3"/>
      <c r="R189" s="84"/>
    </row>
    <row r="190" spans="1:18" ht="15.75" customHeight="1" thickBot="1">
      <c r="A190" s="6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8">
        <v>13</v>
      </c>
      <c r="B205" s="97" t="s">
        <v>0</v>
      </c>
      <c r="C205" s="98"/>
      <c r="D205" s="99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81" t="s">
        <v>8</v>
      </c>
      <c r="R205" s="82"/>
    </row>
    <row r="206" spans="1:18" ht="15.75" customHeight="1" thickBot="1">
      <c r="A206" s="6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3"/>
      <c r="R206" s="84"/>
    </row>
    <row r="207" spans="1:18" ht="15.75" customHeight="1" thickBot="1">
      <c r="A207" s="6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8">
        <v>14</v>
      </c>
      <c r="B222" s="97" t="s">
        <v>0</v>
      </c>
      <c r="C222" s="98"/>
      <c r="D222" s="99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81" t="s">
        <v>8</v>
      </c>
      <c r="R222" s="82"/>
    </row>
    <row r="223" spans="1:18" ht="15.75" customHeight="1" thickBot="1">
      <c r="A223" s="6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3"/>
      <c r="R223" s="84"/>
    </row>
    <row r="224" spans="1:18" ht="15.75" customHeight="1" thickBot="1">
      <c r="A224" s="6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8">
        <v>15</v>
      </c>
      <c r="B239" s="97" t="s">
        <v>0</v>
      </c>
      <c r="C239" s="98"/>
      <c r="D239" s="99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81" t="s">
        <v>8</v>
      </c>
      <c r="R239" s="82"/>
    </row>
    <row r="240" spans="1:18" ht="15.75" customHeight="1" thickBot="1">
      <c r="A240" s="6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3"/>
      <c r="R240" s="84"/>
    </row>
    <row r="241" spans="1:18" ht="15.75" customHeight="1" thickBot="1">
      <c r="A241" s="6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8">
        <v>16</v>
      </c>
      <c r="B256" s="97" t="s">
        <v>0</v>
      </c>
      <c r="C256" s="98"/>
      <c r="D256" s="99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81" t="s">
        <v>8</v>
      </c>
      <c r="R256" s="82"/>
    </row>
    <row r="257" spans="1:18" ht="15.75" customHeight="1" thickBot="1">
      <c r="A257" s="6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3"/>
      <c r="R257" s="84"/>
    </row>
    <row r="258" spans="1:18" ht="15.75" customHeight="1" thickBot="1">
      <c r="A258" s="6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8">
        <v>17</v>
      </c>
      <c r="B273" s="97" t="s">
        <v>0</v>
      </c>
      <c r="C273" s="98"/>
      <c r="D273" s="99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81" t="s">
        <v>8</v>
      </c>
      <c r="R273" s="82"/>
    </row>
    <row r="274" spans="1:18" ht="15.75" customHeight="1" thickBot="1">
      <c r="A274" s="6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3"/>
      <c r="R274" s="84"/>
    </row>
    <row r="275" spans="1:18" ht="15.75" customHeight="1" thickBot="1">
      <c r="A275" s="6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8">
        <v>18</v>
      </c>
      <c r="B290" s="97" t="s">
        <v>0</v>
      </c>
      <c r="C290" s="98"/>
      <c r="D290" s="99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81" t="s">
        <v>8</v>
      </c>
      <c r="R290" s="82"/>
    </row>
    <row r="291" spans="1:18" ht="15.75" customHeight="1" thickBot="1">
      <c r="A291" s="6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3"/>
      <c r="R291" s="84"/>
    </row>
    <row r="292" spans="1:18" ht="15.75" customHeight="1" thickBot="1">
      <c r="A292" s="6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8">
        <v>19</v>
      </c>
      <c r="B307" s="97" t="s">
        <v>0</v>
      </c>
      <c r="C307" s="98"/>
      <c r="D307" s="99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81" t="s">
        <v>8</v>
      </c>
      <c r="R307" s="82"/>
    </row>
    <row r="308" spans="1:18" ht="15.75" customHeight="1" thickBot="1">
      <c r="A308" s="6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3"/>
      <c r="R308" s="84"/>
    </row>
    <row r="309" spans="1:18" ht="15.75" customHeight="1" thickBot="1">
      <c r="A309" s="6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8">
        <v>20</v>
      </c>
      <c r="B324" s="97" t="s">
        <v>0</v>
      </c>
      <c r="C324" s="98"/>
      <c r="D324" s="99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81" t="s">
        <v>8</v>
      </c>
      <c r="R324" s="82"/>
    </row>
    <row r="325" spans="1:18" ht="15.75" customHeight="1" thickBot="1">
      <c r="A325" s="6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3"/>
      <c r="R325" s="84"/>
    </row>
    <row r="326" spans="1:18" ht="15.75" customHeight="1" thickBot="1">
      <c r="A326" s="6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8">
        <v>21</v>
      </c>
      <c r="B341" s="97" t="s">
        <v>0</v>
      </c>
      <c r="C341" s="98"/>
      <c r="D341" s="99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81" t="s">
        <v>8</v>
      </c>
      <c r="R341" s="82"/>
    </row>
    <row r="342" spans="1:18" ht="15.75" customHeight="1" thickBot="1">
      <c r="A342" s="6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3"/>
      <c r="R342" s="84"/>
    </row>
    <row r="343" spans="1:18" ht="15.75" customHeight="1" thickBot="1">
      <c r="A343" s="6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8">
        <v>22</v>
      </c>
      <c r="B358" s="97" t="s">
        <v>0</v>
      </c>
      <c r="C358" s="98"/>
      <c r="D358" s="99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81" t="s">
        <v>8</v>
      </c>
      <c r="R358" s="82"/>
    </row>
    <row r="359" spans="1:18" ht="15.75" customHeight="1" thickBot="1">
      <c r="A359" s="6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3"/>
      <c r="R359" s="84"/>
    </row>
    <row r="360" spans="1:18" ht="15.75" customHeight="1" thickBot="1">
      <c r="A360" s="6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8">
        <v>23</v>
      </c>
      <c r="B375" s="97" t="s">
        <v>0</v>
      </c>
      <c r="C375" s="98"/>
      <c r="D375" s="99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81" t="s">
        <v>8</v>
      </c>
      <c r="R375" s="82"/>
    </row>
    <row r="376" spans="1:18" ht="15.75" customHeight="1" thickBot="1">
      <c r="A376" s="6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3"/>
      <c r="R376" s="84"/>
    </row>
    <row r="377" spans="1:18" ht="15.75" customHeight="1" thickBot="1">
      <c r="A377" s="6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8">
        <v>24</v>
      </c>
      <c r="B392" s="97" t="s">
        <v>0</v>
      </c>
      <c r="C392" s="98"/>
      <c r="D392" s="99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81" t="s">
        <v>8</v>
      </c>
      <c r="R392" s="82"/>
    </row>
    <row r="393" spans="1:18" ht="15.75" customHeight="1" thickBot="1">
      <c r="A393" s="6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3"/>
      <c r="R393" s="84"/>
    </row>
    <row r="394" spans="1:18" ht="15.75" customHeight="1" thickBot="1">
      <c r="A394" s="6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8">
        <v>25</v>
      </c>
      <c r="B409" s="97" t="s">
        <v>0</v>
      </c>
      <c r="C409" s="98"/>
      <c r="D409" s="99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81" t="s">
        <v>8</v>
      </c>
      <c r="R409" s="82"/>
    </row>
    <row r="410" spans="1:18" ht="15.75" customHeight="1" thickBot="1">
      <c r="A410" s="6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3"/>
      <c r="R410" s="84"/>
    </row>
    <row r="411" spans="1:18" ht="15.75" customHeight="1" thickBot="1">
      <c r="A411" s="6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8">
        <v>26</v>
      </c>
      <c r="B426" s="97" t="s">
        <v>0</v>
      </c>
      <c r="C426" s="98"/>
      <c r="D426" s="99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81" t="s">
        <v>8</v>
      </c>
      <c r="R426" s="82"/>
    </row>
    <row r="427" spans="1:18" ht="15.75" customHeight="1" thickBot="1">
      <c r="A427" s="6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3"/>
      <c r="R427" s="84"/>
    </row>
    <row r="428" spans="1:18" ht="15.75" customHeight="1" thickBot="1">
      <c r="A428" s="6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8">
        <v>27</v>
      </c>
      <c r="B443" s="97" t="s">
        <v>0</v>
      </c>
      <c r="C443" s="98"/>
      <c r="D443" s="99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81" t="s">
        <v>8</v>
      </c>
      <c r="R443" s="82"/>
    </row>
    <row r="444" spans="1:18" ht="15.75" customHeight="1" thickBot="1">
      <c r="A444" s="6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3"/>
      <c r="R444" s="84"/>
    </row>
    <row r="445" spans="1:18" ht="15.75" customHeight="1" thickBot="1">
      <c r="A445" s="6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8">
        <v>28</v>
      </c>
      <c r="B460" s="97" t="s">
        <v>0</v>
      </c>
      <c r="C460" s="98"/>
      <c r="D460" s="99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81" t="s">
        <v>8</v>
      </c>
      <c r="R460" s="82"/>
    </row>
    <row r="461" spans="1:18" ht="15.75" customHeight="1" thickBot="1">
      <c r="A461" s="6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3"/>
      <c r="R461" s="84"/>
    </row>
    <row r="462" spans="1:18" ht="15.75" customHeight="1" thickBot="1">
      <c r="A462" s="6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8">
        <v>29</v>
      </c>
      <c r="B477" s="97" t="s">
        <v>0</v>
      </c>
      <c r="C477" s="98"/>
      <c r="D477" s="99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81" t="s">
        <v>8</v>
      </c>
      <c r="R477" s="82"/>
    </row>
    <row r="478" spans="1:18" ht="15.75" customHeight="1" thickBot="1">
      <c r="A478" s="6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3"/>
      <c r="R478" s="84"/>
    </row>
    <row r="479" spans="1:18" ht="15.75" customHeight="1" thickBot="1">
      <c r="A479" s="6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8">
        <v>30</v>
      </c>
      <c r="B494" s="97" t="s">
        <v>0</v>
      </c>
      <c r="C494" s="98"/>
      <c r="D494" s="99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81" t="s">
        <v>8</v>
      </c>
      <c r="R494" s="82"/>
    </row>
    <row r="495" spans="1:18" ht="15.75" customHeight="1" thickBot="1">
      <c r="A495" s="6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3"/>
      <c r="R495" s="84"/>
    </row>
    <row r="496" spans="1:18" ht="15.75" customHeight="1" thickBot="1">
      <c r="A496" s="6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8">
        <v>31</v>
      </c>
      <c r="B511" s="97" t="s">
        <v>0</v>
      </c>
      <c r="C511" s="98"/>
      <c r="D511" s="99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81" t="s">
        <v>8</v>
      </c>
      <c r="R511" s="82"/>
    </row>
    <row r="512" spans="1:18" ht="15.75" customHeight="1" thickBot="1">
      <c r="A512" s="6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3"/>
      <c r="R512" s="84"/>
    </row>
    <row r="513" spans="1:18" ht="15.75" customHeight="1" thickBot="1">
      <c r="A513" s="6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51"/>
      <c r="B528" s="92" t="s">
        <v>0</v>
      </c>
      <c r="C528" s="93"/>
      <c r="D528" s="94"/>
      <c r="E528" s="53" t="s">
        <v>1</v>
      </c>
      <c r="F528" s="54"/>
      <c r="G528" s="55"/>
      <c r="H528" s="56" t="s">
        <v>2</v>
      </c>
      <c r="I528" s="57"/>
      <c r="J528" s="58"/>
      <c r="K528" s="59" t="s">
        <v>3</v>
      </c>
      <c r="L528" s="60"/>
      <c r="M528" s="61"/>
      <c r="N528" s="62" t="s">
        <v>4</v>
      </c>
      <c r="O528" s="63"/>
      <c r="P528" s="64"/>
      <c r="Q528" s="5"/>
      <c r="R528" s="5"/>
    </row>
    <row r="529" spans="1:18" ht="15.75" customHeight="1" thickTop="1" thickBot="1">
      <c r="A529" s="52"/>
      <c r="B529" s="95" t="s">
        <v>16</v>
      </c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6"/>
    </row>
    <row r="530" spans="1:18" ht="15.75" customHeight="1" thickTop="1" thickBot="1">
      <c r="A530" s="5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5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52"/>
      <c r="B532" s="95" t="s">
        <v>15</v>
      </c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6"/>
    </row>
    <row r="533" spans="1:18" ht="15.75" customHeight="1" thickTop="1" thickBot="1">
      <c r="A533" s="5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5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52"/>
      <c r="B535" s="96" t="s">
        <v>8</v>
      </c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 ht="15.75" customHeight="1" thickBot="1">
      <c r="A536" s="5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5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1"/>
      <c r="B533" s="53" t="s">
        <v>1</v>
      </c>
      <c r="C533" s="54"/>
      <c r="D533" s="55"/>
      <c r="E533" s="56" t="s">
        <v>2</v>
      </c>
      <c r="F533" s="57"/>
      <c r="G533" s="58"/>
      <c r="H533" s="59" t="s">
        <v>3</v>
      </c>
      <c r="I533" s="60"/>
      <c r="J533" s="61"/>
      <c r="K533" s="62" t="s">
        <v>4</v>
      </c>
      <c r="L533" s="63"/>
      <c r="M533" s="64"/>
      <c r="N533" s="5"/>
      <c r="O533" s="5"/>
      <c r="P533" s="27"/>
    </row>
    <row r="534" spans="1:19" ht="16.5" thickTop="1" thickBot="1">
      <c r="A534" s="5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6"/>
      <c r="P534" s="27"/>
    </row>
    <row r="535" spans="1:19" ht="16.5" thickTop="1" thickBot="1">
      <c r="A535" s="5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6"/>
      <c r="P537" s="27"/>
    </row>
    <row r="538" spans="1:19" ht="16.5" thickTop="1" thickBot="1">
      <c r="A538" s="5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27"/>
    </row>
    <row r="541" spans="1:19" ht="15.75" thickBot="1">
      <c r="A541" s="5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2025-01-20T23:23:30Z</dcterms:modified>
</cp:coreProperties>
</file>