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joaos\Repository\AIAD\out\artifacts\pows_jar\"/>
    </mc:Choice>
  </mc:AlternateContent>
  <bookViews>
    <workbookView xWindow="0" yWindow="0" windowWidth="28800" windowHeight="12210" activeTab="2"/>
  </bookViews>
  <sheets>
    <sheet name="Folha2" sheetId="4" r:id="rId1"/>
    <sheet name="Folha3" sheetId="5" r:id="rId2"/>
    <sheet name="General" sheetId="1" r:id="rId3"/>
    <sheet name="Balances" sheetId="2" r:id="rId4"/>
  </sheets>
  <calcPr calcId="171027"/>
  <pivotCaches>
    <pivotCache cacheId="32" r:id="rId5"/>
    <pivotCache cacheId="33" r:id="rId6"/>
  </pivotCaches>
</workbook>
</file>

<file path=xl/calcChain.xml><?xml version="1.0" encoding="utf-8"?>
<calcChain xmlns="http://schemas.openxmlformats.org/spreadsheetml/2006/main">
  <c r="U3" i="1" l="1"/>
  <c r="W7" i="1" l="1"/>
  <c r="V7" i="1"/>
  <c r="U7" i="1"/>
  <c r="W3" i="1"/>
  <c r="V3" i="1"/>
  <c r="U187" i="2" l="1"/>
  <c r="V187" i="2"/>
  <c r="W187" i="2"/>
  <c r="T187" i="2"/>
  <c r="T3" i="2"/>
  <c r="U3" i="2"/>
  <c r="V3" i="2"/>
  <c r="W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T122" i="2"/>
  <c r="U122" i="2"/>
  <c r="V122" i="2"/>
  <c r="W122" i="2"/>
  <c r="T123" i="2"/>
  <c r="U123" i="2"/>
  <c r="V123" i="2"/>
  <c r="W123" i="2"/>
  <c r="T124" i="2"/>
  <c r="U124" i="2"/>
  <c r="V124" i="2"/>
  <c r="W124" i="2"/>
  <c r="T125" i="2"/>
  <c r="U125" i="2"/>
  <c r="V125" i="2"/>
  <c r="W125" i="2"/>
  <c r="T126" i="2"/>
  <c r="U126" i="2"/>
  <c r="V126" i="2"/>
  <c r="W126" i="2"/>
  <c r="T127" i="2"/>
  <c r="U127" i="2"/>
  <c r="V127" i="2"/>
  <c r="W127" i="2"/>
  <c r="T128" i="2"/>
  <c r="U128" i="2"/>
  <c r="V128" i="2"/>
  <c r="W128" i="2"/>
  <c r="T129" i="2"/>
  <c r="U129" i="2"/>
  <c r="V129" i="2"/>
  <c r="W129" i="2"/>
  <c r="T130" i="2"/>
  <c r="U130" i="2"/>
  <c r="V130" i="2"/>
  <c r="W130" i="2"/>
  <c r="T131" i="2"/>
  <c r="U131" i="2"/>
  <c r="V131" i="2"/>
  <c r="W131" i="2"/>
  <c r="T132" i="2"/>
  <c r="U132" i="2"/>
  <c r="V132" i="2"/>
  <c r="W132" i="2"/>
  <c r="T133" i="2"/>
  <c r="U133" i="2"/>
  <c r="V133" i="2"/>
  <c r="W133" i="2"/>
  <c r="T134" i="2"/>
  <c r="U134" i="2"/>
  <c r="V134" i="2"/>
  <c r="W134" i="2"/>
  <c r="T135" i="2"/>
  <c r="U135" i="2"/>
  <c r="V135" i="2"/>
  <c r="W135" i="2"/>
  <c r="T136" i="2"/>
  <c r="U136" i="2"/>
  <c r="V136" i="2"/>
  <c r="W136" i="2"/>
  <c r="T137" i="2"/>
  <c r="U137" i="2"/>
  <c r="V137" i="2"/>
  <c r="W137" i="2"/>
  <c r="T138" i="2"/>
  <c r="U138" i="2"/>
  <c r="V138" i="2"/>
  <c r="W138" i="2"/>
  <c r="T139" i="2"/>
  <c r="U139" i="2"/>
  <c r="V139" i="2"/>
  <c r="W139" i="2"/>
  <c r="T140" i="2"/>
  <c r="U140" i="2"/>
  <c r="V140" i="2"/>
  <c r="W140" i="2"/>
  <c r="T141" i="2"/>
  <c r="U141" i="2"/>
  <c r="V141" i="2"/>
  <c r="W141" i="2"/>
  <c r="T142" i="2"/>
  <c r="U142" i="2"/>
  <c r="V142" i="2"/>
  <c r="W142" i="2"/>
  <c r="T143" i="2"/>
  <c r="U143" i="2"/>
  <c r="V143" i="2"/>
  <c r="W143" i="2"/>
  <c r="T144" i="2"/>
  <c r="U144" i="2"/>
  <c r="V144" i="2"/>
  <c r="W144" i="2"/>
  <c r="T145" i="2"/>
  <c r="U145" i="2"/>
  <c r="V145" i="2"/>
  <c r="W145" i="2"/>
  <c r="T146" i="2"/>
  <c r="U146" i="2"/>
  <c r="V146" i="2"/>
  <c r="W146" i="2"/>
  <c r="T147" i="2"/>
  <c r="U147" i="2"/>
  <c r="V147" i="2"/>
  <c r="W147" i="2"/>
  <c r="T148" i="2"/>
  <c r="U148" i="2"/>
  <c r="V148" i="2"/>
  <c r="W148" i="2"/>
  <c r="T149" i="2"/>
  <c r="U149" i="2"/>
  <c r="V149" i="2"/>
  <c r="W149" i="2"/>
  <c r="T150" i="2"/>
  <c r="U150" i="2"/>
  <c r="V150" i="2"/>
  <c r="W150" i="2"/>
  <c r="T151" i="2"/>
  <c r="U151" i="2"/>
  <c r="V151" i="2"/>
  <c r="W151" i="2"/>
  <c r="T152" i="2"/>
  <c r="U152" i="2"/>
  <c r="V152" i="2"/>
  <c r="W152" i="2"/>
  <c r="T153" i="2"/>
  <c r="U153" i="2"/>
  <c r="V153" i="2"/>
  <c r="W153" i="2"/>
  <c r="T154" i="2"/>
  <c r="U154" i="2"/>
  <c r="V154" i="2"/>
  <c r="W154" i="2"/>
  <c r="T155" i="2"/>
  <c r="U155" i="2"/>
  <c r="V155" i="2"/>
  <c r="W155" i="2"/>
  <c r="T156" i="2"/>
  <c r="U156" i="2"/>
  <c r="V156" i="2"/>
  <c r="W156" i="2"/>
  <c r="T157" i="2"/>
  <c r="U157" i="2"/>
  <c r="V157" i="2"/>
  <c r="W157" i="2"/>
  <c r="T158" i="2"/>
  <c r="U158" i="2"/>
  <c r="V158" i="2"/>
  <c r="W158" i="2"/>
  <c r="T159" i="2"/>
  <c r="U159" i="2"/>
  <c r="V159" i="2"/>
  <c r="W159" i="2"/>
  <c r="T160" i="2"/>
  <c r="U160" i="2"/>
  <c r="V160" i="2"/>
  <c r="W160" i="2"/>
  <c r="T161" i="2"/>
  <c r="U161" i="2"/>
  <c r="V161" i="2"/>
  <c r="W161" i="2"/>
  <c r="T162" i="2"/>
  <c r="U162" i="2"/>
  <c r="V162" i="2"/>
  <c r="W162" i="2"/>
  <c r="T163" i="2"/>
  <c r="U163" i="2"/>
  <c r="V163" i="2"/>
  <c r="W163" i="2"/>
  <c r="T164" i="2"/>
  <c r="U164" i="2"/>
  <c r="V164" i="2"/>
  <c r="W164" i="2"/>
  <c r="T165" i="2"/>
  <c r="U165" i="2"/>
  <c r="V165" i="2"/>
  <c r="W165" i="2"/>
  <c r="T166" i="2"/>
  <c r="U166" i="2"/>
  <c r="V166" i="2"/>
  <c r="W166" i="2"/>
  <c r="T167" i="2"/>
  <c r="U167" i="2"/>
  <c r="V167" i="2"/>
  <c r="W167" i="2"/>
  <c r="T168" i="2"/>
  <c r="U168" i="2"/>
  <c r="V168" i="2"/>
  <c r="W168" i="2"/>
  <c r="T169" i="2"/>
  <c r="U169" i="2"/>
  <c r="V169" i="2"/>
  <c r="W169" i="2"/>
  <c r="T170" i="2"/>
  <c r="U170" i="2"/>
  <c r="V170" i="2"/>
  <c r="W170" i="2"/>
  <c r="T171" i="2"/>
  <c r="U171" i="2"/>
  <c r="V171" i="2"/>
  <c r="W171" i="2"/>
  <c r="T172" i="2"/>
  <c r="U172" i="2"/>
  <c r="V172" i="2"/>
  <c r="W172" i="2"/>
  <c r="T173" i="2"/>
  <c r="U173" i="2"/>
  <c r="V173" i="2"/>
  <c r="W173" i="2"/>
  <c r="T174" i="2"/>
  <c r="U174" i="2"/>
  <c r="V174" i="2"/>
  <c r="W174" i="2"/>
  <c r="T175" i="2"/>
  <c r="U175" i="2"/>
  <c r="V175" i="2"/>
  <c r="W175" i="2"/>
  <c r="T176" i="2"/>
  <c r="U176" i="2"/>
  <c r="V176" i="2"/>
  <c r="W176" i="2"/>
  <c r="T177" i="2"/>
  <c r="U177" i="2"/>
  <c r="V177" i="2"/>
  <c r="W177" i="2"/>
  <c r="T178" i="2"/>
  <c r="U178" i="2"/>
  <c r="V178" i="2"/>
  <c r="W178" i="2"/>
  <c r="T179" i="2"/>
  <c r="U179" i="2"/>
  <c r="V179" i="2"/>
  <c r="W179" i="2"/>
  <c r="T180" i="2"/>
  <c r="U180" i="2"/>
  <c r="V180" i="2"/>
  <c r="W180" i="2"/>
  <c r="T181" i="2"/>
  <c r="U181" i="2"/>
  <c r="V181" i="2"/>
  <c r="W181" i="2"/>
  <c r="T182" i="2"/>
  <c r="U182" i="2"/>
  <c r="V182" i="2"/>
  <c r="W182" i="2"/>
  <c r="W2" i="2"/>
  <c r="U2" i="2"/>
  <c r="T2" i="2"/>
  <c r="V2" i="2"/>
</calcChain>
</file>

<file path=xl/sharedStrings.xml><?xml version="1.0" encoding="utf-8"?>
<sst xmlns="http://schemas.openxmlformats.org/spreadsheetml/2006/main" count="414" uniqueCount="43">
  <si>
    <t>Game Number</t>
  </si>
  <si>
    <t>Number Managers</t>
  </si>
  <si>
    <t>Number Investors</t>
  </si>
  <si>
    <t>Number Rounds</t>
  </si>
  <si>
    <t>Round Duration</t>
  </si>
  <si>
    <t>Tick Per Offer</t>
  </si>
  <si>
    <t>Best Investor (Balance)</t>
  </si>
  <si>
    <t>Best Investor (Type)</t>
  </si>
  <si>
    <t>Best Manager (Balance)</t>
  </si>
  <si>
    <t>Best Manager (Type)</t>
  </si>
  <si>
    <t>LOW</t>
  </si>
  <si>
    <t>HIGH</t>
  </si>
  <si>
    <t>RANDOM_2</t>
  </si>
  <si>
    <t>RANDOM_3</t>
  </si>
  <si>
    <t>RANDOM_1</t>
  </si>
  <si>
    <t>RANDOM_4</t>
  </si>
  <si>
    <t>RANDOM_5</t>
  </si>
  <si>
    <t>LOW_1</t>
  </si>
  <si>
    <t>LOW_2</t>
  </si>
  <si>
    <t>HIGH_4</t>
  </si>
  <si>
    <t>HIGH_3</t>
  </si>
  <si>
    <t>HIGH_2</t>
  </si>
  <si>
    <t>HIGH_1</t>
  </si>
  <si>
    <t>HIGH_5</t>
  </si>
  <si>
    <t>LOW_3</t>
  </si>
  <si>
    <t>LOW_4</t>
  </si>
  <si>
    <t>LOW_5</t>
  </si>
  <si>
    <t>RANDOM</t>
  </si>
  <si>
    <t>Random Average</t>
  </si>
  <si>
    <t>Game Average</t>
  </si>
  <si>
    <t>High Average</t>
  </si>
  <si>
    <t>Low Average</t>
  </si>
  <si>
    <t>High Avg Avg</t>
  </si>
  <si>
    <t>Low Avg Avg</t>
  </si>
  <si>
    <t>Random Avg Avg</t>
  </si>
  <si>
    <t>Game Avg Avg</t>
  </si>
  <si>
    <t>Contagem de Best Investor (Type)</t>
  </si>
  <si>
    <t>Contagem de Best Manager (Type)</t>
  </si>
  <si>
    <t>Avg Best Low</t>
  </si>
  <si>
    <t>Avg Best High</t>
  </si>
  <si>
    <t>Avg Best Random</t>
  </si>
  <si>
    <t>INVESTORS</t>
  </si>
  <si>
    <t>MANAGERS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</si>
</sst>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8" fontId="0" fillId="0" borderId="0" xfId="0" applyNumberFormat="1"/>
    <xf numFmtId="0" fontId="0" fillId="0" borderId="0" xfId="0" pivotButton="1"/>
    <xf numFmtId="44" fontId="0" fillId="0" borderId="0" xfId="1" applyFont="1"/>
    <xf numFmtId="0" fontId="2" fillId="0" borderId="0" xfId="0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[statistics_2.xlsx]Folha3!Tabela Dinâmica19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Manager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Folha3!$A$4:$A$6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RANDOM</c:v>
                </c:pt>
              </c:strCache>
            </c:strRef>
          </c:cat>
          <c:val>
            <c:numRef>
              <c:f>Folha3!$B$4:$B$6</c:f>
              <c:numCache>
                <c:formatCode>General</c:formatCode>
                <c:ptCount val="3"/>
                <c:pt idx="0">
                  <c:v>67</c:v>
                </c:pt>
                <c:pt idx="1">
                  <c:v>56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A-42CC-88E6-EC53ACC8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539800"/>
        <c:axId val="323540128"/>
      </c:barChart>
      <c:catAx>
        <c:axId val="323539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540128"/>
        <c:crosses val="autoZero"/>
        <c:auto val="1"/>
        <c:lblAlgn val="ctr"/>
        <c:lblOffset val="100"/>
        <c:noMultiLvlLbl val="0"/>
      </c:catAx>
      <c:valAx>
        <c:axId val="323540128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2353980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[statistics_2.xlsx]Folha2!Tabela Dinâmica14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Contagem de Best Investor (Type)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Folha2!$A$4:$A$6</c:f>
              <c:strCache>
                <c:ptCount val="3"/>
                <c:pt idx="0">
                  <c:v>HIGH</c:v>
                </c:pt>
                <c:pt idx="1">
                  <c:v>LOW</c:v>
                </c:pt>
                <c:pt idx="2">
                  <c:v>RANDOM</c:v>
                </c:pt>
              </c:strCache>
            </c:strRef>
          </c:cat>
          <c:val>
            <c:numRef>
              <c:f>Folha2!$B$4:$B$6</c:f>
              <c:numCache>
                <c:formatCode>General</c:formatCode>
                <c:ptCount val="3"/>
                <c:pt idx="0">
                  <c:v>69</c:v>
                </c:pt>
                <c:pt idx="1">
                  <c:v>61</c:v>
                </c:pt>
                <c:pt idx="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B2A-BFA8-4A78ABF10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84264"/>
        <c:axId val="495283936"/>
      </c:barChart>
      <c:catAx>
        <c:axId val="49528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283936"/>
        <c:crosses val="autoZero"/>
        <c:auto val="1"/>
        <c:lblAlgn val="ctr"/>
        <c:lblOffset val="100"/>
        <c:noMultiLvlLbl val="0"/>
      </c:catAx>
      <c:valAx>
        <c:axId val="495283936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28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por Jogo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Balances!$T$1</c:f>
              <c:strCache>
                <c:ptCount val="1"/>
                <c:pt idx="0">
                  <c:v>High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Balances!$T$2:$T$182</c:f>
              <c:numCache>
                <c:formatCode>"€"#,##0.00_);[Red]\("€"#,##0.00\)</c:formatCode>
                <c:ptCount val="181"/>
                <c:pt idx="0">
                  <c:v>365.61</c:v>
                </c:pt>
                <c:pt idx="1">
                  <c:v>400.33800000000002</c:v>
                </c:pt>
                <c:pt idx="2">
                  <c:v>190.7</c:v>
                </c:pt>
                <c:pt idx="3">
                  <c:v>209.98000000000002</c:v>
                </c:pt>
                <c:pt idx="4">
                  <c:v>57.440000000000012</c:v>
                </c:pt>
                <c:pt idx="5">
                  <c:v>448.988</c:v>
                </c:pt>
                <c:pt idx="6">
                  <c:v>487.7879999999999</c:v>
                </c:pt>
                <c:pt idx="7">
                  <c:v>293.536</c:v>
                </c:pt>
                <c:pt idx="8">
                  <c:v>198.75399999999999</c:v>
                </c:pt>
                <c:pt idx="9">
                  <c:v>230.20599999999999</c:v>
                </c:pt>
                <c:pt idx="10">
                  <c:v>172.05199999999999</c:v>
                </c:pt>
                <c:pt idx="11">
                  <c:v>230.71799999999999</c:v>
                </c:pt>
                <c:pt idx="12">
                  <c:v>228.77199999999999</c:v>
                </c:pt>
                <c:pt idx="13">
                  <c:v>354.63600000000002</c:v>
                </c:pt>
                <c:pt idx="14">
                  <c:v>193.37599999999998</c:v>
                </c:pt>
                <c:pt idx="15">
                  <c:v>543.90200000000004</c:v>
                </c:pt>
                <c:pt idx="16">
                  <c:v>254.738</c:v>
                </c:pt>
                <c:pt idx="17">
                  <c:v>254.75</c:v>
                </c:pt>
                <c:pt idx="18">
                  <c:v>340.14600000000002</c:v>
                </c:pt>
                <c:pt idx="19">
                  <c:v>223.61999999999998</c:v>
                </c:pt>
                <c:pt idx="20">
                  <c:v>348.20400000000001</c:v>
                </c:pt>
                <c:pt idx="21">
                  <c:v>369.142</c:v>
                </c:pt>
                <c:pt idx="22">
                  <c:v>366.22400000000005</c:v>
                </c:pt>
                <c:pt idx="23">
                  <c:v>267.89600000000002</c:v>
                </c:pt>
                <c:pt idx="24">
                  <c:v>288.20199999999994</c:v>
                </c:pt>
                <c:pt idx="25">
                  <c:v>339.47399999999999</c:v>
                </c:pt>
                <c:pt idx="26">
                  <c:v>191.38400000000001</c:v>
                </c:pt>
                <c:pt idx="27">
                  <c:v>303.65600000000001</c:v>
                </c:pt>
                <c:pt idx="28">
                  <c:v>270.43799999999999</c:v>
                </c:pt>
                <c:pt idx="29">
                  <c:v>493.66400000000004</c:v>
                </c:pt>
                <c:pt idx="30">
                  <c:v>462.33599999999996</c:v>
                </c:pt>
                <c:pt idx="31">
                  <c:v>416.43399999999991</c:v>
                </c:pt>
                <c:pt idx="32">
                  <c:v>410.98200000000008</c:v>
                </c:pt>
                <c:pt idx="33">
                  <c:v>325.53999999999996</c:v>
                </c:pt>
                <c:pt idx="34">
                  <c:v>215.11199999999999</c:v>
                </c:pt>
                <c:pt idx="35">
                  <c:v>362.39</c:v>
                </c:pt>
                <c:pt idx="36">
                  <c:v>409.09</c:v>
                </c:pt>
                <c:pt idx="37">
                  <c:v>473.83199999999999</c:v>
                </c:pt>
                <c:pt idx="38">
                  <c:v>333.666</c:v>
                </c:pt>
                <c:pt idx="39">
                  <c:v>583.58600000000001</c:v>
                </c:pt>
                <c:pt idx="40">
                  <c:v>287.56000000000006</c:v>
                </c:pt>
                <c:pt idx="41">
                  <c:v>329.28</c:v>
                </c:pt>
                <c:pt idx="42">
                  <c:v>458.87399999999997</c:v>
                </c:pt>
                <c:pt idx="43">
                  <c:v>440.01400000000001</c:v>
                </c:pt>
                <c:pt idx="44">
                  <c:v>381.22</c:v>
                </c:pt>
                <c:pt idx="45">
                  <c:v>318.99400000000003</c:v>
                </c:pt>
                <c:pt idx="46">
                  <c:v>390.54999999999995</c:v>
                </c:pt>
                <c:pt idx="47">
                  <c:v>297.84199999999998</c:v>
                </c:pt>
                <c:pt idx="48">
                  <c:v>268.59399999999999</c:v>
                </c:pt>
                <c:pt idx="49">
                  <c:v>441.30799999999999</c:v>
                </c:pt>
                <c:pt idx="50">
                  <c:v>262.86800000000005</c:v>
                </c:pt>
                <c:pt idx="51">
                  <c:v>354.87799999999999</c:v>
                </c:pt>
                <c:pt idx="52">
                  <c:v>472.42000000000007</c:v>
                </c:pt>
                <c:pt idx="53">
                  <c:v>625.33000000000004</c:v>
                </c:pt>
                <c:pt idx="54">
                  <c:v>334.42200000000003</c:v>
                </c:pt>
                <c:pt idx="55">
                  <c:v>363.09000000000003</c:v>
                </c:pt>
                <c:pt idx="56">
                  <c:v>456.80799999999999</c:v>
                </c:pt>
                <c:pt idx="57">
                  <c:v>243.61800000000002</c:v>
                </c:pt>
                <c:pt idx="58">
                  <c:v>267.42400000000004</c:v>
                </c:pt>
                <c:pt idx="59">
                  <c:v>423.53999999999996</c:v>
                </c:pt>
                <c:pt idx="60">
                  <c:v>270.952</c:v>
                </c:pt>
                <c:pt idx="61">
                  <c:v>253.32000000000002</c:v>
                </c:pt>
                <c:pt idx="62">
                  <c:v>470.096</c:v>
                </c:pt>
                <c:pt idx="63">
                  <c:v>366.084</c:v>
                </c:pt>
                <c:pt idx="64">
                  <c:v>404.654</c:v>
                </c:pt>
                <c:pt idx="65">
                  <c:v>422.88799999999992</c:v>
                </c:pt>
                <c:pt idx="66">
                  <c:v>328.73200000000003</c:v>
                </c:pt>
                <c:pt idx="67">
                  <c:v>302.80599999999998</c:v>
                </c:pt>
                <c:pt idx="68">
                  <c:v>373.214</c:v>
                </c:pt>
                <c:pt idx="69">
                  <c:v>295.20400000000001</c:v>
                </c:pt>
                <c:pt idx="70">
                  <c:v>292.43400000000003</c:v>
                </c:pt>
                <c:pt idx="71">
                  <c:v>444.75799999999998</c:v>
                </c:pt>
                <c:pt idx="72">
                  <c:v>292.82800000000003</c:v>
                </c:pt>
                <c:pt idx="73">
                  <c:v>353.82799999999997</c:v>
                </c:pt>
                <c:pt idx="74">
                  <c:v>252.358</c:v>
                </c:pt>
                <c:pt idx="75">
                  <c:v>567.9</c:v>
                </c:pt>
                <c:pt idx="76">
                  <c:v>349.23200000000003</c:v>
                </c:pt>
                <c:pt idx="77">
                  <c:v>371.42600000000004</c:v>
                </c:pt>
                <c:pt idx="78">
                  <c:v>296.666</c:v>
                </c:pt>
                <c:pt idx="79">
                  <c:v>396.21199999999999</c:v>
                </c:pt>
                <c:pt idx="80">
                  <c:v>323.99599999999998</c:v>
                </c:pt>
                <c:pt idx="81">
                  <c:v>350.65</c:v>
                </c:pt>
                <c:pt idx="82">
                  <c:v>241.47599999999997</c:v>
                </c:pt>
                <c:pt idx="83">
                  <c:v>257.38400000000001</c:v>
                </c:pt>
                <c:pt idx="84">
                  <c:v>248.99799999999999</c:v>
                </c:pt>
                <c:pt idx="85">
                  <c:v>408.95599999999996</c:v>
                </c:pt>
                <c:pt idx="86">
                  <c:v>385.13200000000001</c:v>
                </c:pt>
                <c:pt idx="87">
                  <c:v>361.55599999999998</c:v>
                </c:pt>
                <c:pt idx="88">
                  <c:v>435.78000000000003</c:v>
                </c:pt>
                <c:pt idx="89">
                  <c:v>274.108</c:v>
                </c:pt>
                <c:pt idx="90">
                  <c:v>279.536</c:v>
                </c:pt>
                <c:pt idx="91">
                  <c:v>294.60599999999994</c:v>
                </c:pt>
                <c:pt idx="92">
                  <c:v>350.39</c:v>
                </c:pt>
                <c:pt idx="93">
                  <c:v>245.67800000000003</c:v>
                </c:pt>
                <c:pt idx="94">
                  <c:v>446.61400000000003</c:v>
                </c:pt>
                <c:pt idx="95">
                  <c:v>427.57</c:v>
                </c:pt>
                <c:pt idx="96">
                  <c:v>270.29000000000002</c:v>
                </c:pt>
                <c:pt idx="97">
                  <c:v>183.28199999999998</c:v>
                </c:pt>
                <c:pt idx="98">
                  <c:v>358.59799999999996</c:v>
                </c:pt>
                <c:pt idx="99">
                  <c:v>390.99799999999999</c:v>
                </c:pt>
                <c:pt idx="100">
                  <c:v>537.04</c:v>
                </c:pt>
                <c:pt idx="101">
                  <c:v>277.81799999999998</c:v>
                </c:pt>
                <c:pt idx="102">
                  <c:v>335.52600000000001</c:v>
                </c:pt>
                <c:pt idx="103">
                  <c:v>332.19399999999996</c:v>
                </c:pt>
                <c:pt idx="104">
                  <c:v>360.06399999999996</c:v>
                </c:pt>
                <c:pt idx="105">
                  <c:v>289.26400000000001</c:v>
                </c:pt>
                <c:pt idx="106">
                  <c:v>192.48200000000003</c:v>
                </c:pt>
                <c:pt idx="107">
                  <c:v>447.71600000000001</c:v>
                </c:pt>
                <c:pt idx="108">
                  <c:v>188.89400000000003</c:v>
                </c:pt>
                <c:pt idx="109">
                  <c:v>298.35000000000002</c:v>
                </c:pt>
                <c:pt idx="110">
                  <c:v>334.55200000000002</c:v>
                </c:pt>
                <c:pt idx="111">
                  <c:v>409.07799999999997</c:v>
                </c:pt>
                <c:pt idx="112">
                  <c:v>411.77600000000001</c:v>
                </c:pt>
                <c:pt idx="113">
                  <c:v>530.24400000000003</c:v>
                </c:pt>
                <c:pt idx="114">
                  <c:v>463.78600000000006</c:v>
                </c:pt>
                <c:pt idx="115">
                  <c:v>499.85</c:v>
                </c:pt>
                <c:pt idx="116">
                  <c:v>383.28000000000003</c:v>
                </c:pt>
                <c:pt idx="117">
                  <c:v>346.38200000000001</c:v>
                </c:pt>
                <c:pt idx="118">
                  <c:v>336.904</c:v>
                </c:pt>
                <c:pt idx="119">
                  <c:v>307.11199999999997</c:v>
                </c:pt>
                <c:pt idx="120">
                  <c:v>354.54799999999994</c:v>
                </c:pt>
                <c:pt idx="121">
                  <c:v>370.10999999999996</c:v>
                </c:pt>
                <c:pt idx="122">
                  <c:v>758.23</c:v>
                </c:pt>
                <c:pt idx="123">
                  <c:v>232.47599999999997</c:v>
                </c:pt>
                <c:pt idx="124">
                  <c:v>280.77</c:v>
                </c:pt>
                <c:pt idx="125">
                  <c:v>248.05600000000004</c:v>
                </c:pt>
                <c:pt idx="126">
                  <c:v>344.43200000000002</c:v>
                </c:pt>
                <c:pt idx="127">
                  <c:v>436.41400000000004</c:v>
                </c:pt>
                <c:pt idx="128">
                  <c:v>285.61799999999994</c:v>
                </c:pt>
                <c:pt idx="129">
                  <c:v>452.44600000000003</c:v>
                </c:pt>
                <c:pt idx="130">
                  <c:v>599.21400000000006</c:v>
                </c:pt>
                <c:pt idx="131">
                  <c:v>219.62800000000001</c:v>
                </c:pt>
                <c:pt idx="132">
                  <c:v>436.95799999999997</c:v>
                </c:pt>
                <c:pt idx="133">
                  <c:v>244.69800000000001</c:v>
                </c:pt>
                <c:pt idx="134">
                  <c:v>227.74600000000001</c:v>
                </c:pt>
                <c:pt idx="135">
                  <c:v>439.41</c:v>
                </c:pt>
                <c:pt idx="136">
                  <c:v>522.55799999999999</c:v>
                </c:pt>
                <c:pt idx="137">
                  <c:v>246.87200000000001</c:v>
                </c:pt>
                <c:pt idx="138">
                  <c:v>354.41999999999996</c:v>
                </c:pt>
                <c:pt idx="139">
                  <c:v>381.34800000000001</c:v>
                </c:pt>
                <c:pt idx="140">
                  <c:v>495.108</c:v>
                </c:pt>
                <c:pt idx="141">
                  <c:v>323.52799999999996</c:v>
                </c:pt>
                <c:pt idx="142">
                  <c:v>223.69800000000001</c:v>
                </c:pt>
                <c:pt idx="143">
                  <c:v>363.03399999999999</c:v>
                </c:pt>
                <c:pt idx="144">
                  <c:v>256.16200000000003</c:v>
                </c:pt>
                <c:pt idx="145">
                  <c:v>375.846</c:v>
                </c:pt>
                <c:pt idx="146">
                  <c:v>420.99200000000002</c:v>
                </c:pt>
                <c:pt idx="147">
                  <c:v>472.81399999999996</c:v>
                </c:pt>
                <c:pt idx="148">
                  <c:v>208.744</c:v>
                </c:pt>
                <c:pt idx="149">
                  <c:v>549.096</c:v>
                </c:pt>
                <c:pt idx="150">
                  <c:v>203.53000000000003</c:v>
                </c:pt>
                <c:pt idx="151">
                  <c:v>243.24600000000001</c:v>
                </c:pt>
                <c:pt idx="152">
                  <c:v>287.822</c:v>
                </c:pt>
                <c:pt idx="153">
                  <c:v>510.108</c:v>
                </c:pt>
                <c:pt idx="154">
                  <c:v>394.226</c:v>
                </c:pt>
                <c:pt idx="155">
                  <c:v>218.50399999999999</c:v>
                </c:pt>
                <c:pt idx="156">
                  <c:v>307.45999999999998</c:v>
                </c:pt>
                <c:pt idx="157">
                  <c:v>258.488</c:v>
                </c:pt>
                <c:pt idx="158">
                  <c:v>349.11600000000004</c:v>
                </c:pt>
                <c:pt idx="159">
                  <c:v>278.21600000000001</c:v>
                </c:pt>
                <c:pt idx="160">
                  <c:v>306.47200000000004</c:v>
                </c:pt>
                <c:pt idx="161">
                  <c:v>473.86399999999992</c:v>
                </c:pt>
                <c:pt idx="162">
                  <c:v>246.78400000000002</c:v>
                </c:pt>
                <c:pt idx="163">
                  <c:v>347.03399999999999</c:v>
                </c:pt>
                <c:pt idx="164">
                  <c:v>393.51799999999997</c:v>
                </c:pt>
                <c:pt idx="165">
                  <c:v>389.37600000000003</c:v>
                </c:pt>
                <c:pt idx="166">
                  <c:v>358.63400000000007</c:v>
                </c:pt>
                <c:pt idx="167">
                  <c:v>181.84800000000001</c:v>
                </c:pt>
                <c:pt idx="168">
                  <c:v>193.518</c:v>
                </c:pt>
                <c:pt idx="169">
                  <c:v>377.25999999999993</c:v>
                </c:pt>
                <c:pt idx="170">
                  <c:v>259.33800000000002</c:v>
                </c:pt>
                <c:pt idx="171">
                  <c:v>482.91</c:v>
                </c:pt>
                <c:pt idx="172">
                  <c:v>284.99799999999999</c:v>
                </c:pt>
                <c:pt idx="173">
                  <c:v>257.846</c:v>
                </c:pt>
                <c:pt idx="174">
                  <c:v>306.58199999999999</c:v>
                </c:pt>
                <c:pt idx="175">
                  <c:v>266.45</c:v>
                </c:pt>
                <c:pt idx="176">
                  <c:v>343.79199999999997</c:v>
                </c:pt>
                <c:pt idx="177">
                  <c:v>305.17400000000004</c:v>
                </c:pt>
                <c:pt idx="178">
                  <c:v>420.46999999999997</c:v>
                </c:pt>
                <c:pt idx="179">
                  <c:v>255.89400000000001</c:v>
                </c:pt>
                <c:pt idx="180">
                  <c:v>302.93600000000004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6-4C1B-8151-180107C1479D}"/>
            </c:ext>
          </c:extLst>
        </c:ser>
        <c:ser>
          <c:idx val="1"/>
          <c:order val="1"/>
          <c:tx>
            <c:strRef>
              <c:f>Balances!$U$1</c:f>
              <c:strCache>
                <c:ptCount val="1"/>
                <c:pt idx="0">
                  <c:v>Low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Balances!$U$2:$U$182</c:f>
              <c:numCache>
                <c:formatCode>"€"#,##0.00_);[Red]\("€"#,##0.00\)</c:formatCode>
                <c:ptCount val="181"/>
                <c:pt idx="0">
                  <c:v>468.23799999999994</c:v>
                </c:pt>
                <c:pt idx="1">
                  <c:v>221.41</c:v>
                </c:pt>
                <c:pt idx="2">
                  <c:v>232.86399999999998</c:v>
                </c:pt>
                <c:pt idx="3">
                  <c:v>198.262</c:v>
                </c:pt>
                <c:pt idx="4">
                  <c:v>26.281999999999993</c:v>
                </c:pt>
                <c:pt idx="5">
                  <c:v>298.94799999999998</c:v>
                </c:pt>
                <c:pt idx="6">
                  <c:v>362.69199999999995</c:v>
                </c:pt>
                <c:pt idx="7">
                  <c:v>219.69</c:v>
                </c:pt>
                <c:pt idx="8">
                  <c:v>327.286</c:v>
                </c:pt>
                <c:pt idx="9">
                  <c:v>644.75400000000002</c:v>
                </c:pt>
                <c:pt idx="10">
                  <c:v>210.95200000000006</c:v>
                </c:pt>
                <c:pt idx="11">
                  <c:v>246.47800000000001</c:v>
                </c:pt>
                <c:pt idx="12">
                  <c:v>349.03199999999998</c:v>
                </c:pt>
                <c:pt idx="13">
                  <c:v>434.75400000000002</c:v>
                </c:pt>
                <c:pt idx="14">
                  <c:v>400.39800000000002</c:v>
                </c:pt>
                <c:pt idx="15">
                  <c:v>351.87599999999998</c:v>
                </c:pt>
                <c:pt idx="16">
                  <c:v>369.33000000000004</c:v>
                </c:pt>
                <c:pt idx="17">
                  <c:v>238.23000000000002</c:v>
                </c:pt>
                <c:pt idx="18">
                  <c:v>415.34399999999994</c:v>
                </c:pt>
                <c:pt idx="19">
                  <c:v>274.55599999999998</c:v>
                </c:pt>
                <c:pt idx="20">
                  <c:v>530.45000000000005</c:v>
                </c:pt>
                <c:pt idx="21">
                  <c:v>304.54400000000004</c:v>
                </c:pt>
                <c:pt idx="22">
                  <c:v>264.834</c:v>
                </c:pt>
                <c:pt idx="23">
                  <c:v>418.54799999999994</c:v>
                </c:pt>
                <c:pt idx="24">
                  <c:v>308.91800000000001</c:v>
                </c:pt>
                <c:pt idx="25">
                  <c:v>218.53400000000002</c:v>
                </c:pt>
                <c:pt idx="26">
                  <c:v>194.30600000000001</c:v>
                </c:pt>
                <c:pt idx="27">
                  <c:v>249.89400000000001</c:v>
                </c:pt>
                <c:pt idx="28">
                  <c:v>390.44400000000002</c:v>
                </c:pt>
                <c:pt idx="29">
                  <c:v>388.072</c:v>
                </c:pt>
                <c:pt idx="30">
                  <c:v>428.51400000000001</c:v>
                </c:pt>
                <c:pt idx="31">
                  <c:v>261.11</c:v>
                </c:pt>
                <c:pt idx="32">
                  <c:v>356.99799999999999</c:v>
                </c:pt>
                <c:pt idx="33">
                  <c:v>327.75400000000002</c:v>
                </c:pt>
                <c:pt idx="34">
                  <c:v>362.60399999999998</c:v>
                </c:pt>
                <c:pt idx="35">
                  <c:v>213.738</c:v>
                </c:pt>
                <c:pt idx="36">
                  <c:v>447.25600000000003</c:v>
                </c:pt>
                <c:pt idx="37">
                  <c:v>532.46799999999996</c:v>
                </c:pt>
                <c:pt idx="38">
                  <c:v>221.06399999999999</c:v>
                </c:pt>
                <c:pt idx="39">
                  <c:v>517.76199999999994</c:v>
                </c:pt>
                <c:pt idx="40">
                  <c:v>484.49799999999993</c:v>
                </c:pt>
                <c:pt idx="41">
                  <c:v>572.51400000000001</c:v>
                </c:pt>
                <c:pt idx="42">
                  <c:v>471.512</c:v>
                </c:pt>
                <c:pt idx="43">
                  <c:v>422.12</c:v>
                </c:pt>
                <c:pt idx="44">
                  <c:v>299.24999999999994</c:v>
                </c:pt>
                <c:pt idx="45">
                  <c:v>368.89600000000007</c:v>
                </c:pt>
                <c:pt idx="46">
                  <c:v>428.58800000000002</c:v>
                </c:pt>
                <c:pt idx="47">
                  <c:v>406.03599999999994</c:v>
                </c:pt>
                <c:pt idx="48">
                  <c:v>247.67599999999999</c:v>
                </c:pt>
                <c:pt idx="49">
                  <c:v>202.87400000000002</c:v>
                </c:pt>
                <c:pt idx="50">
                  <c:v>199.85599999999999</c:v>
                </c:pt>
                <c:pt idx="51">
                  <c:v>299.404</c:v>
                </c:pt>
                <c:pt idx="52">
                  <c:v>415.60599999999994</c:v>
                </c:pt>
                <c:pt idx="53">
                  <c:v>297.07600000000002</c:v>
                </c:pt>
                <c:pt idx="54">
                  <c:v>556.22800000000007</c:v>
                </c:pt>
                <c:pt idx="55">
                  <c:v>293.61399999999998</c:v>
                </c:pt>
                <c:pt idx="56">
                  <c:v>279.58800000000002</c:v>
                </c:pt>
                <c:pt idx="57">
                  <c:v>301.11199999999997</c:v>
                </c:pt>
                <c:pt idx="58">
                  <c:v>163.68400000000003</c:v>
                </c:pt>
                <c:pt idx="59">
                  <c:v>251.24600000000001</c:v>
                </c:pt>
                <c:pt idx="60">
                  <c:v>198.75399999999999</c:v>
                </c:pt>
                <c:pt idx="61">
                  <c:v>289.63400000000001</c:v>
                </c:pt>
                <c:pt idx="62">
                  <c:v>328.46799999999996</c:v>
                </c:pt>
                <c:pt idx="63">
                  <c:v>377.77799999999996</c:v>
                </c:pt>
                <c:pt idx="64">
                  <c:v>257.53399999999999</c:v>
                </c:pt>
                <c:pt idx="65">
                  <c:v>297.32599999999996</c:v>
                </c:pt>
                <c:pt idx="66">
                  <c:v>453.74400000000003</c:v>
                </c:pt>
                <c:pt idx="67">
                  <c:v>358.43400000000003</c:v>
                </c:pt>
                <c:pt idx="68">
                  <c:v>261.928</c:v>
                </c:pt>
                <c:pt idx="69">
                  <c:v>439.2</c:v>
                </c:pt>
                <c:pt idx="70">
                  <c:v>412.24799999999993</c:v>
                </c:pt>
                <c:pt idx="71">
                  <c:v>336.02800000000002</c:v>
                </c:pt>
                <c:pt idx="72">
                  <c:v>273.93799999999999</c:v>
                </c:pt>
                <c:pt idx="73">
                  <c:v>256.67400000000004</c:v>
                </c:pt>
                <c:pt idx="74">
                  <c:v>291.74200000000002</c:v>
                </c:pt>
                <c:pt idx="75">
                  <c:v>226.56399999999999</c:v>
                </c:pt>
                <c:pt idx="76">
                  <c:v>338.12200000000001</c:v>
                </c:pt>
                <c:pt idx="77">
                  <c:v>465.20200000000006</c:v>
                </c:pt>
                <c:pt idx="78">
                  <c:v>227.99799999999996</c:v>
                </c:pt>
                <c:pt idx="79">
                  <c:v>367.60399999999998</c:v>
                </c:pt>
                <c:pt idx="80">
                  <c:v>259.67999999999995</c:v>
                </c:pt>
                <c:pt idx="81">
                  <c:v>407.68</c:v>
                </c:pt>
                <c:pt idx="82">
                  <c:v>196.36799999999999</c:v>
                </c:pt>
                <c:pt idx="83">
                  <c:v>182.958</c:v>
                </c:pt>
                <c:pt idx="84">
                  <c:v>244.99799999999999</c:v>
                </c:pt>
                <c:pt idx="85">
                  <c:v>401.86399999999998</c:v>
                </c:pt>
                <c:pt idx="86">
                  <c:v>482.4</c:v>
                </c:pt>
                <c:pt idx="87">
                  <c:v>267.262</c:v>
                </c:pt>
                <c:pt idx="88">
                  <c:v>308.61800000000005</c:v>
                </c:pt>
                <c:pt idx="89">
                  <c:v>476.81200000000001</c:v>
                </c:pt>
                <c:pt idx="90">
                  <c:v>209.03200000000001</c:v>
                </c:pt>
                <c:pt idx="91">
                  <c:v>251.54000000000005</c:v>
                </c:pt>
                <c:pt idx="92">
                  <c:v>368.39000000000004</c:v>
                </c:pt>
                <c:pt idx="93">
                  <c:v>452.30799999999999</c:v>
                </c:pt>
                <c:pt idx="94">
                  <c:v>390.74600000000004</c:v>
                </c:pt>
                <c:pt idx="95">
                  <c:v>243.506</c:v>
                </c:pt>
                <c:pt idx="96">
                  <c:v>354.13800000000003</c:v>
                </c:pt>
                <c:pt idx="97">
                  <c:v>257.45999999999998</c:v>
                </c:pt>
                <c:pt idx="98">
                  <c:v>304.72399999999999</c:v>
                </c:pt>
                <c:pt idx="99">
                  <c:v>662.66800000000001</c:v>
                </c:pt>
                <c:pt idx="100">
                  <c:v>247.41199999999998</c:v>
                </c:pt>
                <c:pt idx="101">
                  <c:v>508.08800000000002</c:v>
                </c:pt>
                <c:pt idx="102">
                  <c:v>216.852</c:v>
                </c:pt>
                <c:pt idx="103">
                  <c:v>311.93600000000004</c:v>
                </c:pt>
                <c:pt idx="104">
                  <c:v>345.21799999999996</c:v>
                </c:pt>
                <c:pt idx="105">
                  <c:v>276.28800000000001</c:v>
                </c:pt>
                <c:pt idx="106">
                  <c:v>221.86599999999999</c:v>
                </c:pt>
                <c:pt idx="107">
                  <c:v>455.44400000000007</c:v>
                </c:pt>
                <c:pt idx="108">
                  <c:v>232.67000000000002</c:v>
                </c:pt>
                <c:pt idx="109">
                  <c:v>186.82400000000001</c:v>
                </c:pt>
                <c:pt idx="110">
                  <c:v>335.46399999999994</c:v>
                </c:pt>
                <c:pt idx="111">
                  <c:v>338.82399999999996</c:v>
                </c:pt>
                <c:pt idx="112">
                  <c:v>166.39000000000001</c:v>
                </c:pt>
                <c:pt idx="113">
                  <c:v>451.45400000000001</c:v>
                </c:pt>
                <c:pt idx="114">
                  <c:v>565.06999999999994</c:v>
                </c:pt>
                <c:pt idx="115">
                  <c:v>266.69799999999998</c:v>
                </c:pt>
                <c:pt idx="116">
                  <c:v>311.88400000000001</c:v>
                </c:pt>
                <c:pt idx="117">
                  <c:v>279.01600000000002</c:v>
                </c:pt>
                <c:pt idx="118">
                  <c:v>292.27200000000005</c:v>
                </c:pt>
                <c:pt idx="119">
                  <c:v>323.30399999999997</c:v>
                </c:pt>
                <c:pt idx="120">
                  <c:v>186.01</c:v>
                </c:pt>
                <c:pt idx="121">
                  <c:v>361.87799999999999</c:v>
                </c:pt>
                <c:pt idx="122">
                  <c:v>361.702</c:v>
                </c:pt>
                <c:pt idx="123">
                  <c:v>207.09</c:v>
                </c:pt>
                <c:pt idx="124">
                  <c:v>299.63200000000001</c:v>
                </c:pt>
                <c:pt idx="125">
                  <c:v>288.47800000000001</c:v>
                </c:pt>
                <c:pt idx="126">
                  <c:v>354.05399999999997</c:v>
                </c:pt>
                <c:pt idx="127">
                  <c:v>363.75400000000002</c:v>
                </c:pt>
                <c:pt idx="128">
                  <c:v>427.72599999999994</c:v>
                </c:pt>
                <c:pt idx="129">
                  <c:v>264.78200000000004</c:v>
                </c:pt>
                <c:pt idx="130">
                  <c:v>351.73199999999997</c:v>
                </c:pt>
                <c:pt idx="131">
                  <c:v>347.49799999999999</c:v>
                </c:pt>
                <c:pt idx="132">
                  <c:v>271.72200000000004</c:v>
                </c:pt>
                <c:pt idx="133">
                  <c:v>198.52200000000002</c:v>
                </c:pt>
                <c:pt idx="134">
                  <c:v>458.96400000000006</c:v>
                </c:pt>
                <c:pt idx="135">
                  <c:v>345.74599999999998</c:v>
                </c:pt>
                <c:pt idx="136">
                  <c:v>278.822</c:v>
                </c:pt>
                <c:pt idx="137">
                  <c:v>247.13400000000001</c:v>
                </c:pt>
                <c:pt idx="138">
                  <c:v>284.81400000000002</c:v>
                </c:pt>
                <c:pt idx="139">
                  <c:v>255.86599999999999</c:v>
                </c:pt>
                <c:pt idx="140">
                  <c:v>331.56400000000002</c:v>
                </c:pt>
                <c:pt idx="141">
                  <c:v>235.78800000000001</c:v>
                </c:pt>
                <c:pt idx="142">
                  <c:v>456.36599999999999</c:v>
                </c:pt>
                <c:pt idx="143">
                  <c:v>222.846</c:v>
                </c:pt>
                <c:pt idx="144">
                  <c:v>322.02599999999995</c:v>
                </c:pt>
                <c:pt idx="145">
                  <c:v>320.75799999999998</c:v>
                </c:pt>
                <c:pt idx="146">
                  <c:v>355.89</c:v>
                </c:pt>
                <c:pt idx="147">
                  <c:v>448.36400000000003</c:v>
                </c:pt>
                <c:pt idx="148">
                  <c:v>397.59199999999998</c:v>
                </c:pt>
                <c:pt idx="149">
                  <c:v>343.00799999999998</c:v>
                </c:pt>
                <c:pt idx="150">
                  <c:v>316.16800000000001</c:v>
                </c:pt>
                <c:pt idx="151">
                  <c:v>424.834</c:v>
                </c:pt>
                <c:pt idx="152">
                  <c:v>254.05799999999999</c:v>
                </c:pt>
                <c:pt idx="153">
                  <c:v>460.16800000000001</c:v>
                </c:pt>
                <c:pt idx="154">
                  <c:v>495.63199999999995</c:v>
                </c:pt>
                <c:pt idx="155">
                  <c:v>340.55799999999999</c:v>
                </c:pt>
                <c:pt idx="156">
                  <c:v>388.00599999999997</c:v>
                </c:pt>
                <c:pt idx="157">
                  <c:v>318.77</c:v>
                </c:pt>
                <c:pt idx="158">
                  <c:v>520.16000000000008</c:v>
                </c:pt>
                <c:pt idx="159">
                  <c:v>463.80399999999997</c:v>
                </c:pt>
                <c:pt idx="160">
                  <c:v>234.98600000000002</c:v>
                </c:pt>
                <c:pt idx="161">
                  <c:v>175.76400000000001</c:v>
                </c:pt>
                <c:pt idx="162">
                  <c:v>337.286</c:v>
                </c:pt>
                <c:pt idx="163">
                  <c:v>442.53800000000001</c:v>
                </c:pt>
                <c:pt idx="164">
                  <c:v>353.14400000000001</c:v>
                </c:pt>
                <c:pt idx="165">
                  <c:v>226.35599999999999</c:v>
                </c:pt>
                <c:pt idx="166">
                  <c:v>591.21600000000001</c:v>
                </c:pt>
                <c:pt idx="167">
                  <c:v>259.60599999999999</c:v>
                </c:pt>
                <c:pt idx="168">
                  <c:v>476.39400000000006</c:v>
                </c:pt>
                <c:pt idx="169">
                  <c:v>487.01599999999996</c:v>
                </c:pt>
                <c:pt idx="170">
                  <c:v>262.98200000000003</c:v>
                </c:pt>
                <c:pt idx="171">
                  <c:v>420.03199999999998</c:v>
                </c:pt>
                <c:pt idx="172">
                  <c:v>318.54399999999998</c:v>
                </c:pt>
                <c:pt idx="173">
                  <c:v>322.01</c:v>
                </c:pt>
                <c:pt idx="174">
                  <c:v>250.13400000000001</c:v>
                </c:pt>
                <c:pt idx="175">
                  <c:v>320.79200000000003</c:v>
                </c:pt>
                <c:pt idx="176">
                  <c:v>236.26999999999998</c:v>
                </c:pt>
                <c:pt idx="177">
                  <c:v>372.87600000000003</c:v>
                </c:pt>
                <c:pt idx="178">
                  <c:v>537.63</c:v>
                </c:pt>
                <c:pt idx="179">
                  <c:v>417.89800000000002</c:v>
                </c:pt>
                <c:pt idx="180">
                  <c:v>124.76200000000001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6-4C1B-8151-180107C1479D}"/>
            </c:ext>
          </c:extLst>
        </c:ser>
        <c:ser>
          <c:idx val="2"/>
          <c:order val="2"/>
          <c:tx>
            <c:strRef>
              <c:f>Balances!$V$1</c:f>
              <c:strCache>
                <c:ptCount val="1"/>
                <c:pt idx="0">
                  <c:v>Random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Balances!$V$2:$V$182</c:f>
              <c:numCache>
                <c:formatCode>"€"#,##0.00_);[Red]\("€"#,##0.00\)</c:formatCode>
                <c:ptCount val="181"/>
                <c:pt idx="0">
                  <c:v>251.22199999999998</c:v>
                </c:pt>
                <c:pt idx="1">
                  <c:v>538.82399999999996</c:v>
                </c:pt>
                <c:pt idx="2">
                  <c:v>210.87399999999997</c:v>
                </c:pt>
                <c:pt idx="3">
                  <c:v>170.42199999999997</c:v>
                </c:pt>
                <c:pt idx="4">
                  <c:v>186.82199999999997</c:v>
                </c:pt>
                <c:pt idx="5">
                  <c:v>262.10000000000002</c:v>
                </c:pt>
                <c:pt idx="6">
                  <c:v>296.62200000000001</c:v>
                </c:pt>
                <c:pt idx="7">
                  <c:v>240.26800000000003</c:v>
                </c:pt>
                <c:pt idx="8">
                  <c:v>317.89400000000001</c:v>
                </c:pt>
                <c:pt idx="9">
                  <c:v>266.20999999999998</c:v>
                </c:pt>
                <c:pt idx="10">
                  <c:v>156.14400000000001</c:v>
                </c:pt>
                <c:pt idx="11">
                  <c:v>262.74599999999998</c:v>
                </c:pt>
                <c:pt idx="12">
                  <c:v>280.09199999999998</c:v>
                </c:pt>
                <c:pt idx="13">
                  <c:v>319.96199999999999</c:v>
                </c:pt>
                <c:pt idx="14">
                  <c:v>244.44800000000001</c:v>
                </c:pt>
                <c:pt idx="15">
                  <c:v>496.84199999999998</c:v>
                </c:pt>
                <c:pt idx="16">
                  <c:v>395.17999999999995</c:v>
                </c:pt>
                <c:pt idx="17">
                  <c:v>237.97799999999998</c:v>
                </c:pt>
                <c:pt idx="18">
                  <c:v>356.65800000000002</c:v>
                </c:pt>
                <c:pt idx="19">
                  <c:v>402.74</c:v>
                </c:pt>
                <c:pt idx="20">
                  <c:v>385.97199999999998</c:v>
                </c:pt>
                <c:pt idx="21">
                  <c:v>340.68600000000004</c:v>
                </c:pt>
                <c:pt idx="22">
                  <c:v>321.54599999999999</c:v>
                </c:pt>
                <c:pt idx="23">
                  <c:v>580.33800000000008</c:v>
                </c:pt>
                <c:pt idx="24">
                  <c:v>216.744</c:v>
                </c:pt>
                <c:pt idx="25">
                  <c:v>270.334</c:v>
                </c:pt>
                <c:pt idx="26">
                  <c:v>262.36199999999997</c:v>
                </c:pt>
                <c:pt idx="27">
                  <c:v>487.07799999999997</c:v>
                </c:pt>
                <c:pt idx="28">
                  <c:v>219.99600000000001</c:v>
                </c:pt>
                <c:pt idx="29">
                  <c:v>447.46800000000002</c:v>
                </c:pt>
                <c:pt idx="30">
                  <c:v>426.77</c:v>
                </c:pt>
                <c:pt idx="31">
                  <c:v>446.76599999999996</c:v>
                </c:pt>
                <c:pt idx="32">
                  <c:v>441.60600000000005</c:v>
                </c:pt>
                <c:pt idx="33">
                  <c:v>307.24200000000002</c:v>
                </c:pt>
                <c:pt idx="34">
                  <c:v>323.476</c:v>
                </c:pt>
                <c:pt idx="35">
                  <c:v>155.08599999999998</c:v>
                </c:pt>
                <c:pt idx="36">
                  <c:v>283.48199999999997</c:v>
                </c:pt>
                <c:pt idx="37">
                  <c:v>280.64600000000002</c:v>
                </c:pt>
                <c:pt idx="38">
                  <c:v>219.97600000000003</c:v>
                </c:pt>
                <c:pt idx="39">
                  <c:v>244.44</c:v>
                </c:pt>
                <c:pt idx="40">
                  <c:v>314.63199999999995</c:v>
                </c:pt>
                <c:pt idx="41">
                  <c:v>322.70799999999997</c:v>
                </c:pt>
                <c:pt idx="42">
                  <c:v>276.92599999999999</c:v>
                </c:pt>
                <c:pt idx="43">
                  <c:v>348.44399999999996</c:v>
                </c:pt>
                <c:pt idx="44">
                  <c:v>291.29799999999994</c:v>
                </c:pt>
                <c:pt idx="45">
                  <c:v>483.47799999999995</c:v>
                </c:pt>
                <c:pt idx="46">
                  <c:v>333.54999999999995</c:v>
                </c:pt>
                <c:pt idx="47">
                  <c:v>460.25200000000007</c:v>
                </c:pt>
                <c:pt idx="48">
                  <c:v>492.49799999999993</c:v>
                </c:pt>
                <c:pt idx="49">
                  <c:v>259.09000000000003</c:v>
                </c:pt>
                <c:pt idx="50">
                  <c:v>224.16399999999999</c:v>
                </c:pt>
                <c:pt idx="51">
                  <c:v>359.05399999999997</c:v>
                </c:pt>
                <c:pt idx="52">
                  <c:v>228.31</c:v>
                </c:pt>
                <c:pt idx="53">
                  <c:v>281.71800000000002</c:v>
                </c:pt>
                <c:pt idx="54">
                  <c:v>304.49799999999993</c:v>
                </c:pt>
                <c:pt idx="55">
                  <c:v>338.07399999999996</c:v>
                </c:pt>
                <c:pt idx="56">
                  <c:v>453.63199999999995</c:v>
                </c:pt>
                <c:pt idx="57">
                  <c:v>338.02399999999994</c:v>
                </c:pt>
                <c:pt idx="58">
                  <c:v>288.892</c:v>
                </c:pt>
                <c:pt idx="59">
                  <c:v>270.59800000000007</c:v>
                </c:pt>
                <c:pt idx="60">
                  <c:v>223.03000000000003</c:v>
                </c:pt>
                <c:pt idx="61">
                  <c:v>364.96999999999997</c:v>
                </c:pt>
                <c:pt idx="62">
                  <c:v>221.75</c:v>
                </c:pt>
                <c:pt idx="63">
                  <c:v>201.82399999999998</c:v>
                </c:pt>
                <c:pt idx="64">
                  <c:v>224.09</c:v>
                </c:pt>
                <c:pt idx="65">
                  <c:v>331.94799999999998</c:v>
                </c:pt>
                <c:pt idx="66">
                  <c:v>282.22399999999999</c:v>
                </c:pt>
                <c:pt idx="67">
                  <c:v>378.42</c:v>
                </c:pt>
                <c:pt idx="68">
                  <c:v>356.03000000000003</c:v>
                </c:pt>
                <c:pt idx="69">
                  <c:v>261.12399999999997</c:v>
                </c:pt>
                <c:pt idx="70">
                  <c:v>329.45</c:v>
                </c:pt>
                <c:pt idx="71">
                  <c:v>358.68</c:v>
                </c:pt>
                <c:pt idx="72">
                  <c:v>227.23000000000002</c:v>
                </c:pt>
                <c:pt idx="73">
                  <c:v>301.084</c:v>
                </c:pt>
                <c:pt idx="74">
                  <c:v>459.28199999999998</c:v>
                </c:pt>
                <c:pt idx="75">
                  <c:v>389.60199999999998</c:v>
                </c:pt>
                <c:pt idx="76">
                  <c:v>251.58200000000002</c:v>
                </c:pt>
                <c:pt idx="77">
                  <c:v>244.38200000000001</c:v>
                </c:pt>
                <c:pt idx="78">
                  <c:v>263.416</c:v>
                </c:pt>
                <c:pt idx="79">
                  <c:v>304.83199999999999</c:v>
                </c:pt>
                <c:pt idx="80">
                  <c:v>219.66</c:v>
                </c:pt>
                <c:pt idx="81">
                  <c:v>285.01400000000001</c:v>
                </c:pt>
                <c:pt idx="82">
                  <c:v>382.54399999999998</c:v>
                </c:pt>
                <c:pt idx="83">
                  <c:v>346.70600000000002</c:v>
                </c:pt>
                <c:pt idx="84">
                  <c:v>230.55</c:v>
                </c:pt>
                <c:pt idx="85">
                  <c:v>222.23999999999995</c:v>
                </c:pt>
                <c:pt idx="86">
                  <c:v>408.63400000000001</c:v>
                </c:pt>
                <c:pt idx="87">
                  <c:v>378.68799999999999</c:v>
                </c:pt>
                <c:pt idx="88">
                  <c:v>332.58600000000001</c:v>
                </c:pt>
                <c:pt idx="89">
                  <c:v>340.99999999999994</c:v>
                </c:pt>
                <c:pt idx="90">
                  <c:v>304.572</c:v>
                </c:pt>
                <c:pt idx="91">
                  <c:v>304.69799999999998</c:v>
                </c:pt>
                <c:pt idx="92">
                  <c:v>409.23</c:v>
                </c:pt>
                <c:pt idx="93">
                  <c:v>423.92199999999991</c:v>
                </c:pt>
                <c:pt idx="94">
                  <c:v>393.5</c:v>
                </c:pt>
                <c:pt idx="95">
                  <c:v>250.148</c:v>
                </c:pt>
                <c:pt idx="96">
                  <c:v>259.392</c:v>
                </c:pt>
                <c:pt idx="97">
                  <c:v>270.41399999999999</c:v>
                </c:pt>
                <c:pt idx="98">
                  <c:v>248.22200000000004</c:v>
                </c:pt>
                <c:pt idx="99">
                  <c:v>289.89400000000001</c:v>
                </c:pt>
                <c:pt idx="100">
                  <c:v>251.88399999999996</c:v>
                </c:pt>
                <c:pt idx="101">
                  <c:v>268.43399999999997</c:v>
                </c:pt>
                <c:pt idx="102">
                  <c:v>264.99400000000003</c:v>
                </c:pt>
                <c:pt idx="103">
                  <c:v>212.86799999999999</c:v>
                </c:pt>
                <c:pt idx="104">
                  <c:v>222.96800000000002</c:v>
                </c:pt>
                <c:pt idx="105">
                  <c:v>274.61599999999999</c:v>
                </c:pt>
                <c:pt idx="106">
                  <c:v>268.32400000000001</c:v>
                </c:pt>
                <c:pt idx="107">
                  <c:v>199.892</c:v>
                </c:pt>
                <c:pt idx="108">
                  <c:v>273.46199999999999</c:v>
                </c:pt>
                <c:pt idx="109">
                  <c:v>285.54399999999998</c:v>
                </c:pt>
                <c:pt idx="110">
                  <c:v>312.33199999999999</c:v>
                </c:pt>
                <c:pt idx="111">
                  <c:v>301.46199999999999</c:v>
                </c:pt>
                <c:pt idx="112">
                  <c:v>415.56200000000001</c:v>
                </c:pt>
                <c:pt idx="113">
                  <c:v>335.44800000000004</c:v>
                </c:pt>
                <c:pt idx="114">
                  <c:v>414.1</c:v>
                </c:pt>
                <c:pt idx="115">
                  <c:v>439.98999999999995</c:v>
                </c:pt>
                <c:pt idx="116">
                  <c:v>376.86199999999997</c:v>
                </c:pt>
                <c:pt idx="117">
                  <c:v>377.3</c:v>
                </c:pt>
                <c:pt idx="118">
                  <c:v>362.25599999999997</c:v>
                </c:pt>
                <c:pt idx="119">
                  <c:v>446.49000000000007</c:v>
                </c:pt>
                <c:pt idx="120">
                  <c:v>228.47800000000001</c:v>
                </c:pt>
                <c:pt idx="121">
                  <c:v>360.89800000000002</c:v>
                </c:pt>
                <c:pt idx="122">
                  <c:v>337.488</c:v>
                </c:pt>
                <c:pt idx="123">
                  <c:v>354.98</c:v>
                </c:pt>
                <c:pt idx="124">
                  <c:v>225.64400000000001</c:v>
                </c:pt>
                <c:pt idx="125">
                  <c:v>231.81799999999998</c:v>
                </c:pt>
                <c:pt idx="126">
                  <c:v>490.108</c:v>
                </c:pt>
                <c:pt idx="127">
                  <c:v>193.90199999999999</c:v>
                </c:pt>
                <c:pt idx="128">
                  <c:v>292.99799999999999</c:v>
                </c:pt>
                <c:pt idx="129">
                  <c:v>329.43</c:v>
                </c:pt>
                <c:pt idx="130">
                  <c:v>272.94799999999998</c:v>
                </c:pt>
                <c:pt idx="131">
                  <c:v>224.70999999999998</c:v>
                </c:pt>
                <c:pt idx="132">
                  <c:v>218.584</c:v>
                </c:pt>
                <c:pt idx="133">
                  <c:v>465.41</c:v>
                </c:pt>
                <c:pt idx="134">
                  <c:v>374.03000000000003</c:v>
                </c:pt>
                <c:pt idx="135">
                  <c:v>186.01</c:v>
                </c:pt>
                <c:pt idx="136">
                  <c:v>268.65600000000006</c:v>
                </c:pt>
                <c:pt idx="137">
                  <c:v>159.49</c:v>
                </c:pt>
                <c:pt idx="138">
                  <c:v>331.072</c:v>
                </c:pt>
                <c:pt idx="139">
                  <c:v>289.27800000000002</c:v>
                </c:pt>
                <c:pt idx="140">
                  <c:v>442.80600000000004</c:v>
                </c:pt>
                <c:pt idx="141">
                  <c:v>267.10799999999995</c:v>
                </c:pt>
                <c:pt idx="142">
                  <c:v>291.95999999999998</c:v>
                </c:pt>
                <c:pt idx="143">
                  <c:v>339.60200000000003</c:v>
                </c:pt>
                <c:pt idx="144">
                  <c:v>244.77800000000002</c:v>
                </c:pt>
                <c:pt idx="145">
                  <c:v>401.29399999999998</c:v>
                </c:pt>
                <c:pt idx="146">
                  <c:v>258.73400000000004</c:v>
                </c:pt>
                <c:pt idx="147">
                  <c:v>287.096</c:v>
                </c:pt>
                <c:pt idx="148">
                  <c:v>237.392</c:v>
                </c:pt>
                <c:pt idx="149">
                  <c:v>265.64800000000002</c:v>
                </c:pt>
                <c:pt idx="150">
                  <c:v>668.34599999999989</c:v>
                </c:pt>
                <c:pt idx="151">
                  <c:v>381.07799999999997</c:v>
                </c:pt>
                <c:pt idx="152">
                  <c:v>683.19200000000001</c:v>
                </c:pt>
                <c:pt idx="153">
                  <c:v>294.19599999999997</c:v>
                </c:pt>
                <c:pt idx="154">
                  <c:v>295.452</c:v>
                </c:pt>
                <c:pt idx="155">
                  <c:v>295.53599999999994</c:v>
                </c:pt>
                <c:pt idx="156">
                  <c:v>255.57399999999998</c:v>
                </c:pt>
                <c:pt idx="157">
                  <c:v>306.8</c:v>
                </c:pt>
                <c:pt idx="158">
                  <c:v>451.50200000000007</c:v>
                </c:pt>
                <c:pt idx="159">
                  <c:v>226.25399999999999</c:v>
                </c:pt>
                <c:pt idx="160">
                  <c:v>229.12799999999999</c:v>
                </c:pt>
                <c:pt idx="161">
                  <c:v>271.43600000000004</c:v>
                </c:pt>
                <c:pt idx="162">
                  <c:v>456.262</c:v>
                </c:pt>
                <c:pt idx="163">
                  <c:v>347.63400000000001</c:v>
                </c:pt>
                <c:pt idx="164">
                  <c:v>404.97199999999998</c:v>
                </c:pt>
                <c:pt idx="165">
                  <c:v>312.25200000000001</c:v>
                </c:pt>
                <c:pt idx="166">
                  <c:v>261.2</c:v>
                </c:pt>
                <c:pt idx="167">
                  <c:v>317.774</c:v>
                </c:pt>
                <c:pt idx="168">
                  <c:v>292.99799999999999</c:v>
                </c:pt>
                <c:pt idx="169">
                  <c:v>368.15800000000002</c:v>
                </c:pt>
                <c:pt idx="170">
                  <c:v>307.36200000000002</c:v>
                </c:pt>
                <c:pt idx="171">
                  <c:v>537.93000000000006</c:v>
                </c:pt>
                <c:pt idx="172">
                  <c:v>545.33400000000006</c:v>
                </c:pt>
                <c:pt idx="173">
                  <c:v>275.90800000000002</c:v>
                </c:pt>
                <c:pt idx="174">
                  <c:v>275.44400000000002</c:v>
                </c:pt>
                <c:pt idx="175">
                  <c:v>346.52600000000001</c:v>
                </c:pt>
                <c:pt idx="176">
                  <c:v>230.17399999999998</c:v>
                </c:pt>
                <c:pt idx="177">
                  <c:v>281.99799999999999</c:v>
                </c:pt>
                <c:pt idx="178">
                  <c:v>265.37</c:v>
                </c:pt>
                <c:pt idx="179">
                  <c:v>323.488</c:v>
                </c:pt>
                <c:pt idx="180">
                  <c:v>274.64599999999996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6-4C1B-8151-180107C1479D}"/>
            </c:ext>
          </c:extLst>
        </c:ser>
        <c:ser>
          <c:idx val="3"/>
          <c:order val="3"/>
          <c:tx>
            <c:strRef>
              <c:f>Balances!$W$1</c:f>
              <c:strCache>
                <c:ptCount val="1"/>
                <c:pt idx="0">
                  <c:v>Game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Balances!$W$2:$W$182</c:f>
              <c:numCache>
                <c:formatCode>"€"#,##0.00_);[Red]\("€"#,##0.00\)</c:formatCode>
                <c:ptCount val="181"/>
                <c:pt idx="0">
                  <c:v>361.69</c:v>
                </c:pt>
                <c:pt idx="1">
                  <c:v>386.85733333333337</c:v>
                </c:pt>
                <c:pt idx="2">
                  <c:v>211.4793333333333</c:v>
                </c:pt>
                <c:pt idx="3">
                  <c:v>192.88799999999998</c:v>
                </c:pt>
                <c:pt idx="4">
                  <c:v>90.181333333333313</c:v>
                </c:pt>
                <c:pt idx="5">
                  <c:v>336.67866666666669</c:v>
                </c:pt>
                <c:pt idx="6">
                  <c:v>382.36733333333336</c:v>
                </c:pt>
                <c:pt idx="7">
                  <c:v>251.16466666666668</c:v>
                </c:pt>
                <c:pt idx="8">
                  <c:v>281.31133333333327</c:v>
                </c:pt>
                <c:pt idx="9">
                  <c:v>380.39000000000004</c:v>
                </c:pt>
                <c:pt idx="10">
                  <c:v>179.71599999999998</c:v>
                </c:pt>
                <c:pt idx="11">
                  <c:v>246.64733333333336</c:v>
                </c:pt>
                <c:pt idx="12">
                  <c:v>285.96533333333332</c:v>
                </c:pt>
                <c:pt idx="13">
                  <c:v>369.78399999999999</c:v>
                </c:pt>
                <c:pt idx="14">
                  <c:v>279.40733333333338</c:v>
                </c:pt>
                <c:pt idx="15">
                  <c:v>464.20666666666665</c:v>
                </c:pt>
                <c:pt idx="16">
                  <c:v>339.74933333333337</c:v>
                </c:pt>
                <c:pt idx="17">
                  <c:v>243.65266666666665</c:v>
                </c:pt>
                <c:pt idx="18">
                  <c:v>370.71600000000007</c:v>
                </c:pt>
                <c:pt idx="19">
                  <c:v>300.30533333333329</c:v>
                </c:pt>
                <c:pt idx="20">
                  <c:v>421.54199999999997</c:v>
                </c:pt>
                <c:pt idx="21">
                  <c:v>338.12399999999997</c:v>
                </c:pt>
                <c:pt idx="22">
                  <c:v>317.53466666666668</c:v>
                </c:pt>
                <c:pt idx="23">
                  <c:v>422.26066666666668</c:v>
                </c:pt>
                <c:pt idx="24">
                  <c:v>271.28799999999995</c:v>
                </c:pt>
                <c:pt idx="25">
                  <c:v>276.11399999999998</c:v>
                </c:pt>
                <c:pt idx="26">
                  <c:v>216.01733333333331</c:v>
                </c:pt>
                <c:pt idx="27">
                  <c:v>346.87600000000003</c:v>
                </c:pt>
                <c:pt idx="28">
                  <c:v>293.62600000000003</c:v>
                </c:pt>
                <c:pt idx="29">
                  <c:v>443.06799999999998</c:v>
                </c:pt>
                <c:pt idx="30">
                  <c:v>439.20666666666671</c:v>
                </c:pt>
                <c:pt idx="31">
                  <c:v>374.76999999999992</c:v>
                </c:pt>
                <c:pt idx="32">
                  <c:v>403.19533333333328</c:v>
                </c:pt>
                <c:pt idx="33">
                  <c:v>320.17866666666669</c:v>
                </c:pt>
                <c:pt idx="34">
                  <c:v>300.39733333333334</c:v>
                </c:pt>
                <c:pt idx="35">
                  <c:v>243.73799999999997</c:v>
                </c:pt>
                <c:pt idx="36">
                  <c:v>379.94266666666658</c:v>
                </c:pt>
                <c:pt idx="37">
                  <c:v>428.98200000000003</c:v>
                </c:pt>
                <c:pt idx="38">
                  <c:v>258.2353333333333</c:v>
                </c:pt>
                <c:pt idx="39">
                  <c:v>448.59599999999995</c:v>
                </c:pt>
                <c:pt idx="40">
                  <c:v>362.22999999999996</c:v>
                </c:pt>
                <c:pt idx="41">
                  <c:v>408.16733333333337</c:v>
                </c:pt>
                <c:pt idx="42">
                  <c:v>402.43733333333336</c:v>
                </c:pt>
                <c:pt idx="43">
                  <c:v>403.52600000000001</c:v>
                </c:pt>
                <c:pt idx="44">
                  <c:v>323.92266666666666</c:v>
                </c:pt>
                <c:pt idx="45">
                  <c:v>390.45599999999996</c:v>
                </c:pt>
                <c:pt idx="46">
                  <c:v>384.22933333333327</c:v>
                </c:pt>
                <c:pt idx="47">
                  <c:v>388.04333333333335</c:v>
                </c:pt>
                <c:pt idx="48">
                  <c:v>336.25600000000003</c:v>
                </c:pt>
                <c:pt idx="49">
                  <c:v>301.09066666666666</c:v>
                </c:pt>
                <c:pt idx="50">
                  <c:v>228.96266666666665</c:v>
                </c:pt>
                <c:pt idx="51">
                  <c:v>337.77866666666671</c:v>
                </c:pt>
                <c:pt idx="52">
                  <c:v>372.11199999999997</c:v>
                </c:pt>
                <c:pt idx="53">
                  <c:v>401.37466666666671</c:v>
                </c:pt>
                <c:pt idx="54">
                  <c:v>398.38266666666664</c:v>
                </c:pt>
                <c:pt idx="55">
                  <c:v>331.59266666666662</c:v>
                </c:pt>
                <c:pt idx="56">
                  <c:v>396.67599999999999</c:v>
                </c:pt>
                <c:pt idx="57">
                  <c:v>294.25133333333332</c:v>
                </c:pt>
                <c:pt idx="58">
                  <c:v>239.99999999999997</c:v>
                </c:pt>
                <c:pt idx="59">
                  <c:v>315.12799999999999</c:v>
                </c:pt>
                <c:pt idx="60">
                  <c:v>230.91200000000001</c:v>
                </c:pt>
                <c:pt idx="61">
                  <c:v>302.64133333333331</c:v>
                </c:pt>
                <c:pt idx="62">
                  <c:v>340.10466666666667</c:v>
                </c:pt>
                <c:pt idx="63">
                  <c:v>315.2286666666667</c:v>
                </c:pt>
                <c:pt idx="64">
                  <c:v>295.42600000000004</c:v>
                </c:pt>
                <c:pt idx="65">
                  <c:v>350.72066666666672</c:v>
                </c:pt>
                <c:pt idx="66">
                  <c:v>354.90000000000003</c:v>
                </c:pt>
                <c:pt idx="67">
                  <c:v>346.55333333333334</c:v>
                </c:pt>
                <c:pt idx="68">
                  <c:v>330.39066666666673</c:v>
                </c:pt>
                <c:pt idx="69">
                  <c:v>331.84266666666662</c:v>
                </c:pt>
                <c:pt idx="70">
                  <c:v>344.71066666666667</c:v>
                </c:pt>
                <c:pt idx="71">
                  <c:v>379.82200000000006</c:v>
                </c:pt>
                <c:pt idx="72">
                  <c:v>264.66533333333336</c:v>
                </c:pt>
                <c:pt idx="73">
                  <c:v>303.86200000000002</c:v>
                </c:pt>
                <c:pt idx="74">
                  <c:v>334.46066666666667</c:v>
                </c:pt>
                <c:pt idx="75">
                  <c:v>394.68866666666673</c:v>
                </c:pt>
                <c:pt idx="76">
                  <c:v>312.9786666666667</c:v>
                </c:pt>
                <c:pt idx="77">
                  <c:v>360.3366666666667</c:v>
                </c:pt>
                <c:pt idx="78">
                  <c:v>262.69333333333333</c:v>
                </c:pt>
                <c:pt idx="79">
                  <c:v>356.21600000000001</c:v>
                </c:pt>
                <c:pt idx="80">
                  <c:v>267.77866666666671</c:v>
                </c:pt>
                <c:pt idx="81">
                  <c:v>347.78133333333329</c:v>
                </c:pt>
                <c:pt idx="82">
                  <c:v>273.46266666666668</c:v>
                </c:pt>
                <c:pt idx="83">
                  <c:v>262.34933333333333</c:v>
                </c:pt>
                <c:pt idx="84">
                  <c:v>241.5153333333333</c:v>
                </c:pt>
                <c:pt idx="85">
                  <c:v>344.35333333333335</c:v>
                </c:pt>
                <c:pt idx="86">
                  <c:v>425.38866666666667</c:v>
                </c:pt>
                <c:pt idx="87">
                  <c:v>335.83533333333327</c:v>
                </c:pt>
                <c:pt idx="88">
                  <c:v>358.99466666666672</c:v>
                </c:pt>
                <c:pt idx="89">
                  <c:v>363.9733333333333</c:v>
                </c:pt>
                <c:pt idx="90">
                  <c:v>264.38</c:v>
                </c:pt>
                <c:pt idx="91">
                  <c:v>283.61466666666666</c:v>
                </c:pt>
                <c:pt idx="92">
                  <c:v>376.00333333333327</c:v>
                </c:pt>
                <c:pt idx="93">
                  <c:v>373.96933333333334</c:v>
                </c:pt>
                <c:pt idx="94">
                  <c:v>410.28666666666663</c:v>
                </c:pt>
                <c:pt idx="95">
                  <c:v>307.07466666666664</c:v>
                </c:pt>
                <c:pt idx="96">
                  <c:v>294.60666666666663</c:v>
                </c:pt>
                <c:pt idx="97">
                  <c:v>237.05200000000005</c:v>
                </c:pt>
                <c:pt idx="98">
                  <c:v>303.84800000000001</c:v>
                </c:pt>
                <c:pt idx="99">
                  <c:v>447.8533333333333</c:v>
                </c:pt>
                <c:pt idx="100">
                  <c:v>345.44533333333328</c:v>
                </c:pt>
                <c:pt idx="101">
                  <c:v>351.44666666666666</c:v>
                </c:pt>
                <c:pt idx="102">
                  <c:v>272.45733333333339</c:v>
                </c:pt>
                <c:pt idx="103">
                  <c:v>285.666</c:v>
                </c:pt>
                <c:pt idx="104">
                  <c:v>309.41666666666674</c:v>
                </c:pt>
                <c:pt idx="105">
                  <c:v>280.05599999999998</c:v>
                </c:pt>
                <c:pt idx="106">
                  <c:v>227.55733333333333</c:v>
                </c:pt>
                <c:pt idx="107">
                  <c:v>367.68399999999997</c:v>
                </c:pt>
                <c:pt idx="108">
                  <c:v>231.67533333333333</c:v>
                </c:pt>
                <c:pt idx="109">
                  <c:v>256.90600000000001</c:v>
                </c:pt>
                <c:pt idx="110">
                  <c:v>327.4493333333333</c:v>
                </c:pt>
                <c:pt idx="111">
                  <c:v>349.78800000000007</c:v>
                </c:pt>
                <c:pt idx="112">
                  <c:v>331.24266666666671</c:v>
                </c:pt>
                <c:pt idx="113">
                  <c:v>439.04866666666663</c:v>
                </c:pt>
                <c:pt idx="114">
                  <c:v>480.9853333333333</c:v>
                </c:pt>
                <c:pt idx="115">
                  <c:v>402.17933333333337</c:v>
                </c:pt>
                <c:pt idx="116">
                  <c:v>357.34199999999993</c:v>
                </c:pt>
                <c:pt idx="117">
                  <c:v>334.23266666666666</c:v>
                </c:pt>
                <c:pt idx="118">
                  <c:v>330.47733333333332</c:v>
                </c:pt>
                <c:pt idx="119">
                  <c:v>358.96866666666671</c:v>
                </c:pt>
                <c:pt idx="120">
                  <c:v>256.34533333333331</c:v>
                </c:pt>
                <c:pt idx="121">
                  <c:v>364.29533333333336</c:v>
                </c:pt>
                <c:pt idx="122">
                  <c:v>485.80666666666662</c:v>
                </c:pt>
                <c:pt idx="123">
                  <c:v>264.84866666666665</c:v>
                </c:pt>
                <c:pt idx="124">
                  <c:v>268.68200000000002</c:v>
                </c:pt>
                <c:pt idx="125">
                  <c:v>256.11733333333336</c:v>
                </c:pt>
                <c:pt idx="126">
                  <c:v>396.19800000000004</c:v>
                </c:pt>
                <c:pt idx="127">
                  <c:v>331.35666666666668</c:v>
                </c:pt>
                <c:pt idx="128">
                  <c:v>335.44733333333329</c:v>
                </c:pt>
                <c:pt idx="129">
                  <c:v>348.88600000000008</c:v>
                </c:pt>
                <c:pt idx="130">
                  <c:v>407.96466666666669</c:v>
                </c:pt>
                <c:pt idx="131">
                  <c:v>263.94533333333334</c:v>
                </c:pt>
                <c:pt idx="132">
                  <c:v>309.08800000000002</c:v>
                </c:pt>
                <c:pt idx="133">
                  <c:v>302.87666666666672</c:v>
                </c:pt>
                <c:pt idx="134">
                  <c:v>353.58</c:v>
                </c:pt>
                <c:pt idx="135">
                  <c:v>323.72199999999998</c:v>
                </c:pt>
                <c:pt idx="136">
                  <c:v>356.67866666666669</c:v>
                </c:pt>
                <c:pt idx="137">
                  <c:v>217.83199999999997</c:v>
                </c:pt>
                <c:pt idx="138">
                  <c:v>323.4353333333334</c:v>
                </c:pt>
                <c:pt idx="139">
                  <c:v>308.83066666666667</c:v>
                </c:pt>
                <c:pt idx="140">
                  <c:v>423.15933333333339</c:v>
                </c:pt>
                <c:pt idx="141">
                  <c:v>275.47466666666668</c:v>
                </c:pt>
                <c:pt idx="142">
                  <c:v>324.00800000000004</c:v>
                </c:pt>
                <c:pt idx="143">
                  <c:v>308.49399999999997</c:v>
                </c:pt>
                <c:pt idx="144">
                  <c:v>274.322</c:v>
                </c:pt>
                <c:pt idx="145">
                  <c:v>365.96600000000001</c:v>
                </c:pt>
                <c:pt idx="146">
                  <c:v>345.20533333333333</c:v>
                </c:pt>
                <c:pt idx="147">
                  <c:v>402.75800000000004</c:v>
                </c:pt>
                <c:pt idx="148">
                  <c:v>281.24266666666665</c:v>
                </c:pt>
                <c:pt idx="149">
                  <c:v>385.91733333333337</c:v>
                </c:pt>
                <c:pt idx="150">
                  <c:v>396.01466666666664</c:v>
                </c:pt>
                <c:pt idx="151">
                  <c:v>349.71933333333334</c:v>
                </c:pt>
                <c:pt idx="152">
                  <c:v>408.35733333333332</c:v>
                </c:pt>
                <c:pt idx="153">
                  <c:v>421.49066666666664</c:v>
                </c:pt>
                <c:pt idx="154">
                  <c:v>395.1033333333333</c:v>
                </c:pt>
                <c:pt idx="155">
                  <c:v>284.86599999999999</c:v>
                </c:pt>
                <c:pt idx="156">
                  <c:v>317.01333333333332</c:v>
                </c:pt>
                <c:pt idx="157">
                  <c:v>294.68599999999998</c:v>
                </c:pt>
                <c:pt idx="158">
                  <c:v>440.25933333333336</c:v>
                </c:pt>
                <c:pt idx="159">
                  <c:v>322.75799999999992</c:v>
                </c:pt>
                <c:pt idx="160">
                  <c:v>256.86200000000002</c:v>
                </c:pt>
                <c:pt idx="161">
                  <c:v>307.0213333333333</c:v>
                </c:pt>
                <c:pt idx="162">
                  <c:v>346.77733333333327</c:v>
                </c:pt>
                <c:pt idx="163">
                  <c:v>379.06866666666673</c:v>
                </c:pt>
                <c:pt idx="164">
                  <c:v>383.87799999999993</c:v>
                </c:pt>
                <c:pt idx="165">
                  <c:v>309.32800000000003</c:v>
                </c:pt>
                <c:pt idx="166">
                  <c:v>403.68333333333328</c:v>
                </c:pt>
                <c:pt idx="167">
                  <c:v>253.07599999999996</c:v>
                </c:pt>
                <c:pt idx="168">
                  <c:v>320.96999999999997</c:v>
                </c:pt>
                <c:pt idx="169">
                  <c:v>410.81133333333338</c:v>
                </c:pt>
                <c:pt idx="170">
                  <c:v>276.56066666666663</c:v>
                </c:pt>
                <c:pt idx="171">
                  <c:v>480.29066666666671</c:v>
                </c:pt>
                <c:pt idx="172">
                  <c:v>382.95866666666672</c:v>
                </c:pt>
                <c:pt idx="173">
                  <c:v>285.25466666666665</c:v>
                </c:pt>
                <c:pt idx="174">
                  <c:v>277.3866666666666</c:v>
                </c:pt>
                <c:pt idx="175">
                  <c:v>311.25600000000003</c:v>
                </c:pt>
                <c:pt idx="176">
                  <c:v>270.07866666666666</c:v>
                </c:pt>
                <c:pt idx="177">
                  <c:v>320.01600000000002</c:v>
                </c:pt>
                <c:pt idx="178">
                  <c:v>407.82333333333332</c:v>
                </c:pt>
                <c:pt idx="179">
                  <c:v>332.42666666666662</c:v>
                </c:pt>
                <c:pt idx="180">
                  <c:v>234.11466666666666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36-4C1B-8151-180107C1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37808"/>
        <c:axId val="409838136"/>
      </c:lineChart>
      <c:catAx>
        <c:axId val="40983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838136"/>
        <c:crosses val="autoZero"/>
        <c:auto val="1"/>
        <c:lblAlgn val="ctr"/>
        <c:lblOffset val="100"/>
        <c:noMultiLvlLbl val="0"/>
      </c:catAx>
      <c:valAx>
        <c:axId val="40983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983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Média</a:t>
            </a:r>
            <a:r>
              <a:rPr lang="pt-PT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Balances!$T$186:$W$186</c:f>
              <c:strCache>
                <c:ptCount val="4"/>
                <c:pt idx="0">
                  <c:v>High Avg Avg</c:v>
                </c:pt>
                <c:pt idx="1">
                  <c:v>Low Avg Avg</c:v>
                </c:pt>
                <c:pt idx="2">
                  <c:v>Random Avg Avg</c:v>
                </c:pt>
                <c:pt idx="3">
                  <c:v>Game Avg Avg</c:v>
                </c:pt>
              </c:strCache>
            </c:strRef>
          </c:cat>
          <c:val>
            <c:numRef>
              <c:f>Balances!$T$187:$W$187</c:f>
              <c:numCache>
                <c:formatCode>"€"#,##0.00_);[Red]\("€"#,##0.00\)</c:formatCode>
                <c:ptCount val="4"/>
                <c:pt idx="0">
                  <c:v>343.55704972375685</c:v>
                </c:pt>
                <c:pt idx="1">
                  <c:v>333.95654143646385</c:v>
                </c:pt>
                <c:pt idx="2">
                  <c:v>317.47805524861883</c:v>
                </c:pt>
                <c:pt idx="3">
                  <c:v>331.66388213627988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D-45CF-8B47-80A920273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54744"/>
        <c:axId val="495253760"/>
      </c:barChart>
      <c:catAx>
        <c:axId val="49525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253760"/>
        <c:crosses val="autoZero"/>
        <c:auto val="1"/>
        <c:lblAlgn val="ctr"/>
        <c:lblOffset val="100"/>
        <c:noMultiLvlLbl val="0"/>
      </c:catAx>
      <c:valAx>
        <c:axId val="495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.00_);[Red]\(&quot;€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525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17</xdr:row>
      <xdr:rowOff>28575</xdr:rowOff>
    </xdr:from>
    <xdr:to>
      <xdr:col>18</xdr:col>
      <xdr:colOff>371475</xdr:colOff>
      <xdr:row>31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02BCB5F-578D-463F-87F2-D741CA98E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</xdr:row>
      <xdr:rowOff>66675</xdr:rowOff>
    </xdr:from>
    <xdr:to>
      <xdr:col>18</xdr:col>
      <xdr:colOff>361950</xdr:colOff>
      <xdr:row>15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CEAC50-B8AF-4AE6-A5E4-E2506ABD2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182</xdr:row>
      <xdr:rowOff>9525</xdr:rowOff>
    </xdr:from>
    <xdr:to>
      <xdr:col>10</xdr:col>
      <xdr:colOff>161925</xdr:colOff>
      <xdr:row>202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72C028-7CA3-415E-81EB-68B0B2926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187</xdr:row>
      <xdr:rowOff>38100</xdr:rowOff>
    </xdr:from>
    <xdr:to>
      <xdr:col>18</xdr:col>
      <xdr:colOff>371475</xdr:colOff>
      <xdr:row>201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7989CA-4B49-47BB-94FC-197B2C736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ão Silva" refreshedDate="42718.438480787037" createdVersion="6" refreshedVersion="6" minRefreshableVersion="3" recordCount="181">
  <cacheSource type="worksheet">
    <worksheetSource ref="A1:J182" sheet="General"/>
  </cacheSource>
  <cacheFields count="10">
    <cacheField name="Game Number" numFmtId="0">
      <sharedItems containsSemiMixedTypes="0" containsString="0" containsNumber="1" containsInteger="1" minValue="1" maxValue="181"/>
    </cacheField>
    <cacheField name="Number Managers" numFmtId="0">
      <sharedItems containsSemiMixedTypes="0" containsString="0" containsNumber="1" containsInteger="1" minValue="1" maxValue="7"/>
    </cacheField>
    <cacheField name="Number Investors" numFmtId="0">
      <sharedItems containsSemiMixedTypes="0" containsString="0" containsNumber="1" containsInteger="1" minValue="8" maxValue="8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30" maxValue="30"/>
    </cacheField>
    <cacheField name="Tick Per Offer" numFmtId="0">
      <sharedItems containsSemiMixedTypes="0" containsString="0" containsNumber="1" containsInteger="1" minValue="200" maxValue="200"/>
    </cacheField>
    <cacheField name="Best Investor (Balance)" numFmtId="0">
      <sharedItems/>
    </cacheField>
    <cacheField name="Best Investor (Type)" numFmtId="0">
      <sharedItems count="3">
        <s v="LOW"/>
        <s v="RANDOM"/>
        <s v="HIGH"/>
      </sharedItems>
    </cacheField>
    <cacheField name="Best Manager (Balance)" numFmtId="0">
      <sharedItems/>
    </cacheField>
    <cacheField name="Best Manager (Type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ão Silva" refreshedDate="42718.439175347223" createdVersion="6" refreshedVersion="6" minRefreshableVersion="3" recordCount="181">
  <cacheSource type="worksheet">
    <worksheetSource ref="A1:J182" sheet="General"/>
  </cacheSource>
  <cacheFields count="10">
    <cacheField name="Game Number" numFmtId="0">
      <sharedItems containsSemiMixedTypes="0" containsString="0" containsNumber="1" containsInteger="1" minValue="1" maxValue="181"/>
    </cacheField>
    <cacheField name="Number Managers" numFmtId="0">
      <sharedItems containsSemiMixedTypes="0" containsString="0" containsNumber="1" containsInteger="1" minValue="1" maxValue="7"/>
    </cacheField>
    <cacheField name="Number Investors" numFmtId="0">
      <sharedItems containsSemiMixedTypes="0" containsString="0" containsNumber="1" containsInteger="1" minValue="8" maxValue="8"/>
    </cacheField>
    <cacheField name="Number Rounds" numFmtId="0">
      <sharedItems containsSemiMixedTypes="0" containsString="0" containsNumber="1" containsInteger="1" minValue="5" maxValue="5"/>
    </cacheField>
    <cacheField name="Round Duration" numFmtId="0">
      <sharedItems containsSemiMixedTypes="0" containsString="0" containsNumber="1" containsInteger="1" minValue="30" maxValue="30"/>
    </cacheField>
    <cacheField name="Tick Per Offer" numFmtId="0">
      <sharedItems containsSemiMixedTypes="0" containsString="0" containsNumber="1" containsInteger="1" minValue="200" maxValue="200"/>
    </cacheField>
    <cacheField name="Best Investor (Balance)" numFmtId="0">
      <sharedItems/>
    </cacheField>
    <cacheField name="Best Investor (Type)" numFmtId="0">
      <sharedItems/>
    </cacheField>
    <cacheField name="Best Manager (Balance)" numFmtId="0">
      <sharedItems/>
    </cacheField>
    <cacheField name="Best Manager (Type)" numFmtId="0">
      <sharedItems count="3">
        <s v="HIGH"/>
        <s v="RANDO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n v="1"/>
    <n v="7"/>
    <n v="8"/>
    <n v="5"/>
    <n v="30"/>
    <n v="200"/>
    <s v="881,56€"/>
    <x v="0"/>
    <s v="394,40€"/>
    <s v="HIGH"/>
  </r>
  <r>
    <n v="2"/>
    <n v="7"/>
    <n v="8"/>
    <n v="5"/>
    <n v="30"/>
    <n v="200"/>
    <s v="1470,67€"/>
    <x v="1"/>
    <s v="395,44€"/>
    <s v="RANDOM"/>
  </r>
  <r>
    <n v="3"/>
    <n v="7"/>
    <n v="8"/>
    <n v="5"/>
    <n v="30"/>
    <n v="200"/>
    <s v="405,01€"/>
    <x v="0"/>
    <s v="239,27€"/>
    <s v="HIGH"/>
  </r>
  <r>
    <n v="4"/>
    <n v="7"/>
    <n v="8"/>
    <n v="5"/>
    <n v="30"/>
    <n v="200"/>
    <s v="345,34€"/>
    <x v="0"/>
    <s v="200,46€"/>
    <s v="RANDOM"/>
  </r>
  <r>
    <n v="5"/>
    <n v="1"/>
    <n v="8"/>
    <n v="5"/>
    <n v="30"/>
    <n v="200"/>
    <s v="232,42€"/>
    <x v="1"/>
    <s v="0,68€"/>
    <s v="HIGH"/>
  </r>
  <r>
    <n v="6"/>
    <n v="7"/>
    <n v="8"/>
    <n v="5"/>
    <n v="30"/>
    <n v="200"/>
    <s v="1334,99€"/>
    <x v="2"/>
    <s v="350,70€"/>
    <s v="LOW"/>
  </r>
  <r>
    <n v="7"/>
    <n v="7"/>
    <n v="8"/>
    <n v="5"/>
    <n v="30"/>
    <n v="200"/>
    <s v="1061,85€"/>
    <x v="2"/>
    <s v="493,64€"/>
    <s v="HIGH"/>
  </r>
  <r>
    <n v="8"/>
    <n v="7"/>
    <n v="8"/>
    <n v="5"/>
    <n v="30"/>
    <n v="200"/>
    <s v="597,86€"/>
    <x v="2"/>
    <s v="261,20€"/>
    <s v="HIGH"/>
  </r>
  <r>
    <n v="9"/>
    <n v="7"/>
    <n v="8"/>
    <n v="5"/>
    <n v="30"/>
    <n v="200"/>
    <s v="566,07€"/>
    <x v="1"/>
    <s v="324,79€"/>
    <s v="HIGH"/>
  </r>
  <r>
    <n v="10"/>
    <n v="7"/>
    <n v="8"/>
    <n v="5"/>
    <n v="30"/>
    <n v="200"/>
    <s v="1522,58€"/>
    <x v="0"/>
    <s v="472,72€"/>
    <s v="LOW"/>
  </r>
  <r>
    <n v="11"/>
    <n v="7"/>
    <n v="8"/>
    <n v="5"/>
    <n v="30"/>
    <n v="200"/>
    <s v="379,04€"/>
    <x v="2"/>
    <s v="285,42€"/>
    <s v="LOW"/>
  </r>
  <r>
    <n v="12"/>
    <n v="7"/>
    <n v="8"/>
    <n v="5"/>
    <n v="30"/>
    <n v="200"/>
    <s v="371,77€"/>
    <x v="1"/>
    <s v="282,94€"/>
    <s v="LOW"/>
  </r>
  <r>
    <n v="13"/>
    <n v="7"/>
    <n v="8"/>
    <n v="5"/>
    <n v="30"/>
    <n v="200"/>
    <s v="708,91€"/>
    <x v="1"/>
    <s v="408,25€"/>
    <s v="LOW"/>
  </r>
  <r>
    <n v="14"/>
    <n v="7"/>
    <n v="8"/>
    <n v="5"/>
    <n v="30"/>
    <n v="200"/>
    <s v="778,62€"/>
    <x v="0"/>
    <s v="368,69€"/>
    <s v="HIGH"/>
  </r>
  <r>
    <n v="15"/>
    <n v="7"/>
    <n v="8"/>
    <n v="5"/>
    <n v="30"/>
    <n v="200"/>
    <s v="721,57€"/>
    <x v="0"/>
    <s v="338,79€"/>
    <s v="RANDOM"/>
  </r>
  <r>
    <n v="16"/>
    <n v="7"/>
    <n v="8"/>
    <n v="5"/>
    <n v="30"/>
    <n v="200"/>
    <s v="830,32€"/>
    <x v="2"/>
    <s v="511,61€"/>
    <s v="RANDOM"/>
  </r>
  <r>
    <n v="17"/>
    <n v="7"/>
    <n v="8"/>
    <n v="5"/>
    <n v="30"/>
    <n v="200"/>
    <s v="577,25€"/>
    <x v="0"/>
    <s v="378,53€"/>
    <s v="RANDOM"/>
  </r>
  <r>
    <n v="18"/>
    <n v="7"/>
    <n v="8"/>
    <n v="5"/>
    <n v="30"/>
    <n v="200"/>
    <s v="597,02€"/>
    <x v="2"/>
    <s v="304,08€"/>
    <s v="RANDOM"/>
  </r>
  <r>
    <n v="19"/>
    <n v="7"/>
    <n v="8"/>
    <n v="5"/>
    <n v="30"/>
    <n v="200"/>
    <s v="689,58€"/>
    <x v="1"/>
    <s v="485,67€"/>
    <s v="LOW"/>
  </r>
  <r>
    <n v="20"/>
    <n v="7"/>
    <n v="8"/>
    <n v="5"/>
    <n v="30"/>
    <n v="200"/>
    <s v="683,23€"/>
    <x v="1"/>
    <s v="310,91€"/>
    <s v="LOW"/>
  </r>
  <r>
    <n v="21"/>
    <n v="7"/>
    <n v="8"/>
    <n v="5"/>
    <n v="30"/>
    <n v="200"/>
    <s v="900,71€"/>
    <x v="0"/>
    <s v="473,96€"/>
    <s v="RANDOM"/>
  </r>
  <r>
    <n v="22"/>
    <n v="7"/>
    <n v="8"/>
    <n v="5"/>
    <n v="30"/>
    <n v="200"/>
    <s v="661,64€"/>
    <x v="1"/>
    <s v="348,95€"/>
    <s v="LOW"/>
  </r>
  <r>
    <n v="23"/>
    <n v="7"/>
    <n v="8"/>
    <n v="5"/>
    <n v="30"/>
    <n v="200"/>
    <s v="591,22€"/>
    <x v="2"/>
    <s v="337,59€"/>
    <s v="HIGH"/>
  </r>
  <r>
    <n v="24"/>
    <n v="7"/>
    <n v="8"/>
    <n v="5"/>
    <n v="30"/>
    <n v="200"/>
    <s v="1457,57€"/>
    <x v="1"/>
    <s v="597,83€"/>
    <s v="HIGH"/>
  </r>
  <r>
    <n v="25"/>
    <n v="7"/>
    <n v="8"/>
    <n v="5"/>
    <n v="30"/>
    <n v="200"/>
    <s v="507,10€"/>
    <x v="0"/>
    <s v="309,53€"/>
    <s v="RANDOM"/>
  </r>
  <r>
    <n v="26"/>
    <n v="7"/>
    <n v="8"/>
    <n v="5"/>
    <n v="30"/>
    <n v="200"/>
    <s v="573,39€"/>
    <x v="2"/>
    <s v="354,75€"/>
    <s v="HIGH"/>
  </r>
  <r>
    <n v="27"/>
    <n v="7"/>
    <n v="8"/>
    <n v="5"/>
    <n v="30"/>
    <n v="200"/>
    <s v="625,95€"/>
    <x v="1"/>
    <s v="249,52€"/>
    <s v="LOW"/>
  </r>
  <r>
    <n v="28"/>
    <n v="7"/>
    <n v="8"/>
    <n v="5"/>
    <n v="30"/>
    <n v="200"/>
    <s v="1063,82€"/>
    <x v="1"/>
    <s v="372,45€"/>
    <s v="LOW"/>
  </r>
  <r>
    <n v="29"/>
    <n v="7"/>
    <n v="8"/>
    <n v="5"/>
    <n v="30"/>
    <n v="200"/>
    <s v="1001,97€"/>
    <x v="0"/>
    <s v="317,53€"/>
    <s v="RANDOM"/>
  </r>
  <r>
    <n v="30"/>
    <n v="7"/>
    <n v="8"/>
    <n v="5"/>
    <n v="30"/>
    <n v="200"/>
    <s v="1299,59€"/>
    <x v="1"/>
    <s v="540,97€"/>
    <s v="LOW"/>
  </r>
  <r>
    <n v="31"/>
    <n v="7"/>
    <n v="8"/>
    <n v="5"/>
    <n v="30"/>
    <n v="200"/>
    <s v="1099,42€"/>
    <x v="0"/>
    <s v="520,21€"/>
    <s v="HIGH"/>
  </r>
  <r>
    <n v="32"/>
    <n v="7"/>
    <n v="8"/>
    <n v="5"/>
    <n v="30"/>
    <n v="200"/>
    <s v="652,35€"/>
    <x v="1"/>
    <s v="477,25€"/>
    <s v="LOW"/>
  </r>
  <r>
    <n v="33"/>
    <n v="7"/>
    <n v="8"/>
    <n v="5"/>
    <n v="30"/>
    <n v="200"/>
    <s v="730,84€"/>
    <x v="2"/>
    <s v="458,90€"/>
    <s v="LOW"/>
  </r>
  <r>
    <n v="34"/>
    <n v="7"/>
    <n v="8"/>
    <n v="5"/>
    <n v="30"/>
    <n v="200"/>
    <s v="581,12€"/>
    <x v="2"/>
    <s v="407,56€"/>
    <s v="LOW"/>
  </r>
  <r>
    <n v="35"/>
    <n v="7"/>
    <n v="8"/>
    <n v="5"/>
    <n v="30"/>
    <n v="200"/>
    <s v="732,74€"/>
    <x v="0"/>
    <s v="449,48€"/>
    <s v="LOW"/>
  </r>
  <r>
    <n v="36"/>
    <n v="7"/>
    <n v="8"/>
    <n v="5"/>
    <n v="30"/>
    <n v="200"/>
    <s v="463,18€"/>
    <x v="2"/>
    <s v="442,61€"/>
    <s v="HIGH"/>
  </r>
  <r>
    <n v="37"/>
    <n v="7"/>
    <n v="8"/>
    <n v="5"/>
    <n v="30"/>
    <n v="200"/>
    <s v="866,29€"/>
    <x v="2"/>
    <s v="490,91€"/>
    <s v="LOW"/>
  </r>
  <r>
    <n v="38"/>
    <n v="7"/>
    <n v="8"/>
    <n v="5"/>
    <n v="30"/>
    <n v="200"/>
    <s v="975,04€"/>
    <x v="2"/>
    <s v="464,07€"/>
    <s v="LOW"/>
  </r>
  <r>
    <n v="39"/>
    <n v="7"/>
    <n v="8"/>
    <n v="5"/>
    <n v="30"/>
    <n v="200"/>
    <s v="662,79€"/>
    <x v="2"/>
    <s v="332,73€"/>
    <s v="RANDOM"/>
  </r>
  <r>
    <n v="40"/>
    <n v="7"/>
    <n v="8"/>
    <n v="5"/>
    <n v="30"/>
    <n v="200"/>
    <s v="1157,19€"/>
    <x v="2"/>
    <s v="599,95€"/>
    <s v="LOW"/>
  </r>
  <r>
    <n v="41"/>
    <n v="7"/>
    <n v="8"/>
    <n v="5"/>
    <n v="30"/>
    <n v="200"/>
    <s v="1399,78€"/>
    <x v="0"/>
    <s v="468,14€"/>
    <s v="RANDOM"/>
  </r>
  <r>
    <n v="42"/>
    <n v="7"/>
    <n v="8"/>
    <n v="5"/>
    <n v="30"/>
    <n v="200"/>
    <s v="1077,63€"/>
    <x v="0"/>
    <s v="582,17€"/>
    <s v="HIGH"/>
  </r>
  <r>
    <n v="43"/>
    <n v="7"/>
    <n v="8"/>
    <n v="5"/>
    <n v="30"/>
    <n v="200"/>
    <s v="963,80€"/>
    <x v="0"/>
    <s v="443,59€"/>
    <s v="HIGH"/>
  </r>
  <r>
    <n v="44"/>
    <n v="7"/>
    <n v="8"/>
    <n v="5"/>
    <n v="30"/>
    <n v="200"/>
    <s v="1002,47€"/>
    <x v="2"/>
    <s v="437,28€"/>
    <s v="RANDOM"/>
  </r>
  <r>
    <n v="45"/>
    <n v="7"/>
    <n v="8"/>
    <n v="5"/>
    <n v="30"/>
    <n v="200"/>
    <s v="667,40€"/>
    <x v="2"/>
    <s v="368,81€"/>
    <s v="RANDOM"/>
  </r>
  <r>
    <n v="46"/>
    <n v="7"/>
    <n v="8"/>
    <n v="5"/>
    <n v="30"/>
    <n v="200"/>
    <s v="1288,05€"/>
    <x v="1"/>
    <s v="426,22€"/>
    <s v="HIGH"/>
  </r>
  <r>
    <n v="47"/>
    <n v="7"/>
    <n v="8"/>
    <n v="5"/>
    <n v="30"/>
    <n v="200"/>
    <s v="1046,88€"/>
    <x v="2"/>
    <s v="424,13€"/>
    <s v="LOW"/>
  </r>
  <r>
    <n v="48"/>
    <n v="7"/>
    <n v="8"/>
    <n v="5"/>
    <n v="30"/>
    <n v="200"/>
    <s v="951,20€"/>
    <x v="1"/>
    <s v="510,12€"/>
    <s v="HIGH"/>
  </r>
  <r>
    <n v="49"/>
    <n v="7"/>
    <n v="8"/>
    <n v="5"/>
    <n v="30"/>
    <n v="200"/>
    <s v="843,49€"/>
    <x v="1"/>
    <s v="419,82€"/>
    <s v="RANDOM"/>
  </r>
  <r>
    <n v="50"/>
    <n v="7"/>
    <n v="8"/>
    <n v="5"/>
    <n v="30"/>
    <n v="200"/>
    <s v="1027,90€"/>
    <x v="2"/>
    <s v="364,86€"/>
    <s v="RANDOM"/>
  </r>
  <r>
    <n v="51"/>
    <n v="7"/>
    <n v="8"/>
    <n v="5"/>
    <n v="30"/>
    <n v="200"/>
    <s v="426,03€"/>
    <x v="1"/>
    <s v="282,77€"/>
    <s v="HIGH"/>
  </r>
  <r>
    <n v="52"/>
    <n v="7"/>
    <n v="8"/>
    <n v="5"/>
    <n v="30"/>
    <n v="200"/>
    <s v="803,06€"/>
    <x v="1"/>
    <s v="421,21€"/>
    <s v="HIGH"/>
  </r>
  <r>
    <n v="53"/>
    <n v="7"/>
    <n v="8"/>
    <n v="5"/>
    <n v="30"/>
    <n v="200"/>
    <s v="1047,70€"/>
    <x v="2"/>
    <s v="486,01€"/>
    <s v="RANDOM"/>
  </r>
  <r>
    <n v="54"/>
    <n v="7"/>
    <n v="8"/>
    <n v="5"/>
    <n v="30"/>
    <n v="200"/>
    <s v="1052,35€"/>
    <x v="2"/>
    <s v="447,56€"/>
    <s v="HIGH"/>
  </r>
  <r>
    <n v="55"/>
    <n v="7"/>
    <n v="8"/>
    <n v="5"/>
    <n v="30"/>
    <n v="200"/>
    <s v="978,27€"/>
    <x v="0"/>
    <s v="453,58€"/>
    <s v="RANDOM"/>
  </r>
  <r>
    <n v="56"/>
    <n v="7"/>
    <n v="8"/>
    <n v="5"/>
    <n v="30"/>
    <n v="200"/>
    <s v="425,22€"/>
    <x v="1"/>
    <s v="367,25€"/>
    <s v="LOW"/>
  </r>
  <r>
    <n v="57"/>
    <n v="7"/>
    <n v="8"/>
    <n v="5"/>
    <n v="30"/>
    <n v="200"/>
    <s v="920,96€"/>
    <x v="1"/>
    <s v="381,38€"/>
    <s v="RANDOM"/>
  </r>
  <r>
    <n v="58"/>
    <n v="7"/>
    <n v="8"/>
    <n v="5"/>
    <n v="30"/>
    <n v="200"/>
    <s v="784,54€"/>
    <x v="1"/>
    <s v="364,80€"/>
    <s v="LOW"/>
  </r>
  <r>
    <n v="59"/>
    <n v="7"/>
    <n v="8"/>
    <n v="5"/>
    <n v="30"/>
    <n v="200"/>
    <s v="572,38€"/>
    <x v="1"/>
    <s v="330,63€"/>
    <s v="HIGH"/>
  </r>
  <r>
    <n v="60"/>
    <n v="7"/>
    <n v="8"/>
    <n v="5"/>
    <n v="30"/>
    <n v="200"/>
    <s v="1029,92€"/>
    <x v="2"/>
    <s v="298,55€"/>
    <s v="RANDOM"/>
  </r>
  <r>
    <n v="61"/>
    <n v="7"/>
    <n v="8"/>
    <n v="5"/>
    <n v="30"/>
    <n v="200"/>
    <s v="615,80€"/>
    <x v="2"/>
    <s v="307,05€"/>
    <s v="LOW"/>
  </r>
  <r>
    <n v="62"/>
    <n v="7"/>
    <n v="8"/>
    <n v="5"/>
    <n v="30"/>
    <n v="200"/>
    <s v="674,80€"/>
    <x v="1"/>
    <s v="366,03€"/>
    <s v="RANDOM"/>
  </r>
  <r>
    <n v="63"/>
    <n v="7"/>
    <n v="8"/>
    <n v="5"/>
    <n v="30"/>
    <n v="200"/>
    <s v="781,07€"/>
    <x v="2"/>
    <s v="486,50€"/>
    <s v="HIGH"/>
  </r>
  <r>
    <n v="64"/>
    <n v="7"/>
    <n v="8"/>
    <n v="5"/>
    <n v="30"/>
    <n v="200"/>
    <s v="597,25€"/>
    <x v="0"/>
    <s v="418,63€"/>
    <s v="LOW"/>
  </r>
  <r>
    <n v="65"/>
    <n v="7"/>
    <n v="8"/>
    <n v="5"/>
    <n v="30"/>
    <n v="200"/>
    <s v="690,29€"/>
    <x v="2"/>
    <s v="405,74€"/>
    <s v="LOW"/>
  </r>
  <r>
    <n v="66"/>
    <n v="7"/>
    <n v="8"/>
    <n v="5"/>
    <n v="30"/>
    <n v="200"/>
    <s v="823,30€"/>
    <x v="2"/>
    <s v="348,66€"/>
    <s v="HIGH"/>
  </r>
  <r>
    <n v="67"/>
    <n v="7"/>
    <n v="8"/>
    <n v="5"/>
    <n v="30"/>
    <n v="200"/>
    <s v="1137,15€"/>
    <x v="0"/>
    <s v="468,62€"/>
    <s v="RANDOM"/>
  </r>
  <r>
    <n v="68"/>
    <n v="7"/>
    <n v="8"/>
    <n v="5"/>
    <n v="30"/>
    <n v="200"/>
    <s v="795,00€"/>
    <x v="0"/>
    <s v="515,36€"/>
    <s v="HIGH"/>
  </r>
  <r>
    <n v="69"/>
    <n v="7"/>
    <n v="8"/>
    <n v="5"/>
    <n v="30"/>
    <n v="200"/>
    <s v="843,72€"/>
    <x v="2"/>
    <s v="467,38€"/>
    <s v="RANDOM"/>
  </r>
  <r>
    <n v="70"/>
    <n v="7"/>
    <n v="8"/>
    <n v="5"/>
    <n v="30"/>
    <n v="200"/>
    <s v="1184,93€"/>
    <x v="0"/>
    <s v="461,50€"/>
    <s v="HIGH"/>
  </r>
  <r>
    <n v="71"/>
    <n v="7"/>
    <n v="8"/>
    <n v="5"/>
    <n v="30"/>
    <n v="200"/>
    <s v="982,84€"/>
    <x v="0"/>
    <s v="386,71€"/>
    <s v="RANDOM"/>
  </r>
  <r>
    <n v="72"/>
    <n v="7"/>
    <n v="8"/>
    <n v="5"/>
    <n v="30"/>
    <n v="200"/>
    <s v="727,20€"/>
    <x v="1"/>
    <s v="433,56€"/>
    <s v="HIGH"/>
  </r>
  <r>
    <n v="73"/>
    <n v="7"/>
    <n v="8"/>
    <n v="5"/>
    <n v="30"/>
    <n v="200"/>
    <s v="520,45€"/>
    <x v="2"/>
    <s v="320,14€"/>
    <s v="LOW"/>
  </r>
  <r>
    <n v="74"/>
    <n v="7"/>
    <n v="8"/>
    <n v="5"/>
    <n v="30"/>
    <n v="200"/>
    <s v="490,41€"/>
    <x v="2"/>
    <s v="325,65€"/>
    <s v="RANDOM"/>
  </r>
  <r>
    <n v="75"/>
    <n v="7"/>
    <n v="8"/>
    <n v="5"/>
    <n v="30"/>
    <n v="200"/>
    <s v="1047,32€"/>
    <x v="1"/>
    <s v="426,97€"/>
    <s v="HIGH"/>
  </r>
  <r>
    <n v="76"/>
    <n v="7"/>
    <n v="8"/>
    <n v="5"/>
    <n v="30"/>
    <n v="200"/>
    <s v="1174,23€"/>
    <x v="2"/>
    <s v="435,98€"/>
    <s v="RANDOM"/>
  </r>
  <r>
    <n v="77"/>
    <n v="7"/>
    <n v="8"/>
    <n v="5"/>
    <n v="30"/>
    <n v="200"/>
    <s v="571,78€"/>
    <x v="2"/>
    <s v="381,64€"/>
    <s v="LOW"/>
  </r>
  <r>
    <n v="78"/>
    <n v="7"/>
    <n v="8"/>
    <n v="5"/>
    <n v="30"/>
    <n v="200"/>
    <s v="750,53€"/>
    <x v="0"/>
    <s v="481,41€"/>
    <s v="RANDOM"/>
  </r>
  <r>
    <n v="79"/>
    <n v="7"/>
    <n v="8"/>
    <n v="5"/>
    <n v="30"/>
    <n v="200"/>
    <s v="412,69€"/>
    <x v="2"/>
    <s v="339,58€"/>
    <s v="HIGH"/>
  </r>
  <r>
    <n v="80"/>
    <n v="7"/>
    <n v="8"/>
    <n v="5"/>
    <n v="30"/>
    <n v="200"/>
    <s v="813,96€"/>
    <x v="2"/>
    <s v="448,50€"/>
    <s v="LOW"/>
  </r>
  <r>
    <n v="81"/>
    <n v="7"/>
    <n v="8"/>
    <n v="5"/>
    <n v="30"/>
    <n v="200"/>
    <s v="544,52€"/>
    <x v="2"/>
    <s v="344,31€"/>
    <s v="HIGH"/>
  </r>
  <r>
    <n v="82"/>
    <n v="7"/>
    <n v="8"/>
    <n v="5"/>
    <n v="30"/>
    <n v="200"/>
    <s v="770,49€"/>
    <x v="0"/>
    <s v="355,33€"/>
    <s v="RANDOM"/>
  </r>
  <r>
    <n v="83"/>
    <n v="7"/>
    <n v="8"/>
    <n v="5"/>
    <n v="30"/>
    <n v="200"/>
    <s v="833,40€"/>
    <x v="1"/>
    <s v="321,94€"/>
    <s v="HIGH"/>
  </r>
  <r>
    <n v="84"/>
    <n v="7"/>
    <n v="8"/>
    <n v="5"/>
    <n v="30"/>
    <n v="200"/>
    <s v="682,31€"/>
    <x v="1"/>
    <s v="328,27€"/>
    <s v="HIGH"/>
  </r>
  <r>
    <n v="85"/>
    <n v="7"/>
    <n v="8"/>
    <n v="5"/>
    <n v="30"/>
    <n v="200"/>
    <s v="346,39€"/>
    <x v="0"/>
    <s v="326,60€"/>
    <s v="HIGH"/>
  </r>
  <r>
    <n v="86"/>
    <n v="7"/>
    <n v="8"/>
    <n v="5"/>
    <n v="30"/>
    <n v="200"/>
    <s v="1121,61€"/>
    <x v="2"/>
    <s v="364,84€"/>
    <s v="LOW"/>
  </r>
  <r>
    <n v="87"/>
    <n v="7"/>
    <n v="8"/>
    <n v="5"/>
    <n v="30"/>
    <n v="200"/>
    <s v="1195,51€"/>
    <x v="0"/>
    <s v="435,28€"/>
    <s v="HIGH"/>
  </r>
  <r>
    <n v="88"/>
    <n v="7"/>
    <n v="8"/>
    <n v="5"/>
    <n v="30"/>
    <n v="200"/>
    <s v="716,82€"/>
    <x v="1"/>
    <s v="449,58€"/>
    <s v="LOW"/>
  </r>
  <r>
    <n v="89"/>
    <n v="7"/>
    <n v="8"/>
    <n v="5"/>
    <n v="30"/>
    <n v="200"/>
    <s v="725,46€"/>
    <x v="2"/>
    <s v="481,18€"/>
    <s v="LOW"/>
  </r>
  <r>
    <n v="90"/>
    <n v="7"/>
    <n v="8"/>
    <n v="5"/>
    <n v="30"/>
    <n v="200"/>
    <s v="1029,79€"/>
    <x v="0"/>
    <s v="387,88€"/>
    <s v="HIGH"/>
  </r>
  <r>
    <n v="91"/>
    <n v="7"/>
    <n v="8"/>
    <n v="5"/>
    <n v="30"/>
    <n v="200"/>
    <s v="556,34€"/>
    <x v="2"/>
    <s v="385,04€"/>
    <s v="RANDOM"/>
  </r>
  <r>
    <n v="92"/>
    <n v="7"/>
    <n v="8"/>
    <n v="5"/>
    <n v="30"/>
    <n v="200"/>
    <s v="455,63€"/>
    <x v="2"/>
    <s v="333,73€"/>
    <s v="RANDOM"/>
  </r>
  <r>
    <n v="93"/>
    <n v="7"/>
    <n v="8"/>
    <n v="5"/>
    <n v="30"/>
    <n v="200"/>
    <s v="747,20€"/>
    <x v="0"/>
    <s v="386,09€"/>
    <s v="HIGH"/>
  </r>
  <r>
    <n v="94"/>
    <n v="7"/>
    <n v="8"/>
    <n v="5"/>
    <n v="30"/>
    <n v="200"/>
    <s v="755,26€"/>
    <x v="0"/>
    <s v="498,54€"/>
    <s v="LOW"/>
  </r>
  <r>
    <n v="95"/>
    <n v="7"/>
    <n v="8"/>
    <n v="5"/>
    <n v="30"/>
    <n v="200"/>
    <s v="864,21€"/>
    <x v="0"/>
    <s v="488,08€"/>
    <s v="HIGH"/>
  </r>
  <r>
    <n v="96"/>
    <n v="7"/>
    <n v="8"/>
    <n v="5"/>
    <n v="30"/>
    <n v="200"/>
    <s v="617,90€"/>
    <x v="2"/>
    <s v="357,77€"/>
    <s v="HIGH"/>
  </r>
  <r>
    <n v="97"/>
    <n v="7"/>
    <n v="8"/>
    <n v="5"/>
    <n v="30"/>
    <n v="200"/>
    <s v="664,48€"/>
    <x v="0"/>
    <s v="366,69€"/>
    <s v="RANDOM"/>
  </r>
  <r>
    <n v="98"/>
    <n v="7"/>
    <n v="8"/>
    <n v="5"/>
    <n v="30"/>
    <n v="200"/>
    <s v="504,39€"/>
    <x v="1"/>
    <s v="368,86€"/>
    <s v="RANDOM"/>
  </r>
  <r>
    <n v="99"/>
    <n v="7"/>
    <n v="8"/>
    <n v="5"/>
    <n v="30"/>
    <n v="200"/>
    <s v="659,16€"/>
    <x v="2"/>
    <s v="381,14€"/>
    <s v="LOW"/>
  </r>
  <r>
    <n v="100"/>
    <n v="7"/>
    <n v="8"/>
    <n v="5"/>
    <n v="30"/>
    <n v="200"/>
    <s v="1203,05€"/>
    <x v="0"/>
    <s v="463,76€"/>
    <s v="RANDOM"/>
  </r>
  <r>
    <n v="101"/>
    <n v="7"/>
    <n v="8"/>
    <n v="5"/>
    <n v="30"/>
    <n v="200"/>
    <s v="1439,71€"/>
    <x v="2"/>
    <s v="385,70€"/>
    <s v="LOW"/>
  </r>
  <r>
    <n v="102"/>
    <n v="7"/>
    <n v="8"/>
    <n v="5"/>
    <n v="30"/>
    <n v="200"/>
    <s v="971,45€"/>
    <x v="0"/>
    <s v="407,13€"/>
    <s v="LOW"/>
  </r>
  <r>
    <n v="103"/>
    <n v="7"/>
    <n v="8"/>
    <n v="5"/>
    <n v="30"/>
    <n v="200"/>
    <s v="519,02€"/>
    <x v="2"/>
    <s v="291,55€"/>
    <s v="RANDOM"/>
  </r>
  <r>
    <n v="104"/>
    <n v="7"/>
    <n v="8"/>
    <n v="5"/>
    <n v="30"/>
    <n v="200"/>
    <s v="603,84€"/>
    <x v="0"/>
    <s v="490,63€"/>
    <s v="HIGH"/>
  </r>
  <r>
    <n v="105"/>
    <n v="7"/>
    <n v="8"/>
    <n v="5"/>
    <n v="30"/>
    <n v="200"/>
    <s v="846,24€"/>
    <x v="2"/>
    <s v="295,76€"/>
    <s v="LOW"/>
  </r>
  <r>
    <n v="106"/>
    <n v="7"/>
    <n v="8"/>
    <n v="5"/>
    <n v="30"/>
    <n v="200"/>
    <s v="702,79€"/>
    <x v="2"/>
    <s v="347,72€"/>
    <s v="RANDOM"/>
  </r>
  <r>
    <n v="107"/>
    <n v="7"/>
    <n v="8"/>
    <n v="5"/>
    <n v="30"/>
    <n v="200"/>
    <s v="581,48€"/>
    <x v="1"/>
    <s v="268,01€"/>
    <s v="HIGH"/>
  </r>
  <r>
    <n v="108"/>
    <n v="7"/>
    <n v="8"/>
    <n v="5"/>
    <n v="30"/>
    <n v="200"/>
    <s v="893,51€"/>
    <x v="2"/>
    <s v="467,88€"/>
    <s v="HIGH"/>
  </r>
  <r>
    <n v="109"/>
    <n v="7"/>
    <n v="8"/>
    <n v="5"/>
    <n v="30"/>
    <n v="200"/>
    <s v="416,83€"/>
    <x v="1"/>
    <s v="393,35€"/>
    <s v="LOW"/>
  </r>
  <r>
    <n v="110"/>
    <n v="7"/>
    <n v="8"/>
    <n v="5"/>
    <n v="30"/>
    <n v="200"/>
    <s v="775,10€"/>
    <x v="2"/>
    <s v="262,08€"/>
    <s v="LOW"/>
  </r>
  <r>
    <n v="111"/>
    <n v="7"/>
    <n v="8"/>
    <n v="5"/>
    <n v="30"/>
    <n v="200"/>
    <s v="751,54€"/>
    <x v="0"/>
    <s v="395,35€"/>
    <s v="HIGH"/>
  </r>
  <r>
    <n v="112"/>
    <n v="7"/>
    <n v="8"/>
    <n v="5"/>
    <n v="30"/>
    <n v="200"/>
    <s v="855,92€"/>
    <x v="2"/>
    <s v="403,74€"/>
    <s v="HIGH"/>
  </r>
  <r>
    <n v="113"/>
    <n v="7"/>
    <n v="8"/>
    <n v="5"/>
    <n v="30"/>
    <n v="200"/>
    <s v="785,62€"/>
    <x v="2"/>
    <s v="478,02€"/>
    <s v="RANDOM"/>
  </r>
  <r>
    <n v="114"/>
    <n v="7"/>
    <n v="8"/>
    <n v="5"/>
    <n v="30"/>
    <n v="200"/>
    <s v="1421,35€"/>
    <x v="2"/>
    <s v="432,78€"/>
    <s v="RANDOM"/>
  </r>
  <r>
    <n v="115"/>
    <n v="7"/>
    <n v="8"/>
    <n v="5"/>
    <n v="30"/>
    <n v="200"/>
    <s v="1358,26€"/>
    <x v="0"/>
    <s v="466,03€"/>
    <s v="HIGH"/>
  </r>
  <r>
    <n v="116"/>
    <n v="7"/>
    <n v="8"/>
    <n v="5"/>
    <n v="30"/>
    <n v="200"/>
    <s v="983,45€"/>
    <x v="1"/>
    <s v="454,11€"/>
    <s v="HIGH"/>
  </r>
  <r>
    <n v="117"/>
    <n v="7"/>
    <n v="8"/>
    <n v="5"/>
    <n v="30"/>
    <n v="200"/>
    <s v="693,21€"/>
    <x v="1"/>
    <s v="378,64€"/>
    <s v="HIGH"/>
  </r>
  <r>
    <n v="118"/>
    <n v="7"/>
    <n v="8"/>
    <n v="5"/>
    <n v="30"/>
    <n v="200"/>
    <s v="927,48€"/>
    <x v="1"/>
    <s v="356,69€"/>
    <s v="HIGH"/>
  </r>
  <r>
    <n v="119"/>
    <n v="7"/>
    <n v="8"/>
    <n v="5"/>
    <n v="30"/>
    <n v="200"/>
    <s v="544,16€"/>
    <x v="1"/>
    <s v="423,25€"/>
    <s v="RANDOM"/>
  </r>
  <r>
    <n v="120"/>
    <n v="7"/>
    <n v="8"/>
    <n v="5"/>
    <n v="30"/>
    <n v="200"/>
    <s v="1027,25€"/>
    <x v="1"/>
    <s v="385,63€"/>
    <s v="HIGH"/>
  </r>
  <r>
    <n v="121"/>
    <n v="7"/>
    <n v="8"/>
    <n v="5"/>
    <n v="30"/>
    <n v="200"/>
    <s v="668,92€"/>
    <x v="2"/>
    <s v="301,20€"/>
    <s v="RANDOM"/>
  </r>
  <r>
    <n v="122"/>
    <n v="7"/>
    <n v="8"/>
    <n v="5"/>
    <n v="30"/>
    <n v="200"/>
    <s v="806,81€"/>
    <x v="2"/>
    <s v="470,12€"/>
    <s v="RANDOM"/>
  </r>
  <r>
    <n v="123"/>
    <n v="7"/>
    <n v="8"/>
    <n v="5"/>
    <n v="30"/>
    <n v="200"/>
    <s v="2403,40€"/>
    <x v="2"/>
    <s v="501,86€"/>
    <s v="LOW"/>
  </r>
  <r>
    <n v="124"/>
    <n v="7"/>
    <n v="8"/>
    <n v="5"/>
    <n v="30"/>
    <n v="200"/>
    <s v="593,56€"/>
    <x v="1"/>
    <s v="316,43€"/>
    <s v="LOW"/>
  </r>
  <r>
    <n v="125"/>
    <n v="7"/>
    <n v="8"/>
    <n v="5"/>
    <n v="30"/>
    <n v="200"/>
    <s v="498,37€"/>
    <x v="0"/>
    <s v="259,69€"/>
    <s v="HIGH"/>
  </r>
  <r>
    <n v="126"/>
    <n v="7"/>
    <n v="8"/>
    <n v="5"/>
    <n v="30"/>
    <n v="200"/>
    <s v="726,87€"/>
    <x v="0"/>
    <s v="221,88€"/>
    <s v="HIGH"/>
  </r>
  <r>
    <n v="127"/>
    <n v="7"/>
    <n v="8"/>
    <n v="5"/>
    <n v="30"/>
    <n v="200"/>
    <s v="1431,59€"/>
    <x v="1"/>
    <s v="448,02€"/>
    <s v="LOW"/>
  </r>
  <r>
    <n v="128"/>
    <n v="7"/>
    <n v="8"/>
    <n v="5"/>
    <n v="30"/>
    <n v="200"/>
    <s v="829,97€"/>
    <x v="2"/>
    <s v="531,77€"/>
    <s v="HIGH"/>
  </r>
  <r>
    <n v="129"/>
    <n v="7"/>
    <n v="8"/>
    <n v="5"/>
    <n v="30"/>
    <n v="200"/>
    <s v="1089,22€"/>
    <x v="0"/>
    <s v="422,52€"/>
    <s v="LOW"/>
  </r>
  <r>
    <n v="130"/>
    <n v="7"/>
    <n v="8"/>
    <n v="5"/>
    <n v="30"/>
    <n v="200"/>
    <s v="1511,51€"/>
    <x v="2"/>
    <s v="417,82€"/>
    <s v="RANDOM"/>
  </r>
  <r>
    <n v="131"/>
    <n v="7"/>
    <n v="8"/>
    <n v="5"/>
    <n v="30"/>
    <n v="200"/>
    <s v="1744,90€"/>
    <x v="2"/>
    <s v="421,78€"/>
    <s v="HIGH"/>
  </r>
  <r>
    <n v="132"/>
    <n v="7"/>
    <n v="8"/>
    <n v="5"/>
    <n v="30"/>
    <n v="200"/>
    <s v="727,86€"/>
    <x v="0"/>
    <s v="373,76€"/>
    <s v="LOW"/>
  </r>
  <r>
    <n v="133"/>
    <n v="7"/>
    <n v="8"/>
    <n v="5"/>
    <n v="30"/>
    <n v="200"/>
    <s v="1056,11€"/>
    <x v="2"/>
    <s v="343,76€"/>
    <s v="LOW"/>
  </r>
  <r>
    <n v="134"/>
    <n v="7"/>
    <n v="8"/>
    <n v="5"/>
    <n v="30"/>
    <n v="200"/>
    <s v="891,14€"/>
    <x v="1"/>
    <s v="375,56€"/>
    <s v="HIGH"/>
  </r>
  <r>
    <n v="135"/>
    <n v="7"/>
    <n v="8"/>
    <n v="5"/>
    <n v="30"/>
    <n v="200"/>
    <s v="1188,55€"/>
    <x v="0"/>
    <s v="466,62€"/>
    <s v="RANDOM"/>
  </r>
  <r>
    <n v="136"/>
    <n v="7"/>
    <n v="8"/>
    <n v="5"/>
    <n v="30"/>
    <n v="200"/>
    <s v="814,61€"/>
    <x v="2"/>
    <s v="354,76€"/>
    <s v="LOW"/>
  </r>
  <r>
    <n v="137"/>
    <n v="7"/>
    <n v="8"/>
    <n v="5"/>
    <n v="30"/>
    <n v="200"/>
    <s v="1300,12€"/>
    <x v="2"/>
    <s v="356,04€"/>
    <s v="HIGH"/>
  </r>
  <r>
    <n v="138"/>
    <n v="7"/>
    <n v="8"/>
    <n v="5"/>
    <n v="30"/>
    <n v="200"/>
    <s v="481,78€"/>
    <x v="0"/>
    <s v="281,93€"/>
    <s v="RANDOM"/>
  </r>
  <r>
    <n v="139"/>
    <n v="7"/>
    <n v="8"/>
    <n v="5"/>
    <n v="30"/>
    <n v="200"/>
    <s v="665,25€"/>
    <x v="2"/>
    <s v="419,04€"/>
    <s v="RANDOM"/>
  </r>
  <r>
    <n v="140"/>
    <n v="7"/>
    <n v="8"/>
    <n v="5"/>
    <n v="30"/>
    <n v="200"/>
    <s v="597,78€"/>
    <x v="2"/>
    <s v="434,02€"/>
    <s v="LOW"/>
  </r>
  <r>
    <n v="141"/>
    <n v="7"/>
    <n v="8"/>
    <n v="5"/>
    <n v="30"/>
    <n v="200"/>
    <s v="1073,41€"/>
    <x v="1"/>
    <s v="521,97€"/>
    <s v="LOW"/>
  </r>
  <r>
    <n v="142"/>
    <n v="7"/>
    <n v="8"/>
    <n v="5"/>
    <n v="30"/>
    <n v="200"/>
    <s v="478,96€"/>
    <x v="2"/>
    <s v="293,59€"/>
    <s v="RANDOM"/>
  </r>
  <r>
    <n v="143"/>
    <n v="7"/>
    <n v="8"/>
    <n v="5"/>
    <n v="30"/>
    <n v="200"/>
    <s v="1045,86€"/>
    <x v="0"/>
    <s v="362,65€"/>
    <s v="HIGH"/>
  </r>
  <r>
    <n v="144"/>
    <n v="7"/>
    <n v="8"/>
    <n v="5"/>
    <n v="30"/>
    <n v="200"/>
    <s v="661,07€"/>
    <x v="1"/>
    <s v="383,03€"/>
    <s v="LOW"/>
  </r>
  <r>
    <n v="145"/>
    <n v="7"/>
    <n v="8"/>
    <n v="5"/>
    <n v="30"/>
    <n v="200"/>
    <s v="580,07€"/>
    <x v="0"/>
    <s v="260,60€"/>
    <s v="RANDOM"/>
  </r>
  <r>
    <n v="146"/>
    <n v="7"/>
    <n v="8"/>
    <n v="5"/>
    <n v="30"/>
    <n v="200"/>
    <s v="765,22€"/>
    <x v="2"/>
    <s v="347,53€"/>
    <s v="HIGH"/>
  </r>
  <r>
    <n v="147"/>
    <n v="7"/>
    <n v="8"/>
    <n v="5"/>
    <n v="30"/>
    <n v="200"/>
    <s v="633,12€"/>
    <x v="2"/>
    <s v="365,90€"/>
    <s v="HIGH"/>
  </r>
  <r>
    <n v="148"/>
    <n v="7"/>
    <n v="8"/>
    <n v="5"/>
    <n v="30"/>
    <n v="200"/>
    <s v="839,74€"/>
    <x v="0"/>
    <s v="449,07€"/>
    <s v="RANDOM"/>
  </r>
  <r>
    <n v="149"/>
    <n v="7"/>
    <n v="8"/>
    <n v="5"/>
    <n v="30"/>
    <n v="200"/>
    <s v="794,24€"/>
    <x v="0"/>
    <s v="385,43€"/>
    <s v="HIGH"/>
  </r>
  <r>
    <n v="150"/>
    <n v="7"/>
    <n v="8"/>
    <n v="5"/>
    <n v="30"/>
    <n v="200"/>
    <s v="1400,15€"/>
    <x v="2"/>
    <s v="424,20€"/>
    <s v="HIGH"/>
  </r>
  <r>
    <n v="151"/>
    <n v="7"/>
    <n v="8"/>
    <n v="5"/>
    <n v="30"/>
    <n v="200"/>
    <s v="1940,86€"/>
    <x v="1"/>
    <s v="511,61€"/>
    <s v="LOW"/>
  </r>
  <r>
    <n v="152"/>
    <n v="7"/>
    <n v="8"/>
    <n v="5"/>
    <n v="30"/>
    <n v="200"/>
    <s v="1351,23€"/>
    <x v="0"/>
    <s v="481,25€"/>
    <s v="RANDOM"/>
  </r>
  <r>
    <n v="153"/>
    <n v="7"/>
    <n v="8"/>
    <n v="5"/>
    <n v="30"/>
    <n v="200"/>
    <s v="2309,70€"/>
    <x v="1"/>
    <s v="527,81€"/>
    <s v="HIGH"/>
  </r>
  <r>
    <n v="154"/>
    <n v="7"/>
    <n v="8"/>
    <n v="5"/>
    <n v="30"/>
    <n v="200"/>
    <s v="786,34€"/>
    <x v="0"/>
    <s v="550,97€"/>
    <s v="LOW"/>
  </r>
  <r>
    <n v="155"/>
    <n v="7"/>
    <n v="8"/>
    <n v="5"/>
    <n v="30"/>
    <n v="200"/>
    <s v="830,42€"/>
    <x v="0"/>
    <s v="518,48€"/>
    <s v="HIGH"/>
  </r>
  <r>
    <n v="156"/>
    <n v="7"/>
    <n v="8"/>
    <n v="5"/>
    <n v="30"/>
    <n v="200"/>
    <s v="729,57€"/>
    <x v="0"/>
    <s v="399,15€"/>
    <s v="RANDOM"/>
  </r>
  <r>
    <n v="157"/>
    <n v="7"/>
    <n v="8"/>
    <n v="5"/>
    <n v="30"/>
    <n v="200"/>
    <s v="949,79€"/>
    <x v="0"/>
    <s v="411,56€"/>
    <s v="HIGH"/>
  </r>
  <r>
    <n v="158"/>
    <n v="7"/>
    <n v="8"/>
    <n v="5"/>
    <n v="30"/>
    <n v="200"/>
    <s v="809,53€"/>
    <x v="1"/>
    <s v="320,96€"/>
    <s v="LOW"/>
  </r>
  <r>
    <n v="159"/>
    <n v="7"/>
    <n v="8"/>
    <n v="5"/>
    <n v="30"/>
    <n v="200"/>
    <s v="752,20€"/>
    <x v="0"/>
    <s v="443,35€"/>
    <s v="RANDOM"/>
  </r>
  <r>
    <n v="160"/>
    <n v="7"/>
    <n v="8"/>
    <n v="5"/>
    <n v="30"/>
    <n v="200"/>
    <s v="1230,25€"/>
    <x v="0"/>
    <s v="442,41€"/>
    <s v="HIGH"/>
  </r>
  <r>
    <n v="161"/>
    <n v="7"/>
    <n v="8"/>
    <n v="5"/>
    <n v="30"/>
    <n v="200"/>
    <s v="751,54€"/>
    <x v="2"/>
    <s v="285,66€"/>
    <s v="RANDOM"/>
  </r>
  <r>
    <n v="162"/>
    <n v="7"/>
    <n v="8"/>
    <n v="5"/>
    <n v="30"/>
    <n v="200"/>
    <s v="808,93€"/>
    <x v="2"/>
    <s v="383,89€"/>
    <s v="HIGH"/>
  </r>
  <r>
    <n v="163"/>
    <n v="7"/>
    <n v="8"/>
    <n v="5"/>
    <n v="30"/>
    <n v="200"/>
    <s v="931,80€"/>
    <x v="1"/>
    <s v="368,67€"/>
    <s v="HIGH"/>
  </r>
  <r>
    <n v="164"/>
    <n v="7"/>
    <n v="8"/>
    <n v="5"/>
    <n v="30"/>
    <n v="200"/>
    <s v="920,06€"/>
    <x v="0"/>
    <s v="464,89€"/>
    <s v="RANDOM"/>
  </r>
  <r>
    <n v="165"/>
    <n v="7"/>
    <n v="8"/>
    <n v="5"/>
    <n v="30"/>
    <n v="200"/>
    <s v="1214,05€"/>
    <x v="1"/>
    <s v="419,10€"/>
    <s v="LOW"/>
  </r>
  <r>
    <n v="166"/>
    <n v="7"/>
    <n v="8"/>
    <n v="5"/>
    <n v="30"/>
    <n v="200"/>
    <s v="1080,71€"/>
    <x v="2"/>
    <s v="363,70€"/>
    <s v="HIGH"/>
  </r>
  <r>
    <n v="167"/>
    <n v="7"/>
    <n v="8"/>
    <n v="5"/>
    <n v="30"/>
    <n v="200"/>
    <s v="946,52€"/>
    <x v="0"/>
    <s v="534,31€"/>
    <s v="LOW"/>
  </r>
  <r>
    <n v="168"/>
    <n v="7"/>
    <n v="8"/>
    <n v="5"/>
    <n v="30"/>
    <n v="200"/>
    <s v="835,13€"/>
    <x v="1"/>
    <s v="247,86€"/>
    <s v="RANDOM"/>
  </r>
  <r>
    <n v="169"/>
    <n v="7"/>
    <n v="8"/>
    <n v="5"/>
    <n v="30"/>
    <n v="200"/>
    <s v="1307,05€"/>
    <x v="0"/>
    <s v="406,91€"/>
    <s v="LOW"/>
  </r>
  <r>
    <n v="170"/>
    <n v="7"/>
    <n v="8"/>
    <n v="5"/>
    <n v="30"/>
    <n v="200"/>
    <s v="1119,31€"/>
    <x v="0"/>
    <s v="443,78€"/>
    <s v="RANDOM"/>
  </r>
  <r>
    <n v="171"/>
    <n v="7"/>
    <n v="8"/>
    <n v="5"/>
    <n v="30"/>
    <n v="200"/>
    <s v="656,96€"/>
    <x v="1"/>
    <s v="282,17€"/>
    <s v="RANDOM"/>
  </r>
  <r>
    <n v="172"/>
    <n v="7"/>
    <n v="8"/>
    <n v="5"/>
    <n v="30"/>
    <n v="200"/>
    <s v="946,76€"/>
    <x v="1"/>
    <s v="452,12€"/>
    <s v="RANDOM"/>
  </r>
  <r>
    <n v="173"/>
    <n v="7"/>
    <n v="8"/>
    <n v="5"/>
    <n v="30"/>
    <n v="200"/>
    <s v="1165,40€"/>
    <x v="1"/>
    <s v="456,30€"/>
    <s v="LOW"/>
  </r>
  <r>
    <n v="174"/>
    <n v="7"/>
    <n v="8"/>
    <n v="5"/>
    <n v="30"/>
    <n v="200"/>
    <s v="498,51€"/>
    <x v="0"/>
    <s v="345,67€"/>
    <s v="RANDOM"/>
  </r>
  <r>
    <n v="175"/>
    <n v="7"/>
    <n v="8"/>
    <n v="5"/>
    <n v="30"/>
    <n v="200"/>
    <s v="421,35€"/>
    <x v="2"/>
    <s v="372,64€"/>
    <s v="LOW"/>
  </r>
  <r>
    <n v="176"/>
    <n v="7"/>
    <n v="8"/>
    <n v="5"/>
    <n v="30"/>
    <n v="200"/>
    <s v="648,98€"/>
    <x v="0"/>
    <s v="418,95€"/>
    <s v="HIGH"/>
  </r>
  <r>
    <n v="177"/>
    <n v="7"/>
    <n v="8"/>
    <n v="5"/>
    <n v="30"/>
    <n v="200"/>
    <s v="573,28€"/>
    <x v="2"/>
    <s v="356,87€"/>
    <s v="HIGH"/>
  </r>
  <r>
    <n v="178"/>
    <n v="7"/>
    <n v="8"/>
    <n v="5"/>
    <n v="30"/>
    <n v="200"/>
    <s v="618,75€"/>
    <x v="0"/>
    <s v="440,59€"/>
    <s v="RANDOM"/>
  </r>
  <r>
    <n v="179"/>
    <n v="7"/>
    <n v="8"/>
    <n v="5"/>
    <n v="30"/>
    <n v="200"/>
    <s v="1200,76€"/>
    <x v="0"/>
    <s v="461,65€"/>
    <s v="LOW"/>
  </r>
  <r>
    <n v="180"/>
    <n v="7"/>
    <n v="8"/>
    <n v="5"/>
    <n v="30"/>
    <n v="200"/>
    <s v="1143,15€"/>
    <x v="0"/>
    <s v="478,19€"/>
    <s v="RANDOM"/>
  </r>
  <r>
    <n v="181"/>
    <n v="7"/>
    <n v="8"/>
    <n v="5"/>
    <n v="30"/>
    <n v="200"/>
    <s v="608,54€"/>
    <x v="1"/>
    <s v="195,32€"/>
    <s v="HIGH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1">
  <r>
    <n v="1"/>
    <n v="7"/>
    <n v="8"/>
    <n v="5"/>
    <n v="30"/>
    <n v="200"/>
    <s v="881,56€"/>
    <s v="LOW"/>
    <s v="394,40€"/>
    <x v="0"/>
  </r>
  <r>
    <n v="2"/>
    <n v="7"/>
    <n v="8"/>
    <n v="5"/>
    <n v="30"/>
    <n v="200"/>
    <s v="1470,67€"/>
    <s v="RANDOM"/>
    <s v="395,44€"/>
    <x v="1"/>
  </r>
  <r>
    <n v="3"/>
    <n v="7"/>
    <n v="8"/>
    <n v="5"/>
    <n v="30"/>
    <n v="200"/>
    <s v="405,01€"/>
    <s v="LOW"/>
    <s v="239,27€"/>
    <x v="0"/>
  </r>
  <r>
    <n v="4"/>
    <n v="7"/>
    <n v="8"/>
    <n v="5"/>
    <n v="30"/>
    <n v="200"/>
    <s v="345,34€"/>
    <s v="LOW"/>
    <s v="200,46€"/>
    <x v="1"/>
  </r>
  <r>
    <n v="5"/>
    <n v="1"/>
    <n v="8"/>
    <n v="5"/>
    <n v="30"/>
    <n v="200"/>
    <s v="232,42€"/>
    <s v="RANDOM"/>
    <s v="0,68€"/>
    <x v="0"/>
  </r>
  <r>
    <n v="6"/>
    <n v="7"/>
    <n v="8"/>
    <n v="5"/>
    <n v="30"/>
    <n v="200"/>
    <s v="1334,99€"/>
    <s v="HIGH"/>
    <s v="350,70€"/>
    <x v="2"/>
  </r>
  <r>
    <n v="7"/>
    <n v="7"/>
    <n v="8"/>
    <n v="5"/>
    <n v="30"/>
    <n v="200"/>
    <s v="1061,85€"/>
    <s v="HIGH"/>
    <s v="493,64€"/>
    <x v="0"/>
  </r>
  <r>
    <n v="8"/>
    <n v="7"/>
    <n v="8"/>
    <n v="5"/>
    <n v="30"/>
    <n v="200"/>
    <s v="597,86€"/>
    <s v="HIGH"/>
    <s v="261,20€"/>
    <x v="0"/>
  </r>
  <r>
    <n v="9"/>
    <n v="7"/>
    <n v="8"/>
    <n v="5"/>
    <n v="30"/>
    <n v="200"/>
    <s v="566,07€"/>
    <s v="RANDOM"/>
    <s v="324,79€"/>
    <x v="0"/>
  </r>
  <r>
    <n v="10"/>
    <n v="7"/>
    <n v="8"/>
    <n v="5"/>
    <n v="30"/>
    <n v="200"/>
    <s v="1522,58€"/>
    <s v="LOW"/>
    <s v="472,72€"/>
    <x v="2"/>
  </r>
  <r>
    <n v="11"/>
    <n v="7"/>
    <n v="8"/>
    <n v="5"/>
    <n v="30"/>
    <n v="200"/>
    <s v="379,04€"/>
    <s v="HIGH"/>
    <s v="285,42€"/>
    <x v="2"/>
  </r>
  <r>
    <n v="12"/>
    <n v="7"/>
    <n v="8"/>
    <n v="5"/>
    <n v="30"/>
    <n v="200"/>
    <s v="371,77€"/>
    <s v="RANDOM"/>
    <s v="282,94€"/>
    <x v="2"/>
  </r>
  <r>
    <n v="13"/>
    <n v="7"/>
    <n v="8"/>
    <n v="5"/>
    <n v="30"/>
    <n v="200"/>
    <s v="708,91€"/>
    <s v="RANDOM"/>
    <s v="408,25€"/>
    <x v="2"/>
  </r>
  <r>
    <n v="14"/>
    <n v="7"/>
    <n v="8"/>
    <n v="5"/>
    <n v="30"/>
    <n v="200"/>
    <s v="778,62€"/>
    <s v="LOW"/>
    <s v="368,69€"/>
    <x v="0"/>
  </r>
  <r>
    <n v="15"/>
    <n v="7"/>
    <n v="8"/>
    <n v="5"/>
    <n v="30"/>
    <n v="200"/>
    <s v="721,57€"/>
    <s v="LOW"/>
    <s v="338,79€"/>
    <x v="1"/>
  </r>
  <r>
    <n v="16"/>
    <n v="7"/>
    <n v="8"/>
    <n v="5"/>
    <n v="30"/>
    <n v="200"/>
    <s v="830,32€"/>
    <s v="HIGH"/>
    <s v="511,61€"/>
    <x v="1"/>
  </r>
  <r>
    <n v="17"/>
    <n v="7"/>
    <n v="8"/>
    <n v="5"/>
    <n v="30"/>
    <n v="200"/>
    <s v="577,25€"/>
    <s v="LOW"/>
    <s v="378,53€"/>
    <x v="1"/>
  </r>
  <r>
    <n v="18"/>
    <n v="7"/>
    <n v="8"/>
    <n v="5"/>
    <n v="30"/>
    <n v="200"/>
    <s v="597,02€"/>
    <s v="HIGH"/>
    <s v="304,08€"/>
    <x v="1"/>
  </r>
  <r>
    <n v="19"/>
    <n v="7"/>
    <n v="8"/>
    <n v="5"/>
    <n v="30"/>
    <n v="200"/>
    <s v="689,58€"/>
    <s v="RANDOM"/>
    <s v="485,67€"/>
    <x v="2"/>
  </r>
  <r>
    <n v="20"/>
    <n v="7"/>
    <n v="8"/>
    <n v="5"/>
    <n v="30"/>
    <n v="200"/>
    <s v="683,23€"/>
    <s v="RANDOM"/>
    <s v="310,91€"/>
    <x v="2"/>
  </r>
  <r>
    <n v="21"/>
    <n v="7"/>
    <n v="8"/>
    <n v="5"/>
    <n v="30"/>
    <n v="200"/>
    <s v="900,71€"/>
    <s v="LOW"/>
    <s v="473,96€"/>
    <x v="1"/>
  </r>
  <r>
    <n v="22"/>
    <n v="7"/>
    <n v="8"/>
    <n v="5"/>
    <n v="30"/>
    <n v="200"/>
    <s v="661,64€"/>
    <s v="RANDOM"/>
    <s v="348,95€"/>
    <x v="2"/>
  </r>
  <r>
    <n v="23"/>
    <n v="7"/>
    <n v="8"/>
    <n v="5"/>
    <n v="30"/>
    <n v="200"/>
    <s v="591,22€"/>
    <s v="HIGH"/>
    <s v="337,59€"/>
    <x v="0"/>
  </r>
  <r>
    <n v="24"/>
    <n v="7"/>
    <n v="8"/>
    <n v="5"/>
    <n v="30"/>
    <n v="200"/>
    <s v="1457,57€"/>
    <s v="RANDOM"/>
    <s v="597,83€"/>
    <x v="0"/>
  </r>
  <r>
    <n v="25"/>
    <n v="7"/>
    <n v="8"/>
    <n v="5"/>
    <n v="30"/>
    <n v="200"/>
    <s v="507,10€"/>
    <s v="LOW"/>
    <s v="309,53€"/>
    <x v="1"/>
  </r>
  <r>
    <n v="26"/>
    <n v="7"/>
    <n v="8"/>
    <n v="5"/>
    <n v="30"/>
    <n v="200"/>
    <s v="573,39€"/>
    <s v="HIGH"/>
    <s v="354,75€"/>
    <x v="0"/>
  </r>
  <r>
    <n v="27"/>
    <n v="7"/>
    <n v="8"/>
    <n v="5"/>
    <n v="30"/>
    <n v="200"/>
    <s v="625,95€"/>
    <s v="RANDOM"/>
    <s v="249,52€"/>
    <x v="2"/>
  </r>
  <r>
    <n v="28"/>
    <n v="7"/>
    <n v="8"/>
    <n v="5"/>
    <n v="30"/>
    <n v="200"/>
    <s v="1063,82€"/>
    <s v="RANDOM"/>
    <s v="372,45€"/>
    <x v="2"/>
  </r>
  <r>
    <n v="29"/>
    <n v="7"/>
    <n v="8"/>
    <n v="5"/>
    <n v="30"/>
    <n v="200"/>
    <s v="1001,97€"/>
    <s v="LOW"/>
    <s v="317,53€"/>
    <x v="1"/>
  </r>
  <r>
    <n v="30"/>
    <n v="7"/>
    <n v="8"/>
    <n v="5"/>
    <n v="30"/>
    <n v="200"/>
    <s v="1299,59€"/>
    <s v="RANDOM"/>
    <s v="540,97€"/>
    <x v="2"/>
  </r>
  <r>
    <n v="31"/>
    <n v="7"/>
    <n v="8"/>
    <n v="5"/>
    <n v="30"/>
    <n v="200"/>
    <s v="1099,42€"/>
    <s v="LOW"/>
    <s v="520,21€"/>
    <x v="0"/>
  </r>
  <r>
    <n v="32"/>
    <n v="7"/>
    <n v="8"/>
    <n v="5"/>
    <n v="30"/>
    <n v="200"/>
    <s v="652,35€"/>
    <s v="RANDOM"/>
    <s v="477,25€"/>
    <x v="2"/>
  </r>
  <r>
    <n v="33"/>
    <n v="7"/>
    <n v="8"/>
    <n v="5"/>
    <n v="30"/>
    <n v="200"/>
    <s v="730,84€"/>
    <s v="HIGH"/>
    <s v="458,90€"/>
    <x v="2"/>
  </r>
  <r>
    <n v="34"/>
    <n v="7"/>
    <n v="8"/>
    <n v="5"/>
    <n v="30"/>
    <n v="200"/>
    <s v="581,12€"/>
    <s v="HIGH"/>
    <s v="407,56€"/>
    <x v="2"/>
  </r>
  <r>
    <n v="35"/>
    <n v="7"/>
    <n v="8"/>
    <n v="5"/>
    <n v="30"/>
    <n v="200"/>
    <s v="732,74€"/>
    <s v="LOW"/>
    <s v="449,48€"/>
    <x v="2"/>
  </r>
  <r>
    <n v="36"/>
    <n v="7"/>
    <n v="8"/>
    <n v="5"/>
    <n v="30"/>
    <n v="200"/>
    <s v="463,18€"/>
    <s v="HIGH"/>
    <s v="442,61€"/>
    <x v="0"/>
  </r>
  <r>
    <n v="37"/>
    <n v="7"/>
    <n v="8"/>
    <n v="5"/>
    <n v="30"/>
    <n v="200"/>
    <s v="866,29€"/>
    <s v="HIGH"/>
    <s v="490,91€"/>
    <x v="2"/>
  </r>
  <r>
    <n v="38"/>
    <n v="7"/>
    <n v="8"/>
    <n v="5"/>
    <n v="30"/>
    <n v="200"/>
    <s v="975,04€"/>
    <s v="HIGH"/>
    <s v="464,07€"/>
    <x v="2"/>
  </r>
  <r>
    <n v="39"/>
    <n v="7"/>
    <n v="8"/>
    <n v="5"/>
    <n v="30"/>
    <n v="200"/>
    <s v="662,79€"/>
    <s v="HIGH"/>
    <s v="332,73€"/>
    <x v="1"/>
  </r>
  <r>
    <n v="40"/>
    <n v="7"/>
    <n v="8"/>
    <n v="5"/>
    <n v="30"/>
    <n v="200"/>
    <s v="1157,19€"/>
    <s v="HIGH"/>
    <s v="599,95€"/>
    <x v="2"/>
  </r>
  <r>
    <n v="41"/>
    <n v="7"/>
    <n v="8"/>
    <n v="5"/>
    <n v="30"/>
    <n v="200"/>
    <s v="1399,78€"/>
    <s v="LOW"/>
    <s v="468,14€"/>
    <x v="1"/>
  </r>
  <r>
    <n v="42"/>
    <n v="7"/>
    <n v="8"/>
    <n v="5"/>
    <n v="30"/>
    <n v="200"/>
    <s v="1077,63€"/>
    <s v="LOW"/>
    <s v="582,17€"/>
    <x v="0"/>
  </r>
  <r>
    <n v="43"/>
    <n v="7"/>
    <n v="8"/>
    <n v="5"/>
    <n v="30"/>
    <n v="200"/>
    <s v="963,80€"/>
    <s v="LOW"/>
    <s v="443,59€"/>
    <x v="0"/>
  </r>
  <r>
    <n v="44"/>
    <n v="7"/>
    <n v="8"/>
    <n v="5"/>
    <n v="30"/>
    <n v="200"/>
    <s v="1002,47€"/>
    <s v="HIGH"/>
    <s v="437,28€"/>
    <x v="1"/>
  </r>
  <r>
    <n v="45"/>
    <n v="7"/>
    <n v="8"/>
    <n v="5"/>
    <n v="30"/>
    <n v="200"/>
    <s v="667,40€"/>
    <s v="HIGH"/>
    <s v="368,81€"/>
    <x v="1"/>
  </r>
  <r>
    <n v="46"/>
    <n v="7"/>
    <n v="8"/>
    <n v="5"/>
    <n v="30"/>
    <n v="200"/>
    <s v="1288,05€"/>
    <s v="RANDOM"/>
    <s v="426,22€"/>
    <x v="0"/>
  </r>
  <r>
    <n v="47"/>
    <n v="7"/>
    <n v="8"/>
    <n v="5"/>
    <n v="30"/>
    <n v="200"/>
    <s v="1046,88€"/>
    <s v="HIGH"/>
    <s v="424,13€"/>
    <x v="2"/>
  </r>
  <r>
    <n v="48"/>
    <n v="7"/>
    <n v="8"/>
    <n v="5"/>
    <n v="30"/>
    <n v="200"/>
    <s v="951,20€"/>
    <s v="RANDOM"/>
    <s v="510,12€"/>
    <x v="0"/>
  </r>
  <r>
    <n v="49"/>
    <n v="7"/>
    <n v="8"/>
    <n v="5"/>
    <n v="30"/>
    <n v="200"/>
    <s v="843,49€"/>
    <s v="RANDOM"/>
    <s v="419,82€"/>
    <x v="1"/>
  </r>
  <r>
    <n v="50"/>
    <n v="7"/>
    <n v="8"/>
    <n v="5"/>
    <n v="30"/>
    <n v="200"/>
    <s v="1027,90€"/>
    <s v="HIGH"/>
    <s v="364,86€"/>
    <x v="1"/>
  </r>
  <r>
    <n v="51"/>
    <n v="7"/>
    <n v="8"/>
    <n v="5"/>
    <n v="30"/>
    <n v="200"/>
    <s v="426,03€"/>
    <s v="RANDOM"/>
    <s v="282,77€"/>
    <x v="0"/>
  </r>
  <r>
    <n v="52"/>
    <n v="7"/>
    <n v="8"/>
    <n v="5"/>
    <n v="30"/>
    <n v="200"/>
    <s v="803,06€"/>
    <s v="RANDOM"/>
    <s v="421,21€"/>
    <x v="0"/>
  </r>
  <r>
    <n v="53"/>
    <n v="7"/>
    <n v="8"/>
    <n v="5"/>
    <n v="30"/>
    <n v="200"/>
    <s v="1047,70€"/>
    <s v="HIGH"/>
    <s v="486,01€"/>
    <x v="1"/>
  </r>
  <r>
    <n v="54"/>
    <n v="7"/>
    <n v="8"/>
    <n v="5"/>
    <n v="30"/>
    <n v="200"/>
    <s v="1052,35€"/>
    <s v="HIGH"/>
    <s v="447,56€"/>
    <x v="0"/>
  </r>
  <r>
    <n v="55"/>
    <n v="7"/>
    <n v="8"/>
    <n v="5"/>
    <n v="30"/>
    <n v="200"/>
    <s v="978,27€"/>
    <s v="LOW"/>
    <s v="453,58€"/>
    <x v="1"/>
  </r>
  <r>
    <n v="56"/>
    <n v="7"/>
    <n v="8"/>
    <n v="5"/>
    <n v="30"/>
    <n v="200"/>
    <s v="425,22€"/>
    <s v="RANDOM"/>
    <s v="367,25€"/>
    <x v="2"/>
  </r>
  <r>
    <n v="57"/>
    <n v="7"/>
    <n v="8"/>
    <n v="5"/>
    <n v="30"/>
    <n v="200"/>
    <s v="920,96€"/>
    <s v="RANDOM"/>
    <s v="381,38€"/>
    <x v="1"/>
  </r>
  <r>
    <n v="58"/>
    <n v="7"/>
    <n v="8"/>
    <n v="5"/>
    <n v="30"/>
    <n v="200"/>
    <s v="784,54€"/>
    <s v="RANDOM"/>
    <s v="364,80€"/>
    <x v="2"/>
  </r>
  <r>
    <n v="59"/>
    <n v="7"/>
    <n v="8"/>
    <n v="5"/>
    <n v="30"/>
    <n v="200"/>
    <s v="572,38€"/>
    <s v="RANDOM"/>
    <s v="330,63€"/>
    <x v="0"/>
  </r>
  <r>
    <n v="60"/>
    <n v="7"/>
    <n v="8"/>
    <n v="5"/>
    <n v="30"/>
    <n v="200"/>
    <s v="1029,92€"/>
    <s v="HIGH"/>
    <s v="298,55€"/>
    <x v="1"/>
  </r>
  <r>
    <n v="61"/>
    <n v="7"/>
    <n v="8"/>
    <n v="5"/>
    <n v="30"/>
    <n v="200"/>
    <s v="615,80€"/>
    <s v="HIGH"/>
    <s v="307,05€"/>
    <x v="2"/>
  </r>
  <r>
    <n v="62"/>
    <n v="7"/>
    <n v="8"/>
    <n v="5"/>
    <n v="30"/>
    <n v="200"/>
    <s v="674,80€"/>
    <s v="RANDOM"/>
    <s v="366,03€"/>
    <x v="1"/>
  </r>
  <r>
    <n v="63"/>
    <n v="7"/>
    <n v="8"/>
    <n v="5"/>
    <n v="30"/>
    <n v="200"/>
    <s v="781,07€"/>
    <s v="HIGH"/>
    <s v="486,50€"/>
    <x v="0"/>
  </r>
  <r>
    <n v="64"/>
    <n v="7"/>
    <n v="8"/>
    <n v="5"/>
    <n v="30"/>
    <n v="200"/>
    <s v="597,25€"/>
    <s v="LOW"/>
    <s v="418,63€"/>
    <x v="2"/>
  </r>
  <r>
    <n v="65"/>
    <n v="7"/>
    <n v="8"/>
    <n v="5"/>
    <n v="30"/>
    <n v="200"/>
    <s v="690,29€"/>
    <s v="HIGH"/>
    <s v="405,74€"/>
    <x v="2"/>
  </r>
  <r>
    <n v="66"/>
    <n v="7"/>
    <n v="8"/>
    <n v="5"/>
    <n v="30"/>
    <n v="200"/>
    <s v="823,30€"/>
    <s v="HIGH"/>
    <s v="348,66€"/>
    <x v="0"/>
  </r>
  <r>
    <n v="67"/>
    <n v="7"/>
    <n v="8"/>
    <n v="5"/>
    <n v="30"/>
    <n v="200"/>
    <s v="1137,15€"/>
    <s v="LOW"/>
    <s v="468,62€"/>
    <x v="1"/>
  </r>
  <r>
    <n v="68"/>
    <n v="7"/>
    <n v="8"/>
    <n v="5"/>
    <n v="30"/>
    <n v="200"/>
    <s v="795,00€"/>
    <s v="LOW"/>
    <s v="515,36€"/>
    <x v="0"/>
  </r>
  <r>
    <n v="69"/>
    <n v="7"/>
    <n v="8"/>
    <n v="5"/>
    <n v="30"/>
    <n v="200"/>
    <s v="843,72€"/>
    <s v="HIGH"/>
    <s v="467,38€"/>
    <x v="1"/>
  </r>
  <r>
    <n v="70"/>
    <n v="7"/>
    <n v="8"/>
    <n v="5"/>
    <n v="30"/>
    <n v="200"/>
    <s v="1184,93€"/>
    <s v="LOW"/>
    <s v="461,50€"/>
    <x v="0"/>
  </r>
  <r>
    <n v="71"/>
    <n v="7"/>
    <n v="8"/>
    <n v="5"/>
    <n v="30"/>
    <n v="200"/>
    <s v="982,84€"/>
    <s v="LOW"/>
    <s v="386,71€"/>
    <x v="1"/>
  </r>
  <r>
    <n v="72"/>
    <n v="7"/>
    <n v="8"/>
    <n v="5"/>
    <n v="30"/>
    <n v="200"/>
    <s v="727,20€"/>
    <s v="RANDOM"/>
    <s v="433,56€"/>
    <x v="0"/>
  </r>
  <r>
    <n v="73"/>
    <n v="7"/>
    <n v="8"/>
    <n v="5"/>
    <n v="30"/>
    <n v="200"/>
    <s v="520,45€"/>
    <s v="HIGH"/>
    <s v="320,14€"/>
    <x v="2"/>
  </r>
  <r>
    <n v="74"/>
    <n v="7"/>
    <n v="8"/>
    <n v="5"/>
    <n v="30"/>
    <n v="200"/>
    <s v="490,41€"/>
    <s v="HIGH"/>
    <s v="325,65€"/>
    <x v="1"/>
  </r>
  <r>
    <n v="75"/>
    <n v="7"/>
    <n v="8"/>
    <n v="5"/>
    <n v="30"/>
    <n v="200"/>
    <s v="1047,32€"/>
    <s v="RANDOM"/>
    <s v="426,97€"/>
    <x v="0"/>
  </r>
  <r>
    <n v="76"/>
    <n v="7"/>
    <n v="8"/>
    <n v="5"/>
    <n v="30"/>
    <n v="200"/>
    <s v="1174,23€"/>
    <s v="HIGH"/>
    <s v="435,98€"/>
    <x v="1"/>
  </r>
  <r>
    <n v="77"/>
    <n v="7"/>
    <n v="8"/>
    <n v="5"/>
    <n v="30"/>
    <n v="200"/>
    <s v="571,78€"/>
    <s v="HIGH"/>
    <s v="381,64€"/>
    <x v="2"/>
  </r>
  <r>
    <n v="78"/>
    <n v="7"/>
    <n v="8"/>
    <n v="5"/>
    <n v="30"/>
    <n v="200"/>
    <s v="750,53€"/>
    <s v="LOW"/>
    <s v="481,41€"/>
    <x v="1"/>
  </r>
  <r>
    <n v="79"/>
    <n v="7"/>
    <n v="8"/>
    <n v="5"/>
    <n v="30"/>
    <n v="200"/>
    <s v="412,69€"/>
    <s v="HIGH"/>
    <s v="339,58€"/>
    <x v="0"/>
  </r>
  <r>
    <n v="80"/>
    <n v="7"/>
    <n v="8"/>
    <n v="5"/>
    <n v="30"/>
    <n v="200"/>
    <s v="813,96€"/>
    <s v="HIGH"/>
    <s v="448,50€"/>
    <x v="2"/>
  </r>
  <r>
    <n v="81"/>
    <n v="7"/>
    <n v="8"/>
    <n v="5"/>
    <n v="30"/>
    <n v="200"/>
    <s v="544,52€"/>
    <s v="HIGH"/>
    <s v="344,31€"/>
    <x v="0"/>
  </r>
  <r>
    <n v="82"/>
    <n v="7"/>
    <n v="8"/>
    <n v="5"/>
    <n v="30"/>
    <n v="200"/>
    <s v="770,49€"/>
    <s v="LOW"/>
    <s v="355,33€"/>
    <x v="1"/>
  </r>
  <r>
    <n v="83"/>
    <n v="7"/>
    <n v="8"/>
    <n v="5"/>
    <n v="30"/>
    <n v="200"/>
    <s v="833,40€"/>
    <s v="RANDOM"/>
    <s v="321,94€"/>
    <x v="0"/>
  </r>
  <r>
    <n v="84"/>
    <n v="7"/>
    <n v="8"/>
    <n v="5"/>
    <n v="30"/>
    <n v="200"/>
    <s v="682,31€"/>
    <s v="RANDOM"/>
    <s v="328,27€"/>
    <x v="0"/>
  </r>
  <r>
    <n v="85"/>
    <n v="7"/>
    <n v="8"/>
    <n v="5"/>
    <n v="30"/>
    <n v="200"/>
    <s v="346,39€"/>
    <s v="LOW"/>
    <s v="326,60€"/>
    <x v="0"/>
  </r>
  <r>
    <n v="86"/>
    <n v="7"/>
    <n v="8"/>
    <n v="5"/>
    <n v="30"/>
    <n v="200"/>
    <s v="1121,61€"/>
    <s v="HIGH"/>
    <s v="364,84€"/>
    <x v="2"/>
  </r>
  <r>
    <n v="87"/>
    <n v="7"/>
    <n v="8"/>
    <n v="5"/>
    <n v="30"/>
    <n v="200"/>
    <s v="1195,51€"/>
    <s v="LOW"/>
    <s v="435,28€"/>
    <x v="0"/>
  </r>
  <r>
    <n v="88"/>
    <n v="7"/>
    <n v="8"/>
    <n v="5"/>
    <n v="30"/>
    <n v="200"/>
    <s v="716,82€"/>
    <s v="RANDOM"/>
    <s v="449,58€"/>
    <x v="2"/>
  </r>
  <r>
    <n v="89"/>
    <n v="7"/>
    <n v="8"/>
    <n v="5"/>
    <n v="30"/>
    <n v="200"/>
    <s v="725,46€"/>
    <s v="HIGH"/>
    <s v="481,18€"/>
    <x v="2"/>
  </r>
  <r>
    <n v="90"/>
    <n v="7"/>
    <n v="8"/>
    <n v="5"/>
    <n v="30"/>
    <n v="200"/>
    <s v="1029,79€"/>
    <s v="LOW"/>
    <s v="387,88€"/>
    <x v="0"/>
  </r>
  <r>
    <n v="91"/>
    <n v="7"/>
    <n v="8"/>
    <n v="5"/>
    <n v="30"/>
    <n v="200"/>
    <s v="556,34€"/>
    <s v="HIGH"/>
    <s v="385,04€"/>
    <x v="1"/>
  </r>
  <r>
    <n v="92"/>
    <n v="7"/>
    <n v="8"/>
    <n v="5"/>
    <n v="30"/>
    <n v="200"/>
    <s v="455,63€"/>
    <s v="HIGH"/>
    <s v="333,73€"/>
    <x v="1"/>
  </r>
  <r>
    <n v="93"/>
    <n v="7"/>
    <n v="8"/>
    <n v="5"/>
    <n v="30"/>
    <n v="200"/>
    <s v="747,20€"/>
    <s v="LOW"/>
    <s v="386,09€"/>
    <x v="0"/>
  </r>
  <r>
    <n v="94"/>
    <n v="7"/>
    <n v="8"/>
    <n v="5"/>
    <n v="30"/>
    <n v="200"/>
    <s v="755,26€"/>
    <s v="LOW"/>
    <s v="498,54€"/>
    <x v="2"/>
  </r>
  <r>
    <n v="95"/>
    <n v="7"/>
    <n v="8"/>
    <n v="5"/>
    <n v="30"/>
    <n v="200"/>
    <s v="864,21€"/>
    <s v="LOW"/>
    <s v="488,08€"/>
    <x v="0"/>
  </r>
  <r>
    <n v="96"/>
    <n v="7"/>
    <n v="8"/>
    <n v="5"/>
    <n v="30"/>
    <n v="200"/>
    <s v="617,90€"/>
    <s v="HIGH"/>
    <s v="357,77€"/>
    <x v="0"/>
  </r>
  <r>
    <n v="97"/>
    <n v="7"/>
    <n v="8"/>
    <n v="5"/>
    <n v="30"/>
    <n v="200"/>
    <s v="664,48€"/>
    <s v="LOW"/>
    <s v="366,69€"/>
    <x v="1"/>
  </r>
  <r>
    <n v="98"/>
    <n v="7"/>
    <n v="8"/>
    <n v="5"/>
    <n v="30"/>
    <n v="200"/>
    <s v="504,39€"/>
    <s v="RANDOM"/>
    <s v="368,86€"/>
    <x v="1"/>
  </r>
  <r>
    <n v="99"/>
    <n v="7"/>
    <n v="8"/>
    <n v="5"/>
    <n v="30"/>
    <n v="200"/>
    <s v="659,16€"/>
    <s v="HIGH"/>
    <s v="381,14€"/>
    <x v="2"/>
  </r>
  <r>
    <n v="100"/>
    <n v="7"/>
    <n v="8"/>
    <n v="5"/>
    <n v="30"/>
    <n v="200"/>
    <s v="1203,05€"/>
    <s v="LOW"/>
    <s v="463,76€"/>
    <x v="1"/>
  </r>
  <r>
    <n v="101"/>
    <n v="7"/>
    <n v="8"/>
    <n v="5"/>
    <n v="30"/>
    <n v="200"/>
    <s v="1439,71€"/>
    <s v="HIGH"/>
    <s v="385,70€"/>
    <x v="2"/>
  </r>
  <r>
    <n v="102"/>
    <n v="7"/>
    <n v="8"/>
    <n v="5"/>
    <n v="30"/>
    <n v="200"/>
    <s v="971,45€"/>
    <s v="LOW"/>
    <s v="407,13€"/>
    <x v="2"/>
  </r>
  <r>
    <n v="103"/>
    <n v="7"/>
    <n v="8"/>
    <n v="5"/>
    <n v="30"/>
    <n v="200"/>
    <s v="519,02€"/>
    <s v="HIGH"/>
    <s v="291,55€"/>
    <x v="1"/>
  </r>
  <r>
    <n v="104"/>
    <n v="7"/>
    <n v="8"/>
    <n v="5"/>
    <n v="30"/>
    <n v="200"/>
    <s v="603,84€"/>
    <s v="LOW"/>
    <s v="490,63€"/>
    <x v="0"/>
  </r>
  <r>
    <n v="105"/>
    <n v="7"/>
    <n v="8"/>
    <n v="5"/>
    <n v="30"/>
    <n v="200"/>
    <s v="846,24€"/>
    <s v="HIGH"/>
    <s v="295,76€"/>
    <x v="2"/>
  </r>
  <r>
    <n v="106"/>
    <n v="7"/>
    <n v="8"/>
    <n v="5"/>
    <n v="30"/>
    <n v="200"/>
    <s v="702,79€"/>
    <s v="HIGH"/>
    <s v="347,72€"/>
    <x v="1"/>
  </r>
  <r>
    <n v="107"/>
    <n v="7"/>
    <n v="8"/>
    <n v="5"/>
    <n v="30"/>
    <n v="200"/>
    <s v="581,48€"/>
    <s v="RANDOM"/>
    <s v="268,01€"/>
    <x v="0"/>
  </r>
  <r>
    <n v="108"/>
    <n v="7"/>
    <n v="8"/>
    <n v="5"/>
    <n v="30"/>
    <n v="200"/>
    <s v="893,51€"/>
    <s v="HIGH"/>
    <s v="467,88€"/>
    <x v="0"/>
  </r>
  <r>
    <n v="109"/>
    <n v="7"/>
    <n v="8"/>
    <n v="5"/>
    <n v="30"/>
    <n v="200"/>
    <s v="416,83€"/>
    <s v="RANDOM"/>
    <s v="393,35€"/>
    <x v="2"/>
  </r>
  <r>
    <n v="110"/>
    <n v="7"/>
    <n v="8"/>
    <n v="5"/>
    <n v="30"/>
    <n v="200"/>
    <s v="775,10€"/>
    <s v="HIGH"/>
    <s v="262,08€"/>
    <x v="2"/>
  </r>
  <r>
    <n v="111"/>
    <n v="7"/>
    <n v="8"/>
    <n v="5"/>
    <n v="30"/>
    <n v="200"/>
    <s v="751,54€"/>
    <s v="LOW"/>
    <s v="395,35€"/>
    <x v="0"/>
  </r>
  <r>
    <n v="112"/>
    <n v="7"/>
    <n v="8"/>
    <n v="5"/>
    <n v="30"/>
    <n v="200"/>
    <s v="855,92€"/>
    <s v="HIGH"/>
    <s v="403,74€"/>
    <x v="0"/>
  </r>
  <r>
    <n v="113"/>
    <n v="7"/>
    <n v="8"/>
    <n v="5"/>
    <n v="30"/>
    <n v="200"/>
    <s v="785,62€"/>
    <s v="HIGH"/>
    <s v="478,02€"/>
    <x v="1"/>
  </r>
  <r>
    <n v="114"/>
    <n v="7"/>
    <n v="8"/>
    <n v="5"/>
    <n v="30"/>
    <n v="200"/>
    <s v="1421,35€"/>
    <s v="HIGH"/>
    <s v="432,78€"/>
    <x v="1"/>
  </r>
  <r>
    <n v="115"/>
    <n v="7"/>
    <n v="8"/>
    <n v="5"/>
    <n v="30"/>
    <n v="200"/>
    <s v="1358,26€"/>
    <s v="LOW"/>
    <s v="466,03€"/>
    <x v="0"/>
  </r>
  <r>
    <n v="116"/>
    <n v="7"/>
    <n v="8"/>
    <n v="5"/>
    <n v="30"/>
    <n v="200"/>
    <s v="983,45€"/>
    <s v="RANDOM"/>
    <s v="454,11€"/>
    <x v="0"/>
  </r>
  <r>
    <n v="117"/>
    <n v="7"/>
    <n v="8"/>
    <n v="5"/>
    <n v="30"/>
    <n v="200"/>
    <s v="693,21€"/>
    <s v="RANDOM"/>
    <s v="378,64€"/>
    <x v="0"/>
  </r>
  <r>
    <n v="118"/>
    <n v="7"/>
    <n v="8"/>
    <n v="5"/>
    <n v="30"/>
    <n v="200"/>
    <s v="927,48€"/>
    <s v="RANDOM"/>
    <s v="356,69€"/>
    <x v="0"/>
  </r>
  <r>
    <n v="119"/>
    <n v="7"/>
    <n v="8"/>
    <n v="5"/>
    <n v="30"/>
    <n v="200"/>
    <s v="544,16€"/>
    <s v="RANDOM"/>
    <s v="423,25€"/>
    <x v="1"/>
  </r>
  <r>
    <n v="120"/>
    <n v="7"/>
    <n v="8"/>
    <n v="5"/>
    <n v="30"/>
    <n v="200"/>
    <s v="1027,25€"/>
    <s v="RANDOM"/>
    <s v="385,63€"/>
    <x v="0"/>
  </r>
  <r>
    <n v="121"/>
    <n v="7"/>
    <n v="8"/>
    <n v="5"/>
    <n v="30"/>
    <n v="200"/>
    <s v="668,92€"/>
    <s v="HIGH"/>
    <s v="301,20€"/>
    <x v="1"/>
  </r>
  <r>
    <n v="122"/>
    <n v="7"/>
    <n v="8"/>
    <n v="5"/>
    <n v="30"/>
    <n v="200"/>
    <s v="806,81€"/>
    <s v="HIGH"/>
    <s v="470,12€"/>
    <x v="1"/>
  </r>
  <r>
    <n v="123"/>
    <n v="7"/>
    <n v="8"/>
    <n v="5"/>
    <n v="30"/>
    <n v="200"/>
    <s v="2403,40€"/>
    <s v="HIGH"/>
    <s v="501,86€"/>
    <x v="2"/>
  </r>
  <r>
    <n v="124"/>
    <n v="7"/>
    <n v="8"/>
    <n v="5"/>
    <n v="30"/>
    <n v="200"/>
    <s v="593,56€"/>
    <s v="RANDOM"/>
    <s v="316,43€"/>
    <x v="2"/>
  </r>
  <r>
    <n v="125"/>
    <n v="7"/>
    <n v="8"/>
    <n v="5"/>
    <n v="30"/>
    <n v="200"/>
    <s v="498,37€"/>
    <s v="LOW"/>
    <s v="259,69€"/>
    <x v="0"/>
  </r>
  <r>
    <n v="126"/>
    <n v="7"/>
    <n v="8"/>
    <n v="5"/>
    <n v="30"/>
    <n v="200"/>
    <s v="726,87€"/>
    <s v="LOW"/>
    <s v="221,88€"/>
    <x v="0"/>
  </r>
  <r>
    <n v="127"/>
    <n v="7"/>
    <n v="8"/>
    <n v="5"/>
    <n v="30"/>
    <n v="200"/>
    <s v="1431,59€"/>
    <s v="RANDOM"/>
    <s v="448,02€"/>
    <x v="2"/>
  </r>
  <r>
    <n v="128"/>
    <n v="7"/>
    <n v="8"/>
    <n v="5"/>
    <n v="30"/>
    <n v="200"/>
    <s v="829,97€"/>
    <s v="HIGH"/>
    <s v="531,77€"/>
    <x v="0"/>
  </r>
  <r>
    <n v="129"/>
    <n v="7"/>
    <n v="8"/>
    <n v="5"/>
    <n v="30"/>
    <n v="200"/>
    <s v="1089,22€"/>
    <s v="LOW"/>
    <s v="422,52€"/>
    <x v="2"/>
  </r>
  <r>
    <n v="130"/>
    <n v="7"/>
    <n v="8"/>
    <n v="5"/>
    <n v="30"/>
    <n v="200"/>
    <s v="1511,51€"/>
    <s v="HIGH"/>
    <s v="417,82€"/>
    <x v="1"/>
  </r>
  <r>
    <n v="131"/>
    <n v="7"/>
    <n v="8"/>
    <n v="5"/>
    <n v="30"/>
    <n v="200"/>
    <s v="1744,90€"/>
    <s v="HIGH"/>
    <s v="421,78€"/>
    <x v="0"/>
  </r>
  <r>
    <n v="132"/>
    <n v="7"/>
    <n v="8"/>
    <n v="5"/>
    <n v="30"/>
    <n v="200"/>
    <s v="727,86€"/>
    <s v="LOW"/>
    <s v="373,76€"/>
    <x v="2"/>
  </r>
  <r>
    <n v="133"/>
    <n v="7"/>
    <n v="8"/>
    <n v="5"/>
    <n v="30"/>
    <n v="200"/>
    <s v="1056,11€"/>
    <s v="HIGH"/>
    <s v="343,76€"/>
    <x v="2"/>
  </r>
  <r>
    <n v="134"/>
    <n v="7"/>
    <n v="8"/>
    <n v="5"/>
    <n v="30"/>
    <n v="200"/>
    <s v="891,14€"/>
    <s v="RANDOM"/>
    <s v="375,56€"/>
    <x v="0"/>
  </r>
  <r>
    <n v="135"/>
    <n v="7"/>
    <n v="8"/>
    <n v="5"/>
    <n v="30"/>
    <n v="200"/>
    <s v="1188,55€"/>
    <s v="LOW"/>
    <s v="466,62€"/>
    <x v="1"/>
  </r>
  <r>
    <n v="136"/>
    <n v="7"/>
    <n v="8"/>
    <n v="5"/>
    <n v="30"/>
    <n v="200"/>
    <s v="814,61€"/>
    <s v="HIGH"/>
    <s v="354,76€"/>
    <x v="2"/>
  </r>
  <r>
    <n v="137"/>
    <n v="7"/>
    <n v="8"/>
    <n v="5"/>
    <n v="30"/>
    <n v="200"/>
    <s v="1300,12€"/>
    <s v="HIGH"/>
    <s v="356,04€"/>
    <x v="0"/>
  </r>
  <r>
    <n v="138"/>
    <n v="7"/>
    <n v="8"/>
    <n v="5"/>
    <n v="30"/>
    <n v="200"/>
    <s v="481,78€"/>
    <s v="LOW"/>
    <s v="281,93€"/>
    <x v="1"/>
  </r>
  <r>
    <n v="139"/>
    <n v="7"/>
    <n v="8"/>
    <n v="5"/>
    <n v="30"/>
    <n v="200"/>
    <s v="665,25€"/>
    <s v="HIGH"/>
    <s v="419,04€"/>
    <x v="1"/>
  </r>
  <r>
    <n v="140"/>
    <n v="7"/>
    <n v="8"/>
    <n v="5"/>
    <n v="30"/>
    <n v="200"/>
    <s v="597,78€"/>
    <s v="HIGH"/>
    <s v="434,02€"/>
    <x v="2"/>
  </r>
  <r>
    <n v="141"/>
    <n v="7"/>
    <n v="8"/>
    <n v="5"/>
    <n v="30"/>
    <n v="200"/>
    <s v="1073,41€"/>
    <s v="RANDOM"/>
    <s v="521,97€"/>
    <x v="2"/>
  </r>
  <r>
    <n v="142"/>
    <n v="7"/>
    <n v="8"/>
    <n v="5"/>
    <n v="30"/>
    <n v="200"/>
    <s v="478,96€"/>
    <s v="HIGH"/>
    <s v="293,59€"/>
    <x v="1"/>
  </r>
  <r>
    <n v="143"/>
    <n v="7"/>
    <n v="8"/>
    <n v="5"/>
    <n v="30"/>
    <n v="200"/>
    <s v="1045,86€"/>
    <s v="LOW"/>
    <s v="362,65€"/>
    <x v="0"/>
  </r>
  <r>
    <n v="144"/>
    <n v="7"/>
    <n v="8"/>
    <n v="5"/>
    <n v="30"/>
    <n v="200"/>
    <s v="661,07€"/>
    <s v="RANDOM"/>
    <s v="383,03€"/>
    <x v="2"/>
  </r>
  <r>
    <n v="145"/>
    <n v="7"/>
    <n v="8"/>
    <n v="5"/>
    <n v="30"/>
    <n v="200"/>
    <s v="580,07€"/>
    <s v="LOW"/>
    <s v="260,60€"/>
    <x v="1"/>
  </r>
  <r>
    <n v="146"/>
    <n v="7"/>
    <n v="8"/>
    <n v="5"/>
    <n v="30"/>
    <n v="200"/>
    <s v="765,22€"/>
    <s v="HIGH"/>
    <s v="347,53€"/>
    <x v="0"/>
  </r>
  <r>
    <n v="147"/>
    <n v="7"/>
    <n v="8"/>
    <n v="5"/>
    <n v="30"/>
    <n v="200"/>
    <s v="633,12€"/>
    <s v="HIGH"/>
    <s v="365,90€"/>
    <x v="0"/>
  </r>
  <r>
    <n v="148"/>
    <n v="7"/>
    <n v="8"/>
    <n v="5"/>
    <n v="30"/>
    <n v="200"/>
    <s v="839,74€"/>
    <s v="LOW"/>
    <s v="449,07€"/>
    <x v="1"/>
  </r>
  <r>
    <n v="149"/>
    <n v="7"/>
    <n v="8"/>
    <n v="5"/>
    <n v="30"/>
    <n v="200"/>
    <s v="794,24€"/>
    <s v="LOW"/>
    <s v="385,43€"/>
    <x v="0"/>
  </r>
  <r>
    <n v="150"/>
    <n v="7"/>
    <n v="8"/>
    <n v="5"/>
    <n v="30"/>
    <n v="200"/>
    <s v="1400,15€"/>
    <s v="HIGH"/>
    <s v="424,20€"/>
    <x v="0"/>
  </r>
  <r>
    <n v="151"/>
    <n v="7"/>
    <n v="8"/>
    <n v="5"/>
    <n v="30"/>
    <n v="200"/>
    <s v="1940,86€"/>
    <s v="RANDOM"/>
    <s v="511,61€"/>
    <x v="2"/>
  </r>
  <r>
    <n v="152"/>
    <n v="7"/>
    <n v="8"/>
    <n v="5"/>
    <n v="30"/>
    <n v="200"/>
    <s v="1351,23€"/>
    <s v="LOW"/>
    <s v="481,25€"/>
    <x v="1"/>
  </r>
  <r>
    <n v="153"/>
    <n v="7"/>
    <n v="8"/>
    <n v="5"/>
    <n v="30"/>
    <n v="200"/>
    <s v="2309,70€"/>
    <s v="RANDOM"/>
    <s v="527,81€"/>
    <x v="0"/>
  </r>
  <r>
    <n v="154"/>
    <n v="7"/>
    <n v="8"/>
    <n v="5"/>
    <n v="30"/>
    <n v="200"/>
    <s v="786,34€"/>
    <s v="LOW"/>
    <s v="550,97€"/>
    <x v="2"/>
  </r>
  <r>
    <n v="155"/>
    <n v="7"/>
    <n v="8"/>
    <n v="5"/>
    <n v="30"/>
    <n v="200"/>
    <s v="830,42€"/>
    <s v="LOW"/>
    <s v="518,48€"/>
    <x v="0"/>
  </r>
  <r>
    <n v="156"/>
    <n v="7"/>
    <n v="8"/>
    <n v="5"/>
    <n v="30"/>
    <n v="200"/>
    <s v="729,57€"/>
    <s v="LOW"/>
    <s v="399,15€"/>
    <x v="1"/>
  </r>
  <r>
    <n v="157"/>
    <n v="7"/>
    <n v="8"/>
    <n v="5"/>
    <n v="30"/>
    <n v="200"/>
    <s v="949,79€"/>
    <s v="LOW"/>
    <s v="411,56€"/>
    <x v="0"/>
  </r>
  <r>
    <n v="158"/>
    <n v="7"/>
    <n v="8"/>
    <n v="5"/>
    <n v="30"/>
    <n v="200"/>
    <s v="809,53€"/>
    <s v="RANDOM"/>
    <s v="320,96€"/>
    <x v="2"/>
  </r>
  <r>
    <n v="159"/>
    <n v="7"/>
    <n v="8"/>
    <n v="5"/>
    <n v="30"/>
    <n v="200"/>
    <s v="752,20€"/>
    <s v="LOW"/>
    <s v="443,35€"/>
    <x v="1"/>
  </r>
  <r>
    <n v="160"/>
    <n v="7"/>
    <n v="8"/>
    <n v="5"/>
    <n v="30"/>
    <n v="200"/>
    <s v="1230,25€"/>
    <s v="LOW"/>
    <s v="442,41€"/>
    <x v="0"/>
  </r>
  <r>
    <n v="161"/>
    <n v="7"/>
    <n v="8"/>
    <n v="5"/>
    <n v="30"/>
    <n v="200"/>
    <s v="751,54€"/>
    <s v="HIGH"/>
    <s v="285,66€"/>
    <x v="1"/>
  </r>
  <r>
    <n v="162"/>
    <n v="7"/>
    <n v="8"/>
    <n v="5"/>
    <n v="30"/>
    <n v="200"/>
    <s v="808,93€"/>
    <s v="HIGH"/>
    <s v="383,89€"/>
    <x v="0"/>
  </r>
  <r>
    <n v="163"/>
    <n v="7"/>
    <n v="8"/>
    <n v="5"/>
    <n v="30"/>
    <n v="200"/>
    <s v="931,80€"/>
    <s v="RANDOM"/>
    <s v="368,67€"/>
    <x v="0"/>
  </r>
  <r>
    <n v="164"/>
    <n v="7"/>
    <n v="8"/>
    <n v="5"/>
    <n v="30"/>
    <n v="200"/>
    <s v="920,06€"/>
    <s v="LOW"/>
    <s v="464,89€"/>
    <x v="1"/>
  </r>
  <r>
    <n v="165"/>
    <n v="7"/>
    <n v="8"/>
    <n v="5"/>
    <n v="30"/>
    <n v="200"/>
    <s v="1214,05€"/>
    <s v="RANDOM"/>
    <s v="419,10€"/>
    <x v="2"/>
  </r>
  <r>
    <n v="166"/>
    <n v="7"/>
    <n v="8"/>
    <n v="5"/>
    <n v="30"/>
    <n v="200"/>
    <s v="1080,71€"/>
    <s v="HIGH"/>
    <s v="363,70€"/>
    <x v="0"/>
  </r>
  <r>
    <n v="167"/>
    <n v="7"/>
    <n v="8"/>
    <n v="5"/>
    <n v="30"/>
    <n v="200"/>
    <s v="946,52€"/>
    <s v="LOW"/>
    <s v="534,31€"/>
    <x v="2"/>
  </r>
  <r>
    <n v="168"/>
    <n v="7"/>
    <n v="8"/>
    <n v="5"/>
    <n v="30"/>
    <n v="200"/>
    <s v="835,13€"/>
    <s v="RANDOM"/>
    <s v="247,86€"/>
    <x v="1"/>
  </r>
  <r>
    <n v="169"/>
    <n v="7"/>
    <n v="8"/>
    <n v="5"/>
    <n v="30"/>
    <n v="200"/>
    <s v="1307,05€"/>
    <s v="LOW"/>
    <s v="406,91€"/>
    <x v="2"/>
  </r>
  <r>
    <n v="170"/>
    <n v="7"/>
    <n v="8"/>
    <n v="5"/>
    <n v="30"/>
    <n v="200"/>
    <s v="1119,31€"/>
    <s v="LOW"/>
    <s v="443,78€"/>
    <x v="1"/>
  </r>
  <r>
    <n v="171"/>
    <n v="7"/>
    <n v="8"/>
    <n v="5"/>
    <n v="30"/>
    <n v="200"/>
    <s v="656,96€"/>
    <s v="RANDOM"/>
    <s v="282,17€"/>
    <x v="1"/>
  </r>
  <r>
    <n v="172"/>
    <n v="7"/>
    <n v="8"/>
    <n v="5"/>
    <n v="30"/>
    <n v="200"/>
    <s v="946,76€"/>
    <s v="RANDOM"/>
    <s v="452,12€"/>
    <x v="1"/>
  </r>
  <r>
    <n v="173"/>
    <n v="7"/>
    <n v="8"/>
    <n v="5"/>
    <n v="30"/>
    <n v="200"/>
    <s v="1165,40€"/>
    <s v="RANDOM"/>
    <s v="456,30€"/>
    <x v="2"/>
  </r>
  <r>
    <n v="174"/>
    <n v="7"/>
    <n v="8"/>
    <n v="5"/>
    <n v="30"/>
    <n v="200"/>
    <s v="498,51€"/>
    <s v="LOW"/>
    <s v="345,67€"/>
    <x v="1"/>
  </r>
  <r>
    <n v="175"/>
    <n v="7"/>
    <n v="8"/>
    <n v="5"/>
    <n v="30"/>
    <n v="200"/>
    <s v="421,35€"/>
    <s v="HIGH"/>
    <s v="372,64€"/>
    <x v="2"/>
  </r>
  <r>
    <n v="176"/>
    <n v="7"/>
    <n v="8"/>
    <n v="5"/>
    <n v="30"/>
    <n v="200"/>
    <s v="648,98€"/>
    <s v="LOW"/>
    <s v="418,95€"/>
    <x v="0"/>
  </r>
  <r>
    <n v="177"/>
    <n v="7"/>
    <n v="8"/>
    <n v="5"/>
    <n v="30"/>
    <n v="200"/>
    <s v="573,28€"/>
    <s v="HIGH"/>
    <s v="356,87€"/>
    <x v="0"/>
  </r>
  <r>
    <n v="178"/>
    <n v="7"/>
    <n v="8"/>
    <n v="5"/>
    <n v="30"/>
    <n v="200"/>
    <s v="618,75€"/>
    <s v="LOW"/>
    <s v="440,59€"/>
    <x v="1"/>
  </r>
  <r>
    <n v="179"/>
    <n v="7"/>
    <n v="8"/>
    <n v="5"/>
    <n v="30"/>
    <n v="200"/>
    <s v="1200,76€"/>
    <s v="LOW"/>
    <s v="461,65€"/>
    <x v="2"/>
  </r>
  <r>
    <n v="180"/>
    <n v="7"/>
    <n v="8"/>
    <n v="5"/>
    <n v="30"/>
    <n v="200"/>
    <s v="1143,15€"/>
    <s v="LOW"/>
    <s v="478,19€"/>
    <x v="1"/>
  </r>
  <r>
    <n v="181"/>
    <n v="7"/>
    <n v="8"/>
    <n v="5"/>
    <n v="30"/>
    <n v="200"/>
    <s v="608,54€"/>
    <s v="RANDOM"/>
    <s v="195,32€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4" cacheId="32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5">
  <location ref="A3:B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ntagem de Best Investor (Type)" fld="7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19" cacheId="33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3">
  <location ref="A3:B6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>
      <x v="2"/>
    </i>
  </rowItems>
  <colItems count="1">
    <i/>
  </colItems>
  <dataFields count="1">
    <dataField name="Contagem de Best Manager (Type)" fld="9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A3" sqref="A3"/>
    </sheetView>
  </sheetViews>
  <sheetFormatPr defaultRowHeight="15" x14ac:dyDescent="0.25"/>
  <cols>
    <col min="1" max="1" width="21.28515625" bestFit="1" customWidth="1"/>
    <col min="2" max="2" width="31.5703125" bestFit="1" customWidth="1"/>
  </cols>
  <sheetData>
    <row r="3" spans="1:2" x14ac:dyDescent="0.25">
      <c r="A3" s="3" t="s">
        <v>7</v>
      </c>
      <c r="B3" t="s">
        <v>36</v>
      </c>
    </row>
    <row r="4" spans="1:2" x14ac:dyDescent="0.25">
      <c r="A4" t="s">
        <v>11</v>
      </c>
      <c r="B4" s="1">
        <v>69</v>
      </c>
    </row>
    <row r="5" spans="1:2" x14ac:dyDescent="0.25">
      <c r="A5" t="s">
        <v>10</v>
      </c>
      <c r="B5" s="1">
        <v>61</v>
      </c>
    </row>
    <row r="6" spans="1:2" x14ac:dyDescent="0.25">
      <c r="A6" t="s">
        <v>27</v>
      </c>
      <c r="B6" s="1"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M11" sqref="M11"/>
    </sheetView>
  </sheetViews>
  <sheetFormatPr defaultRowHeight="15" x14ac:dyDescent="0.25"/>
  <cols>
    <col min="1" max="1" width="21.85546875" bestFit="1" customWidth="1"/>
    <col min="2" max="2" width="32.140625" bestFit="1" customWidth="1"/>
  </cols>
  <sheetData>
    <row r="3" spans="1:2" x14ac:dyDescent="0.25">
      <c r="A3" s="3" t="s">
        <v>9</v>
      </c>
      <c r="B3" t="s">
        <v>37</v>
      </c>
    </row>
    <row r="4" spans="1:2" x14ac:dyDescent="0.25">
      <c r="A4" t="s">
        <v>11</v>
      </c>
      <c r="B4" s="1">
        <v>67</v>
      </c>
    </row>
    <row r="5" spans="1:2" x14ac:dyDescent="0.25">
      <c r="A5" t="s">
        <v>10</v>
      </c>
      <c r="B5" s="1">
        <v>56</v>
      </c>
    </row>
    <row r="6" spans="1:2" x14ac:dyDescent="0.25">
      <c r="A6" t="s">
        <v>27</v>
      </c>
      <c r="B6" s="1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2"/>
  <sheetViews>
    <sheetView tabSelected="1" workbookViewId="0">
      <selection activeCell="V12" sqref="U12:W26"/>
    </sheetView>
  </sheetViews>
  <sheetFormatPr defaultRowHeight="15" x14ac:dyDescent="0.25"/>
  <cols>
    <col min="21" max="21" width="12.5703125" bestFit="1" customWidth="1"/>
    <col min="22" max="22" width="13.140625" bestFit="1" customWidth="1"/>
    <col min="23" max="23" width="16.42578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U1" s="5" t="s">
        <v>41</v>
      </c>
      <c r="V1" s="5"/>
      <c r="W1" s="5"/>
    </row>
    <row r="2" spans="1:23" x14ac:dyDescent="0.25">
      <c r="A2">
        <v>1</v>
      </c>
      <c r="B2">
        <v>7</v>
      </c>
      <c r="C2">
        <v>8</v>
      </c>
      <c r="D2">
        <v>5</v>
      </c>
      <c r="E2">
        <v>30</v>
      </c>
      <c r="F2">
        <v>200</v>
      </c>
      <c r="G2" s="2">
        <v>881.56</v>
      </c>
      <c r="H2" t="s">
        <v>10</v>
      </c>
      <c r="I2" s="2">
        <v>394.4</v>
      </c>
      <c r="J2" t="s">
        <v>11</v>
      </c>
      <c r="U2" t="s">
        <v>38</v>
      </c>
      <c r="V2" t="s">
        <v>39</v>
      </c>
      <c r="W2" t="s">
        <v>40</v>
      </c>
    </row>
    <row r="3" spans="1:23" x14ac:dyDescent="0.25">
      <c r="A3">
        <v>2</v>
      </c>
      <c r="B3">
        <v>7</v>
      </c>
      <c r="C3">
        <v>8</v>
      </c>
      <c r="D3">
        <v>5</v>
      </c>
      <c r="E3">
        <v>30</v>
      </c>
      <c r="F3">
        <v>200</v>
      </c>
      <c r="G3" s="2">
        <v>1470.67</v>
      </c>
      <c r="H3" t="s">
        <v>27</v>
      </c>
      <c r="I3" s="2">
        <v>395.44</v>
      </c>
      <c r="J3" t="s">
        <v>27</v>
      </c>
      <c r="U3" s="4">
        <f>SUMIF($H$2:$H$182,"LOW",$G$2:$G$182) / COUNTIF($H$2:$H$182,"LOW")</f>
        <v>878.81918032786871</v>
      </c>
      <c r="V3" s="4">
        <f>SUMIF($H$2:$H$182,"HIGH",$G$2:$G$182) / COUNTIF($H$2:$H$182,"HIGH")</f>
        <v>844.15913043478281</v>
      </c>
      <c r="W3" s="4">
        <f>SUMIF($H$2:$H$182,"RANDOM",$G$2:$G$182) / COUNTIF($H$2:$H$182,"RANDOM")</f>
        <v>861.33529411764721</v>
      </c>
    </row>
    <row r="4" spans="1:23" x14ac:dyDescent="0.25">
      <c r="A4">
        <v>3</v>
      </c>
      <c r="B4">
        <v>7</v>
      </c>
      <c r="C4">
        <v>8</v>
      </c>
      <c r="D4">
        <v>5</v>
      </c>
      <c r="E4">
        <v>30</v>
      </c>
      <c r="F4">
        <v>200</v>
      </c>
      <c r="G4" s="2">
        <v>405.01</v>
      </c>
      <c r="H4" t="s">
        <v>10</v>
      </c>
      <c r="I4" s="2">
        <v>239.27</v>
      </c>
      <c r="J4" t="s">
        <v>11</v>
      </c>
    </row>
    <row r="5" spans="1:23" x14ac:dyDescent="0.25">
      <c r="A5">
        <v>4</v>
      </c>
      <c r="B5">
        <v>7</v>
      </c>
      <c r="C5">
        <v>8</v>
      </c>
      <c r="D5">
        <v>5</v>
      </c>
      <c r="E5">
        <v>30</v>
      </c>
      <c r="F5">
        <v>200</v>
      </c>
      <c r="G5" s="2">
        <v>345.34</v>
      </c>
      <c r="H5" t="s">
        <v>10</v>
      </c>
      <c r="I5" s="2">
        <v>200.46</v>
      </c>
      <c r="J5" t="s">
        <v>27</v>
      </c>
      <c r="U5" s="5" t="s">
        <v>42</v>
      </c>
      <c r="V5" s="5"/>
      <c r="W5" s="5"/>
    </row>
    <row r="6" spans="1:23" x14ac:dyDescent="0.25">
      <c r="A6">
        <v>5</v>
      </c>
      <c r="B6">
        <v>1</v>
      </c>
      <c r="C6">
        <v>8</v>
      </c>
      <c r="D6">
        <v>5</v>
      </c>
      <c r="E6">
        <v>30</v>
      </c>
      <c r="F6">
        <v>200</v>
      </c>
      <c r="G6" s="2">
        <v>232.42</v>
      </c>
      <c r="H6" t="s">
        <v>27</v>
      </c>
      <c r="I6" s="2">
        <v>0.68</v>
      </c>
      <c r="J6" t="s">
        <v>11</v>
      </c>
      <c r="U6" t="s">
        <v>38</v>
      </c>
      <c r="V6" t="s">
        <v>39</v>
      </c>
      <c r="W6" t="s">
        <v>40</v>
      </c>
    </row>
    <row r="7" spans="1:23" x14ac:dyDescent="0.25">
      <c r="A7">
        <v>6</v>
      </c>
      <c r="B7">
        <v>7</v>
      </c>
      <c r="C7">
        <v>8</v>
      </c>
      <c r="D7">
        <v>5</v>
      </c>
      <c r="E7">
        <v>30</v>
      </c>
      <c r="F7">
        <v>200</v>
      </c>
      <c r="G7" s="2">
        <v>1334.99</v>
      </c>
      <c r="H7" t="s">
        <v>11</v>
      </c>
      <c r="I7" s="2">
        <v>350.7</v>
      </c>
      <c r="J7" t="s">
        <v>10</v>
      </c>
      <c r="U7" s="4">
        <f>SUMIF($J$2:$J$182,"LOW",$I$2:$I$182) / COUNTIF($J$2:$J$182,"LOW")</f>
        <v>409.7924999999999</v>
      </c>
      <c r="V7" s="4">
        <f>SUMIF($J$2:$J$182,"HIGH",$I$2:$I$182) / COUNTIF($J$2:$J$182,"HIGH")</f>
        <v>392.16537313432838</v>
      </c>
      <c r="W7" s="4">
        <f>SUMIF($J$2:$J$182,"RANDOM",$I$2:$I$182) / COUNTIF($J$2:$J$182,"RANDOM")</f>
        <v>388.69431034482744</v>
      </c>
    </row>
    <row r="8" spans="1:23" x14ac:dyDescent="0.25">
      <c r="A8">
        <v>7</v>
      </c>
      <c r="B8">
        <v>7</v>
      </c>
      <c r="C8">
        <v>8</v>
      </c>
      <c r="D8">
        <v>5</v>
      </c>
      <c r="E8">
        <v>30</v>
      </c>
      <c r="F8">
        <v>200</v>
      </c>
      <c r="G8" s="2">
        <v>1061.8499999999999</v>
      </c>
      <c r="H8" t="s">
        <v>11</v>
      </c>
      <c r="I8" s="2">
        <v>493.64</v>
      </c>
      <c r="J8" t="s">
        <v>11</v>
      </c>
    </row>
    <row r="9" spans="1:23" x14ac:dyDescent="0.25">
      <c r="A9">
        <v>8</v>
      </c>
      <c r="B9">
        <v>7</v>
      </c>
      <c r="C9">
        <v>8</v>
      </c>
      <c r="D9">
        <v>5</v>
      </c>
      <c r="E9">
        <v>30</v>
      </c>
      <c r="F9">
        <v>200</v>
      </c>
      <c r="G9" s="2">
        <v>597.86</v>
      </c>
      <c r="H9" t="s">
        <v>11</v>
      </c>
      <c r="I9" s="2">
        <v>261.2</v>
      </c>
      <c r="J9" t="s">
        <v>11</v>
      </c>
    </row>
    <row r="10" spans="1:23" x14ac:dyDescent="0.25">
      <c r="A10">
        <v>9</v>
      </c>
      <c r="B10">
        <v>7</v>
      </c>
      <c r="C10">
        <v>8</v>
      </c>
      <c r="D10">
        <v>5</v>
      </c>
      <c r="E10">
        <v>30</v>
      </c>
      <c r="F10">
        <v>200</v>
      </c>
      <c r="G10" s="2">
        <v>566.07000000000005</v>
      </c>
      <c r="H10" t="s">
        <v>27</v>
      </c>
      <c r="I10" s="2">
        <v>324.79000000000002</v>
      </c>
      <c r="J10" t="s">
        <v>11</v>
      </c>
    </row>
    <row r="11" spans="1:23" x14ac:dyDescent="0.25">
      <c r="A11">
        <v>10</v>
      </c>
      <c r="B11">
        <v>7</v>
      </c>
      <c r="C11">
        <v>8</v>
      </c>
      <c r="D11">
        <v>5</v>
      </c>
      <c r="E11">
        <v>30</v>
      </c>
      <c r="F11">
        <v>200</v>
      </c>
      <c r="G11" s="2">
        <v>1522.58</v>
      </c>
      <c r="H11" t="s">
        <v>10</v>
      </c>
      <c r="I11" s="2">
        <v>472.72</v>
      </c>
      <c r="J11" t="s">
        <v>10</v>
      </c>
    </row>
    <row r="12" spans="1:23" x14ac:dyDescent="0.25">
      <c r="A12">
        <v>11</v>
      </c>
      <c r="B12">
        <v>7</v>
      </c>
      <c r="C12">
        <v>8</v>
      </c>
      <c r="D12">
        <v>5</v>
      </c>
      <c r="E12">
        <v>30</v>
      </c>
      <c r="F12">
        <v>200</v>
      </c>
      <c r="G12" s="2">
        <v>379.04</v>
      </c>
      <c r="H12" t="s">
        <v>11</v>
      </c>
      <c r="I12" s="2">
        <v>285.42</v>
      </c>
      <c r="J12" t="s">
        <v>10</v>
      </c>
    </row>
    <row r="13" spans="1:23" x14ac:dyDescent="0.25">
      <c r="A13">
        <v>12</v>
      </c>
      <c r="B13">
        <v>7</v>
      </c>
      <c r="C13">
        <v>8</v>
      </c>
      <c r="D13">
        <v>5</v>
      </c>
      <c r="E13">
        <v>30</v>
      </c>
      <c r="F13">
        <v>200</v>
      </c>
      <c r="G13" s="2">
        <v>371.77</v>
      </c>
      <c r="H13" t="s">
        <v>27</v>
      </c>
      <c r="I13" s="2">
        <v>282.94</v>
      </c>
      <c r="J13" t="s">
        <v>10</v>
      </c>
    </row>
    <row r="14" spans="1:23" x14ac:dyDescent="0.25">
      <c r="A14">
        <v>13</v>
      </c>
      <c r="B14">
        <v>7</v>
      </c>
      <c r="C14">
        <v>8</v>
      </c>
      <c r="D14">
        <v>5</v>
      </c>
      <c r="E14">
        <v>30</v>
      </c>
      <c r="F14">
        <v>200</v>
      </c>
      <c r="G14" s="2">
        <v>708.91</v>
      </c>
      <c r="H14" t="s">
        <v>27</v>
      </c>
      <c r="I14" s="2">
        <v>408.25</v>
      </c>
      <c r="J14" t="s">
        <v>10</v>
      </c>
    </row>
    <row r="15" spans="1:23" x14ac:dyDescent="0.25">
      <c r="A15">
        <v>14</v>
      </c>
      <c r="B15">
        <v>7</v>
      </c>
      <c r="C15">
        <v>8</v>
      </c>
      <c r="D15">
        <v>5</v>
      </c>
      <c r="E15">
        <v>30</v>
      </c>
      <c r="F15">
        <v>200</v>
      </c>
      <c r="G15" s="2">
        <v>778.62</v>
      </c>
      <c r="H15" t="s">
        <v>10</v>
      </c>
      <c r="I15" s="2">
        <v>368.69</v>
      </c>
      <c r="J15" t="s">
        <v>11</v>
      </c>
    </row>
    <row r="16" spans="1:23" x14ac:dyDescent="0.25">
      <c r="A16">
        <v>15</v>
      </c>
      <c r="B16">
        <v>7</v>
      </c>
      <c r="C16">
        <v>8</v>
      </c>
      <c r="D16">
        <v>5</v>
      </c>
      <c r="E16">
        <v>30</v>
      </c>
      <c r="F16">
        <v>200</v>
      </c>
      <c r="G16" s="2">
        <v>721.57</v>
      </c>
      <c r="H16" t="s">
        <v>10</v>
      </c>
      <c r="I16" s="2">
        <v>338.79</v>
      </c>
      <c r="J16" t="s">
        <v>27</v>
      </c>
    </row>
    <row r="17" spans="1:10" x14ac:dyDescent="0.25">
      <c r="A17">
        <v>16</v>
      </c>
      <c r="B17">
        <v>7</v>
      </c>
      <c r="C17">
        <v>8</v>
      </c>
      <c r="D17">
        <v>5</v>
      </c>
      <c r="E17">
        <v>30</v>
      </c>
      <c r="F17">
        <v>200</v>
      </c>
      <c r="G17" s="2">
        <v>830.32</v>
      </c>
      <c r="H17" t="s">
        <v>11</v>
      </c>
      <c r="I17" s="2">
        <v>511.61</v>
      </c>
      <c r="J17" t="s">
        <v>27</v>
      </c>
    </row>
    <row r="18" spans="1:10" x14ac:dyDescent="0.25">
      <c r="A18">
        <v>17</v>
      </c>
      <c r="B18">
        <v>7</v>
      </c>
      <c r="C18">
        <v>8</v>
      </c>
      <c r="D18">
        <v>5</v>
      </c>
      <c r="E18">
        <v>30</v>
      </c>
      <c r="F18">
        <v>200</v>
      </c>
      <c r="G18" s="2">
        <v>577.25</v>
      </c>
      <c r="H18" t="s">
        <v>10</v>
      </c>
      <c r="I18" s="2">
        <v>378.53</v>
      </c>
      <c r="J18" t="s">
        <v>27</v>
      </c>
    </row>
    <row r="19" spans="1:10" x14ac:dyDescent="0.25">
      <c r="A19">
        <v>18</v>
      </c>
      <c r="B19">
        <v>7</v>
      </c>
      <c r="C19">
        <v>8</v>
      </c>
      <c r="D19">
        <v>5</v>
      </c>
      <c r="E19">
        <v>30</v>
      </c>
      <c r="F19">
        <v>200</v>
      </c>
      <c r="G19" s="2">
        <v>597.02</v>
      </c>
      <c r="H19" t="s">
        <v>11</v>
      </c>
      <c r="I19" s="2">
        <v>304.08</v>
      </c>
      <c r="J19" t="s">
        <v>27</v>
      </c>
    </row>
    <row r="20" spans="1:10" x14ac:dyDescent="0.25">
      <c r="A20">
        <v>19</v>
      </c>
      <c r="B20">
        <v>7</v>
      </c>
      <c r="C20">
        <v>8</v>
      </c>
      <c r="D20">
        <v>5</v>
      </c>
      <c r="E20">
        <v>30</v>
      </c>
      <c r="F20">
        <v>200</v>
      </c>
      <c r="G20" s="2">
        <v>689.58</v>
      </c>
      <c r="H20" t="s">
        <v>27</v>
      </c>
      <c r="I20" s="2">
        <v>485.67</v>
      </c>
      <c r="J20" t="s">
        <v>10</v>
      </c>
    </row>
    <row r="21" spans="1:10" x14ac:dyDescent="0.25">
      <c r="A21">
        <v>20</v>
      </c>
      <c r="B21">
        <v>7</v>
      </c>
      <c r="C21">
        <v>8</v>
      </c>
      <c r="D21">
        <v>5</v>
      </c>
      <c r="E21">
        <v>30</v>
      </c>
      <c r="F21">
        <v>200</v>
      </c>
      <c r="G21" s="2">
        <v>683.23</v>
      </c>
      <c r="H21" t="s">
        <v>27</v>
      </c>
      <c r="I21" s="2">
        <v>310.91000000000003</v>
      </c>
      <c r="J21" t="s">
        <v>10</v>
      </c>
    </row>
    <row r="22" spans="1:10" x14ac:dyDescent="0.25">
      <c r="A22">
        <v>21</v>
      </c>
      <c r="B22">
        <v>7</v>
      </c>
      <c r="C22">
        <v>8</v>
      </c>
      <c r="D22">
        <v>5</v>
      </c>
      <c r="E22">
        <v>30</v>
      </c>
      <c r="F22">
        <v>200</v>
      </c>
      <c r="G22" s="2">
        <v>900.71</v>
      </c>
      <c r="H22" t="s">
        <v>10</v>
      </c>
      <c r="I22" s="2">
        <v>473.96</v>
      </c>
      <c r="J22" t="s">
        <v>27</v>
      </c>
    </row>
    <row r="23" spans="1:10" x14ac:dyDescent="0.25">
      <c r="A23">
        <v>22</v>
      </c>
      <c r="B23">
        <v>7</v>
      </c>
      <c r="C23">
        <v>8</v>
      </c>
      <c r="D23">
        <v>5</v>
      </c>
      <c r="E23">
        <v>30</v>
      </c>
      <c r="F23">
        <v>200</v>
      </c>
      <c r="G23" s="2">
        <v>661.64</v>
      </c>
      <c r="H23" t="s">
        <v>27</v>
      </c>
      <c r="I23" s="2">
        <v>348.95</v>
      </c>
      <c r="J23" t="s">
        <v>10</v>
      </c>
    </row>
    <row r="24" spans="1:10" x14ac:dyDescent="0.25">
      <c r="A24">
        <v>23</v>
      </c>
      <c r="B24">
        <v>7</v>
      </c>
      <c r="C24">
        <v>8</v>
      </c>
      <c r="D24">
        <v>5</v>
      </c>
      <c r="E24">
        <v>30</v>
      </c>
      <c r="F24">
        <v>200</v>
      </c>
      <c r="G24" s="2">
        <v>591.22</v>
      </c>
      <c r="H24" t="s">
        <v>11</v>
      </c>
      <c r="I24" s="2">
        <v>337.59</v>
      </c>
      <c r="J24" t="s">
        <v>11</v>
      </c>
    </row>
    <row r="25" spans="1:10" x14ac:dyDescent="0.25">
      <c r="A25">
        <v>24</v>
      </c>
      <c r="B25">
        <v>7</v>
      </c>
      <c r="C25">
        <v>8</v>
      </c>
      <c r="D25">
        <v>5</v>
      </c>
      <c r="E25">
        <v>30</v>
      </c>
      <c r="F25">
        <v>200</v>
      </c>
      <c r="G25" s="2">
        <v>1457.57</v>
      </c>
      <c r="H25" t="s">
        <v>27</v>
      </c>
      <c r="I25" s="2">
        <v>597.83000000000004</v>
      </c>
      <c r="J25" t="s">
        <v>11</v>
      </c>
    </row>
    <row r="26" spans="1:10" x14ac:dyDescent="0.25">
      <c r="A26">
        <v>25</v>
      </c>
      <c r="B26">
        <v>7</v>
      </c>
      <c r="C26">
        <v>8</v>
      </c>
      <c r="D26">
        <v>5</v>
      </c>
      <c r="E26">
        <v>30</v>
      </c>
      <c r="F26">
        <v>200</v>
      </c>
      <c r="G26" s="2">
        <v>507.1</v>
      </c>
      <c r="H26" t="s">
        <v>10</v>
      </c>
      <c r="I26" s="2">
        <v>309.52999999999997</v>
      </c>
      <c r="J26" t="s">
        <v>27</v>
      </c>
    </row>
    <row r="27" spans="1:10" x14ac:dyDescent="0.25">
      <c r="A27">
        <v>26</v>
      </c>
      <c r="B27">
        <v>7</v>
      </c>
      <c r="C27">
        <v>8</v>
      </c>
      <c r="D27">
        <v>5</v>
      </c>
      <c r="E27">
        <v>30</v>
      </c>
      <c r="F27">
        <v>200</v>
      </c>
      <c r="G27" s="2">
        <v>573.39</v>
      </c>
      <c r="H27" t="s">
        <v>11</v>
      </c>
      <c r="I27" s="2">
        <v>354.75</v>
      </c>
      <c r="J27" t="s">
        <v>11</v>
      </c>
    </row>
    <row r="28" spans="1:10" x14ac:dyDescent="0.25">
      <c r="A28">
        <v>27</v>
      </c>
      <c r="B28">
        <v>7</v>
      </c>
      <c r="C28">
        <v>8</v>
      </c>
      <c r="D28">
        <v>5</v>
      </c>
      <c r="E28">
        <v>30</v>
      </c>
      <c r="F28">
        <v>200</v>
      </c>
      <c r="G28" s="2">
        <v>625.95000000000005</v>
      </c>
      <c r="H28" t="s">
        <v>27</v>
      </c>
      <c r="I28" s="2">
        <v>249.52</v>
      </c>
      <c r="J28" t="s">
        <v>10</v>
      </c>
    </row>
    <row r="29" spans="1:10" x14ac:dyDescent="0.25">
      <c r="A29">
        <v>28</v>
      </c>
      <c r="B29">
        <v>7</v>
      </c>
      <c r="C29">
        <v>8</v>
      </c>
      <c r="D29">
        <v>5</v>
      </c>
      <c r="E29">
        <v>30</v>
      </c>
      <c r="F29">
        <v>200</v>
      </c>
      <c r="G29" s="2">
        <v>1063.82</v>
      </c>
      <c r="H29" t="s">
        <v>27</v>
      </c>
      <c r="I29" s="2">
        <v>372.45</v>
      </c>
      <c r="J29" t="s">
        <v>10</v>
      </c>
    </row>
    <row r="30" spans="1:10" x14ac:dyDescent="0.25">
      <c r="A30">
        <v>29</v>
      </c>
      <c r="B30">
        <v>7</v>
      </c>
      <c r="C30">
        <v>8</v>
      </c>
      <c r="D30">
        <v>5</v>
      </c>
      <c r="E30">
        <v>30</v>
      </c>
      <c r="F30">
        <v>200</v>
      </c>
      <c r="G30" s="2">
        <v>1001.97</v>
      </c>
      <c r="H30" t="s">
        <v>10</v>
      </c>
      <c r="I30" s="2">
        <v>317.52999999999997</v>
      </c>
      <c r="J30" t="s">
        <v>27</v>
      </c>
    </row>
    <row r="31" spans="1:10" x14ac:dyDescent="0.25">
      <c r="A31">
        <v>30</v>
      </c>
      <c r="B31">
        <v>7</v>
      </c>
      <c r="C31">
        <v>8</v>
      </c>
      <c r="D31">
        <v>5</v>
      </c>
      <c r="E31">
        <v>30</v>
      </c>
      <c r="F31">
        <v>200</v>
      </c>
      <c r="G31" s="2">
        <v>1299.5899999999999</v>
      </c>
      <c r="H31" t="s">
        <v>27</v>
      </c>
      <c r="I31" s="2">
        <v>540.97</v>
      </c>
      <c r="J31" t="s">
        <v>10</v>
      </c>
    </row>
    <row r="32" spans="1:10" x14ac:dyDescent="0.25">
      <c r="A32">
        <v>31</v>
      </c>
      <c r="B32">
        <v>7</v>
      </c>
      <c r="C32">
        <v>8</v>
      </c>
      <c r="D32">
        <v>5</v>
      </c>
      <c r="E32">
        <v>30</v>
      </c>
      <c r="F32">
        <v>200</v>
      </c>
      <c r="G32" s="2">
        <v>1099.42</v>
      </c>
      <c r="H32" t="s">
        <v>10</v>
      </c>
      <c r="I32" s="2">
        <v>520.21</v>
      </c>
      <c r="J32" t="s">
        <v>11</v>
      </c>
    </row>
    <row r="33" spans="1:10" x14ac:dyDescent="0.25">
      <c r="A33">
        <v>32</v>
      </c>
      <c r="B33">
        <v>7</v>
      </c>
      <c r="C33">
        <v>8</v>
      </c>
      <c r="D33">
        <v>5</v>
      </c>
      <c r="E33">
        <v>30</v>
      </c>
      <c r="F33">
        <v>200</v>
      </c>
      <c r="G33" s="2">
        <v>652.35</v>
      </c>
      <c r="H33" t="s">
        <v>27</v>
      </c>
      <c r="I33" s="2">
        <v>477.25</v>
      </c>
      <c r="J33" t="s">
        <v>10</v>
      </c>
    </row>
    <row r="34" spans="1:10" x14ac:dyDescent="0.25">
      <c r="A34">
        <v>33</v>
      </c>
      <c r="B34">
        <v>7</v>
      </c>
      <c r="C34">
        <v>8</v>
      </c>
      <c r="D34">
        <v>5</v>
      </c>
      <c r="E34">
        <v>30</v>
      </c>
      <c r="F34">
        <v>200</v>
      </c>
      <c r="G34" s="2">
        <v>730.84</v>
      </c>
      <c r="H34" t="s">
        <v>11</v>
      </c>
      <c r="I34" s="2">
        <v>458.9</v>
      </c>
      <c r="J34" t="s">
        <v>10</v>
      </c>
    </row>
    <row r="35" spans="1:10" x14ac:dyDescent="0.25">
      <c r="A35">
        <v>34</v>
      </c>
      <c r="B35">
        <v>7</v>
      </c>
      <c r="C35">
        <v>8</v>
      </c>
      <c r="D35">
        <v>5</v>
      </c>
      <c r="E35">
        <v>30</v>
      </c>
      <c r="F35">
        <v>200</v>
      </c>
      <c r="G35" s="2">
        <v>581.12</v>
      </c>
      <c r="H35" t="s">
        <v>11</v>
      </c>
      <c r="I35" s="2">
        <v>407.56</v>
      </c>
      <c r="J35" t="s">
        <v>10</v>
      </c>
    </row>
    <row r="36" spans="1:10" x14ac:dyDescent="0.25">
      <c r="A36">
        <v>35</v>
      </c>
      <c r="B36">
        <v>7</v>
      </c>
      <c r="C36">
        <v>8</v>
      </c>
      <c r="D36">
        <v>5</v>
      </c>
      <c r="E36">
        <v>30</v>
      </c>
      <c r="F36">
        <v>200</v>
      </c>
      <c r="G36" s="2">
        <v>732.74</v>
      </c>
      <c r="H36" t="s">
        <v>10</v>
      </c>
      <c r="I36" s="2">
        <v>449.48</v>
      </c>
      <c r="J36" t="s">
        <v>10</v>
      </c>
    </row>
    <row r="37" spans="1:10" x14ac:dyDescent="0.25">
      <c r="A37">
        <v>36</v>
      </c>
      <c r="B37">
        <v>7</v>
      </c>
      <c r="C37">
        <v>8</v>
      </c>
      <c r="D37">
        <v>5</v>
      </c>
      <c r="E37">
        <v>30</v>
      </c>
      <c r="F37">
        <v>200</v>
      </c>
      <c r="G37" s="2">
        <v>463.18</v>
      </c>
      <c r="H37" t="s">
        <v>11</v>
      </c>
      <c r="I37" s="2">
        <v>442.61</v>
      </c>
      <c r="J37" t="s">
        <v>11</v>
      </c>
    </row>
    <row r="38" spans="1:10" x14ac:dyDescent="0.25">
      <c r="A38">
        <v>37</v>
      </c>
      <c r="B38">
        <v>7</v>
      </c>
      <c r="C38">
        <v>8</v>
      </c>
      <c r="D38">
        <v>5</v>
      </c>
      <c r="E38">
        <v>30</v>
      </c>
      <c r="F38">
        <v>200</v>
      </c>
      <c r="G38" s="2">
        <v>866.29</v>
      </c>
      <c r="H38" t="s">
        <v>11</v>
      </c>
      <c r="I38" s="2">
        <v>490.91</v>
      </c>
      <c r="J38" t="s">
        <v>10</v>
      </c>
    </row>
    <row r="39" spans="1:10" x14ac:dyDescent="0.25">
      <c r="A39">
        <v>38</v>
      </c>
      <c r="B39">
        <v>7</v>
      </c>
      <c r="C39">
        <v>8</v>
      </c>
      <c r="D39">
        <v>5</v>
      </c>
      <c r="E39">
        <v>30</v>
      </c>
      <c r="F39">
        <v>200</v>
      </c>
      <c r="G39" s="2">
        <v>975.04</v>
      </c>
      <c r="H39" t="s">
        <v>11</v>
      </c>
      <c r="I39" s="2">
        <v>464.07</v>
      </c>
      <c r="J39" t="s">
        <v>10</v>
      </c>
    </row>
    <row r="40" spans="1:10" x14ac:dyDescent="0.25">
      <c r="A40">
        <v>39</v>
      </c>
      <c r="B40">
        <v>7</v>
      </c>
      <c r="C40">
        <v>8</v>
      </c>
      <c r="D40">
        <v>5</v>
      </c>
      <c r="E40">
        <v>30</v>
      </c>
      <c r="F40">
        <v>200</v>
      </c>
      <c r="G40" s="2">
        <v>662.79</v>
      </c>
      <c r="H40" t="s">
        <v>11</v>
      </c>
      <c r="I40" s="2">
        <v>332.73</v>
      </c>
      <c r="J40" t="s">
        <v>27</v>
      </c>
    </row>
    <row r="41" spans="1:10" x14ac:dyDescent="0.25">
      <c r="A41">
        <v>40</v>
      </c>
      <c r="B41">
        <v>7</v>
      </c>
      <c r="C41">
        <v>8</v>
      </c>
      <c r="D41">
        <v>5</v>
      </c>
      <c r="E41">
        <v>30</v>
      </c>
      <c r="F41">
        <v>200</v>
      </c>
      <c r="G41" s="2">
        <v>1157.19</v>
      </c>
      <c r="H41" t="s">
        <v>11</v>
      </c>
      <c r="I41" s="2">
        <v>599.95000000000005</v>
      </c>
      <c r="J41" t="s">
        <v>10</v>
      </c>
    </row>
    <row r="42" spans="1:10" x14ac:dyDescent="0.25">
      <c r="A42">
        <v>41</v>
      </c>
      <c r="B42">
        <v>7</v>
      </c>
      <c r="C42">
        <v>8</v>
      </c>
      <c r="D42">
        <v>5</v>
      </c>
      <c r="E42">
        <v>30</v>
      </c>
      <c r="F42">
        <v>200</v>
      </c>
      <c r="G42" s="2">
        <v>1399.78</v>
      </c>
      <c r="H42" t="s">
        <v>10</v>
      </c>
      <c r="I42" s="2">
        <v>468.14</v>
      </c>
      <c r="J42" t="s">
        <v>27</v>
      </c>
    </row>
    <row r="43" spans="1:10" x14ac:dyDescent="0.25">
      <c r="A43">
        <v>42</v>
      </c>
      <c r="B43">
        <v>7</v>
      </c>
      <c r="C43">
        <v>8</v>
      </c>
      <c r="D43">
        <v>5</v>
      </c>
      <c r="E43">
        <v>30</v>
      </c>
      <c r="F43">
        <v>200</v>
      </c>
      <c r="G43" s="2">
        <v>1077.6300000000001</v>
      </c>
      <c r="H43" t="s">
        <v>10</v>
      </c>
      <c r="I43" s="2">
        <v>582.16999999999996</v>
      </c>
      <c r="J43" t="s">
        <v>11</v>
      </c>
    </row>
    <row r="44" spans="1:10" x14ac:dyDescent="0.25">
      <c r="A44">
        <v>43</v>
      </c>
      <c r="B44">
        <v>7</v>
      </c>
      <c r="C44">
        <v>8</v>
      </c>
      <c r="D44">
        <v>5</v>
      </c>
      <c r="E44">
        <v>30</v>
      </c>
      <c r="F44">
        <v>200</v>
      </c>
      <c r="G44" s="2">
        <v>963.8</v>
      </c>
      <c r="H44" t="s">
        <v>10</v>
      </c>
      <c r="I44" s="2">
        <v>443.59</v>
      </c>
      <c r="J44" t="s">
        <v>11</v>
      </c>
    </row>
    <row r="45" spans="1:10" x14ac:dyDescent="0.25">
      <c r="A45">
        <v>44</v>
      </c>
      <c r="B45">
        <v>7</v>
      </c>
      <c r="C45">
        <v>8</v>
      </c>
      <c r="D45">
        <v>5</v>
      </c>
      <c r="E45">
        <v>30</v>
      </c>
      <c r="F45">
        <v>200</v>
      </c>
      <c r="G45" s="2">
        <v>1002.47</v>
      </c>
      <c r="H45" t="s">
        <v>11</v>
      </c>
      <c r="I45" s="2">
        <v>437.28</v>
      </c>
      <c r="J45" t="s">
        <v>27</v>
      </c>
    </row>
    <row r="46" spans="1:10" x14ac:dyDescent="0.25">
      <c r="A46">
        <v>45</v>
      </c>
      <c r="B46">
        <v>7</v>
      </c>
      <c r="C46">
        <v>8</v>
      </c>
      <c r="D46">
        <v>5</v>
      </c>
      <c r="E46">
        <v>30</v>
      </c>
      <c r="F46">
        <v>200</v>
      </c>
      <c r="G46" s="2">
        <v>667.4</v>
      </c>
      <c r="H46" t="s">
        <v>11</v>
      </c>
      <c r="I46" s="2">
        <v>368.81</v>
      </c>
      <c r="J46" t="s">
        <v>27</v>
      </c>
    </row>
    <row r="47" spans="1:10" x14ac:dyDescent="0.25">
      <c r="A47">
        <v>46</v>
      </c>
      <c r="B47">
        <v>7</v>
      </c>
      <c r="C47">
        <v>8</v>
      </c>
      <c r="D47">
        <v>5</v>
      </c>
      <c r="E47">
        <v>30</v>
      </c>
      <c r="F47">
        <v>200</v>
      </c>
      <c r="G47" s="2">
        <v>1288.05</v>
      </c>
      <c r="H47" t="s">
        <v>27</v>
      </c>
      <c r="I47" s="2">
        <v>426.22</v>
      </c>
      <c r="J47" t="s">
        <v>11</v>
      </c>
    </row>
    <row r="48" spans="1:10" x14ac:dyDescent="0.25">
      <c r="A48">
        <v>47</v>
      </c>
      <c r="B48">
        <v>7</v>
      </c>
      <c r="C48">
        <v>8</v>
      </c>
      <c r="D48">
        <v>5</v>
      </c>
      <c r="E48">
        <v>30</v>
      </c>
      <c r="F48">
        <v>200</v>
      </c>
      <c r="G48" s="2">
        <v>1046.8800000000001</v>
      </c>
      <c r="H48" t="s">
        <v>11</v>
      </c>
      <c r="I48" s="2">
        <v>424.13</v>
      </c>
      <c r="J48" t="s">
        <v>10</v>
      </c>
    </row>
    <row r="49" spans="1:10" x14ac:dyDescent="0.25">
      <c r="A49">
        <v>48</v>
      </c>
      <c r="B49">
        <v>7</v>
      </c>
      <c r="C49">
        <v>8</v>
      </c>
      <c r="D49">
        <v>5</v>
      </c>
      <c r="E49">
        <v>30</v>
      </c>
      <c r="F49">
        <v>200</v>
      </c>
      <c r="G49" s="2">
        <v>951.2</v>
      </c>
      <c r="H49" t="s">
        <v>27</v>
      </c>
      <c r="I49" s="2">
        <v>510.12</v>
      </c>
      <c r="J49" t="s">
        <v>11</v>
      </c>
    </row>
    <row r="50" spans="1:10" x14ac:dyDescent="0.25">
      <c r="A50">
        <v>49</v>
      </c>
      <c r="B50">
        <v>7</v>
      </c>
      <c r="C50">
        <v>8</v>
      </c>
      <c r="D50">
        <v>5</v>
      </c>
      <c r="E50">
        <v>30</v>
      </c>
      <c r="F50">
        <v>200</v>
      </c>
      <c r="G50" s="2">
        <v>843.49</v>
      </c>
      <c r="H50" t="s">
        <v>27</v>
      </c>
      <c r="I50" s="2">
        <v>419.82</v>
      </c>
      <c r="J50" t="s">
        <v>27</v>
      </c>
    </row>
    <row r="51" spans="1:10" x14ac:dyDescent="0.25">
      <c r="A51">
        <v>50</v>
      </c>
      <c r="B51">
        <v>7</v>
      </c>
      <c r="C51">
        <v>8</v>
      </c>
      <c r="D51">
        <v>5</v>
      </c>
      <c r="E51">
        <v>30</v>
      </c>
      <c r="F51">
        <v>200</v>
      </c>
      <c r="G51" s="2">
        <v>1027.9000000000001</v>
      </c>
      <c r="H51" t="s">
        <v>11</v>
      </c>
      <c r="I51" s="2">
        <v>364.86</v>
      </c>
      <c r="J51" t="s">
        <v>27</v>
      </c>
    </row>
    <row r="52" spans="1:10" x14ac:dyDescent="0.25">
      <c r="A52">
        <v>51</v>
      </c>
      <c r="B52">
        <v>7</v>
      </c>
      <c r="C52">
        <v>8</v>
      </c>
      <c r="D52">
        <v>5</v>
      </c>
      <c r="E52">
        <v>30</v>
      </c>
      <c r="F52">
        <v>200</v>
      </c>
      <c r="G52" s="2">
        <v>426.03</v>
      </c>
      <c r="H52" t="s">
        <v>27</v>
      </c>
      <c r="I52" s="2">
        <v>282.77</v>
      </c>
      <c r="J52" t="s">
        <v>11</v>
      </c>
    </row>
    <row r="53" spans="1:10" x14ac:dyDescent="0.25">
      <c r="A53">
        <v>52</v>
      </c>
      <c r="B53">
        <v>7</v>
      </c>
      <c r="C53">
        <v>8</v>
      </c>
      <c r="D53">
        <v>5</v>
      </c>
      <c r="E53">
        <v>30</v>
      </c>
      <c r="F53">
        <v>200</v>
      </c>
      <c r="G53" s="2">
        <v>803.06</v>
      </c>
      <c r="H53" t="s">
        <v>27</v>
      </c>
      <c r="I53" s="2">
        <v>421.21</v>
      </c>
      <c r="J53" t="s">
        <v>11</v>
      </c>
    </row>
    <row r="54" spans="1:10" x14ac:dyDescent="0.25">
      <c r="A54">
        <v>53</v>
      </c>
      <c r="B54">
        <v>7</v>
      </c>
      <c r="C54">
        <v>8</v>
      </c>
      <c r="D54">
        <v>5</v>
      </c>
      <c r="E54">
        <v>30</v>
      </c>
      <c r="F54">
        <v>200</v>
      </c>
      <c r="G54" s="2">
        <v>1047.7</v>
      </c>
      <c r="H54" t="s">
        <v>11</v>
      </c>
      <c r="I54" s="2">
        <v>486.01</v>
      </c>
      <c r="J54" t="s">
        <v>27</v>
      </c>
    </row>
    <row r="55" spans="1:10" x14ac:dyDescent="0.25">
      <c r="A55">
        <v>54</v>
      </c>
      <c r="B55">
        <v>7</v>
      </c>
      <c r="C55">
        <v>8</v>
      </c>
      <c r="D55">
        <v>5</v>
      </c>
      <c r="E55">
        <v>30</v>
      </c>
      <c r="F55">
        <v>200</v>
      </c>
      <c r="G55" s="2">
        <v>1052.3499999999999</v>
      </c>
      <c r="H55" t="s">
        <v>11</v>
      </c>
      <c r="I55" s="2">
        <v>447.56</v>
      </c>
      <c r="J55" t="s">
        <v>11</v>
      </c>
    </row>
    <row r="56" spans="1:10" x14ac:dyDescent="0.25">
      <c r="A56">
        <v>55</v>
      </c>
      <c r="B56">
        <v>7</v>
      </c>
      <c r="C56">
        <v>8</v>
      </c>
      <c r="D56">
        <v>5</v>
      </c>
      <c r="E56">
        <v>30</v>
      </c>
      <c r="F56">
        <v>200</v>
      </c>
      <c r="G56" s="2">
        <v>978.27</v>
      </c>
      <c r="H56" t="s">
        <v>10</v>
      </c>
      <c r="I56" s="2">
        <v>453.58</v>
      </c>
      <c r="J56" t="s">
        <v>27</v>
      </c>
    </row>
    <row r="57" spans="1:10" x14ac:dyDescent="0.25">
      <c r="A57">
        <v>56</v>
      </c>
      <c r="B57">
        <v>7</v>
      </c>
      <c r="C57">
        <v>8</v>
      </c>
      <c r="D57">
        <v>5</v>
      </c>
      <c r="E57">
        <v>30</v>
      </c>
      <c r="F57">
        <v>200</v>
      </c>
      <c r="G57" s="2">
        <v>425.22</v>
      </c>
      <c r="H57" t="s">
        <v>27</v>
      </c>
      <c r="I57" s="2">
        <v>367.25</v>
      </c>
      <c r="J57" t="s">
        <v>10</v>
      </c>
    </row>
    <row r="58" spans="1:10" x14ac:dyDescent="0.25">
      <c r="A58">
        <v>57</v>
      </c>
      <c r="B58">
        <v>7</v>
      </c>
      <c r="C58">
        <v>8</v>
      </c>
      <c r="D58">
        <v>5</v>
      </c>
      <c r="E58">
        <v>30</v>
      </c>
      <c r="F58">
        <v>200</v>
      </c>
      <c r="G58" s="2">
        <v>920.96</v>
      </c>
      <c r="H58" t="s">
        <v>27</v>
      </c>
      <c r="I58" s="2">
        <v>381.38</v>
      </c>
      <c r="J58" t="s">
        <v>27</v>
      </c>
    </row>
    <row r="59" spans="1:10" x14ac:dyDescent="0.25">
      <c r="A59">
        <v>58</v>
      </c>
      <c r="B59">
        <v>7</v>
      </c>
      <c r="C59">
        <v>8</v>
      </c>
      <c r="D59">
        <v>5</v>
      </c>
      <c r="E59">
        <v>30</v>
      </c>
      <c r="F59">
        <v>200</v>
      </c>
      <c r="G59" s="2">
        <v>784.54</v>
      </c>
      <c r="H59" t="s">
        <v>27</v>
      </c>
      <c r="I59" s="2">
        <v>364.8</v>
      </c>
      <c r="J59" t="s">
        <v>10</v>
      </c>
    </row>
    <row r="60" spans="1:10" x14ac:dyDescent="0.25">
      <c r="A60">
        <v>59</v>
      </c>
      <c r="B60">
        <v>7</v>
      </c>
      <c r="C60">
        <v>8</v>
      </c>
      <c r="D60">
        <v>5</v>
      </c>
      <c r="E60">
        <v>30</v>
      </c>
      <c r="F60">
        <v>200</v>
      </c>
      <c r="G60" s="2">
        <v>572.38</v>
      </c>
      <c r="H60" t="s">
        <v>27</v>
      </c>
      <c r="I60" s="2">
        <v>330.63</v>
      </c>
      <c r="J60" t="s">
        <v>11</v>
      </c>
    </row>
    <row r="61" spans="1:10" x14ac:dyDescent="0.25">
      <c r="A61">
        <v>60</v>
      </c>
      <c r="B61">
        <v>7</v>
      </c>
      <c r="C61">
        <v>8</v>
      </c>
      <c r="D61">
        <v>5</v>
      </c>
      <c r="E61">
        <v>30</v>
      </c>
      <c r="F61">
        <v>200</v>
      </c>
      <c r="G61" s="2">
        <v>1029.92</v>
      </c>
      <c r="H61" t="s">
        <v>11</v>
      </c>
      <c r="I61" s="2">
        <v>298.55</v>
      </c>
      <c r="J61" t="s">
        <v>27</v>
      </c>
    </row>
    <row r="62" spans="1:10" x14ac:dyDescent="0.25">
      <c r="A62">
        <v>61</v>
      </c>
      <c r="B62">
        <v>7</v>
      </c>
      <c r="C62">
        <v>8</v>
      </c>
      <c r="D62">
        <v>5</v>
      </c>
      <c r="E62">
        <v>30</v>
      </c>
      <c r="F62">
        <v>200</v>
      </c>
      <c r="G62" s="2">
        <v>615.79999999999995</v>
      </c>
      <c r="H62" t="s">
        <v>11</v>
      </c>
      <c r="I62" s="2">
        <v>307.05</v>
      </c>
      <c r="J62" t="s">
        <v>10</v>
      </c>
    </row>
    <row r="63" spans="1:10" x14ac:dyDescent="0.25">
      <c r="A63">
        <v>62</v>
      </c>
      <c r="B63">
        <v>7</v>
      </c>
      <c r="C63">
        <v>8</v>
      </c>
      <c r="D63">
        <v>5</v>
      </c>
      <c r="E63">
        <v>30</v>
      </c>
      <c r="F63">
        <v>200</v>
      </c>
      <c r="G63" s="2">
        <v>674.8</v>
      </c>
      <c r="H63" t="s">
        <v>27</v>
      </c>
      <c r="I63" s="2">
        <v>366.03</v>
      </c>
      <c r="J63" t="s">
        <v>27</v>
      </c>
    </row>
    <row r="64" spans="1:10" x14ac:dyDescent="0.25">
      <c r="A64">
        <v>63</v>
      </c>
      <c r="B64">
        <v>7</v>
      </c>
      <c r="C64">
        <v>8</v>
      </c>
      <c r="D64">
        <v>5</v>
      </c>
      <c r="E64">
        <v>30</v>
      </c>
      <c r="F64">
        <v>200</v>
      </c>
      <c r="G64" s="2">
        <v>781.07</v>
      </c>
      <c r="H64" t="s">
        <v>11</v>
      </c>
      <c r="I64" s="2">
        <v>486.5</v>
      </c>
      <c r="J64" t="s">
        <v>11</v>
      </c>
    </row>
    <row r="65" spans="1:10" x14ac:dyDescent="0.25">
      <c r="A65">
        <v>64</v>
      </c>
      <c r="B65">
        <v>7</v>
      </c>
      <c r="C65">
        <v>8</v>
      </c>
      <c r="D65">
        <v>5</v>
      </c>
      <c r="E65">
        <v>30</v>
      </c>
      <c r="F65">
        <v>200</v>
      </c>
      <c r="G65" s="2">
        <v>597.25</v>
      </c>
      <c r="H65" t="s">
        <v>10</v>
      </c>
      <c r="I65" s="2">
        <v>418.63</v>
      </c>
      <c r="J65" t="s">
        <v>10</v>
      </c>
    </row>
    <row r="66" spans="1:10" x14ac:dyDescent="0.25">
      <c r="A66">
        <v>65</v>
      </c>
      <c r="B66">
        <v>7</v>
      </c>
      <c r="C66">
        <v>8</v>
      </c>
      <c r="D66">
        <v>5</v>
      </c>
      <c r="E66">
        <v>30</v>
      </c>
      <c r="F66">
        <v>200</v>
      </c>
      <c r="G66" s="2">
        <v>690.29</v>
      </c>
      <c r="H66" t="s">
        <v>11</v>
      </c>
      <c r="I66" s="2">
        <v>405.74</v>
      </c>
      <c r="J66" t="s">
        <v>10</v>
      </c>
    </row>
    <row r="67" spans="1:10" x14ac:dyDescent="0.25">
      <c r="A67">
        <v>66</v>
      </c>
      <c r="B67">
        <v>7</v>
      </c>
      <c r="C67">
        <v>8</v>
      </c>
      <c r="D67">
        <v>5</v>
      </c>
      <c r="E67">
        <v>30</v>
      </c>
      <c r="F67">
        <v>200</v>
      </c>
      <c r="G67" s="2">
        <v>823.3</v>
      </c>
      <c r="H67" t="s">
        <v>11</v>
      </c>
      <c r="I67" s="2">
        <v>348.66</v>
      </c>
      <c r="J67" t="s">
        <v>11</v>
      </c>
    </row>
    <row r="68" spans="1:10" x14ac:dyDescent="0.25">
      <c r="A68">
        <v>67</v>
      </c>
      <c r="B68">
        <v>7</v>
      </c>
      <c r="C68">
        <v>8</v>
      </c>
      <c r="D68">
        <v>5</v>
      </c>
      <c r="E68">
        <v>30</v>
      </c>
      <c r="F68">
        <v>200</v>
      </c>
      <c r="G68" s="2">
        <v>1137.1500000000001</v>
      </c>
      <c r="H68" t="s">
        <v>10</v>
      </c>
      <c r="I68" s="2">
        <v>468.62</v>
      </c>
      <c r="J68" t="s">
        <v>27</v>
      </c>
    </row>
    <row r="69" spans="1:10" x14ac:dyDescent="0.25">
      <c r="A69">
        <v>68</v>
      </c>
      <c r="B69">
        <v>7</v>
      </c>
      <c r="C69">
        <v>8</v>
      </c>
      <c r="D69">
        <v>5</v>
      </c>
      <c r="E69">
        <v>30</v>
      </c>
      <c r="F69">
        <v>200</v>
      </c>
      <c r="G69" s="2">
        <v>795</v>
      </c>
      <c r="H69" t="s">
        <v>10</v>
      </c>
      <c r="I69" s="2">
        <v>515.36</v>
      </c>
      <c r="J69" t="s">
        <v>11</v>
      </c>
    </row>
    <row r="70" spans="1:10" x14ac:dyDescent="0.25">
      <c r="A70">
        <v>69</v>
      </c>
      <c r="B70">
        <v>7</v>
      </c>
      <c r="C70">
        <v>8</v>
      </c>
      <c r="D70">
        <v>5</v>
      </c>
      <c r="E70">
        <v>30</v>
      </c>
      <c r="F70">
        <v>200</v>
      </c>
      <c r="G70" s="2">
        <v>843.72</v>
      </c>
      <c r="H70" t="s">
        <v>11</v>
      </c>
      <c r="I70" s="2">
        <v>467.38</v>
      </c>
      <c r="J70" t="s">
        <v>27</v>
      </c>
    </row>
    <row r="71" spans="1:10" x14ac:dyDescent="0.25">
      <c r="A71">
        <v>70</v>
      </c>
      <c r="B71">
        <v>7</v>
      </c>
      <c r="C71">
        <v>8</v>
      </c>
      <c r="D71">
        <v>5</v>
      </c>
      <c r="E71">
        <v>30</v>
      </c>
      <c r="F71">
        <v>200</v>
      </c>
      <c r="G71" s="2">
        <v>1184.93</v>
      </c>
      <c r="H71" t="s">
        <v>10</v>
      </c>
      <c r="I71" s="2">
        <v>461.5</v>
      </c>
      <c r="J71" t="s">
        <v>11</v>
      </c>
    </row>
    <row r="72" spans="1:10" x14ac:dyDescent="0.25">
      <c r="A72">
        <v>71</v>
      </c>
      <c r="B72">
        <v>7</v>
      </c>
      <c r="C72">
        <v>8</v>
      </c>
      <c r="D72">
        <v>5</v>
      </c>
      <c r="E72">
        <v>30</v>
      </c>
      <c r="F72">
        <v>200</v>
      </c>
      <c r="G72" s="2">
        <v>982.84</v>
      </c>
      <c r="H72" t="s">
        <v>10</v>
      </c>
      <c r="I72" s="2">
        <v>386.71</v>
      </c>
      <c r="J72" t="s">
        <v>27</v>
      </c>
    </row>
    <row r="73" spans="1:10" x14ac:dyDescent="0.25">
      <c r="A73">
        <v>72</v>
      </c>
      <c r="B73">
        <v>7</v>
      </c>
      <c r="C73">
        <v>8</v>
      </c>
      <c r="D73">
        <v>5</v>
      </c>
      <c r="E73">
        <v>30</v>
      </c>
      <c r="F73">
        <v>200</v>
      </c>
      <c r="G73" s="2">
        <v>727.2</v>
      </c>
      <c r="H73" t="s">
        <v>27</v>
      </c>
      <c r="I73" s="2">
        <v>433.56</v>
      </c>
      <c r="J73" t="s">
        <v>11</v>
      </c>
    </row>
    <row r="74" spans="1:10" x14ac:dyDescent="0.25">
      <c r="A74">
        <v>73</v>
      </c>
      <c r="B74">
        <v>7</v>
      </c>
      <c r="C74">
        <v>8</v>
      </c>
      <c r="D74">
        <v>5</v>
      </c>
      <c r="E74">
        <v>30</v>
      </c>
      <c r="F74">
        <v>200</v>
      </c>
      <c r="G74" s="2">
        <v>520.45000000000005</v>
      </c>
      <c r="H74" t="s">
        <v>11</v>
      </c>
      <c r="I74" s="2">
        <v>320.14</v>
      </c>
      <c r="J74" t="s">
        <v>10</v>
      </c>
    </row>
    <row r="75" spans="1:10" x14ac:dyDescent="0.25">
      <c r="A75">
        <v>74</v>
      </c>
      <c r="B75">
        <v>7</v>
      </c>
      <c r="C75">
        <v>8</v>
      </c>
      <c r="D75">
        <v>5</v>
      </c>
      <c r="E75">
        <v>30</v>
      </c>
      <c r="F75">
        <v>200</v>
      </c>
      <c r="G75" s="2">
        <v>490.41</v>
      </c>
      <c r="H75" t="s">
        <v>11</v>
      </c>
      <c r="I75" s="2">
        <v>325.64999999999998</v>
      </c>
      <c r="J75" t="s">
        <v>27</v>
      </c>
    </row>
    <row r="76" spans="1:10" x14ac:dyDescent="0.25">
      <c r="A76">
        <v>75</v>
      </c>
      <c r="B76">
        <v>7</v>
      </c>
      <c r="C76">
        <v>8</v>
      </c>
      <c r="D76">
        <v>5</v>
      </c>
      <c r="E76">
        <v>30</v>
      </c>
      <c r="F76">
        <v>200</v>
      </c>
      <c r="G76" s="2">
        <v>1047.32</v>
      </c>
      <c r="H76" t="s">
        <v>27</v>
      </c>
      <c r="I76" s="2">
        <v>426.97</v>
      </c>
      <c r="J76" t="s">
        <v>11</v>
      </c>
    </row>
    <row r="77" spans="1:10" x14ac:dyDescent="0.25">
      <c r="A77">
        <v>76</v>
      </c>
      <c r="B77">
        <v>7</v>
      </c>
      <c r="C77">
        <v>8</v>
      </c>
      <c r="D77">
        <v>5</v>
      </c>
      <c r="E77">
        <v>30</v>
      </c>
      <c r="F77">
        <v>200</v>
      </c>
      <c r="G77" s="2">
        <v>1174.23</v>
      </c>
      <c r="H77" t="s">
        <v>11</v>
      </c>
      <c r="I77" s="2">
        <v>435.98</v>
      </c>
      <c r="J77" t="s">
        <v>27</v>
      </c>
    </row>
    <row r="78" spans="1:10" x14ac:dyDescent="0.25">
      <c r="A78">
        <v>77</v>
      </c>
      <c r="B78">
        <v>7</v>
      </c>
      <c r="C78">
        <v>8</v>
      </c>
      <c r="D78">
        <v>5</v>
      </c>
      <c r="E78">
        <v>30</v>
      </c>
      <c r="F78">
        <v>200</v>
      </c>
      <c r="G78" s="2">
        <v>571.78</v>
      </c>
      <c r="H78" t="s">
        <v>11</v>
      </c>
      <c r="I78" s="2">
        <v>381.64</v>
      </c>
      <c r="J78" t="s">
        <v>10</v>
      </c>
    </row>
    <row r="79" spans="1:10" x14ac:dyDescent="0.25">
      <c r="A79">
        <v>78</v>
      </c>
      <c r="B79">
        <v>7</v>
      </c>
      <c r="C79">
        <v>8</v>
      </c>
      <c r="D79">
        <v>5</v>
      </c>
      <c r="E79">
        <v>30</v>
      </c>
      <c r="F79">
        <v>200</v>
      </c>
      <c r="G79" s="2">
        <v>750.53</v>
      </c>
      <c r="H79" t="s">
        <v>10</v>
      </c>
      <c r="I79" s="2">
        <v>481.41</v>
      </c>
      <c r="J79" t="s">
        <v>27</v>
      </c>
    </row>
    <row r="80" spans="1:10" x14ac:dyDescent="0.25">
      <c r="A80">
        <v>79</v>
      </c>
      <c r="B80">
        <v>7</v>
      </c>
      <c r="C80">
        <v>8</v>
      </c>
      <c r="D80">
        <v>5</v>
      </c>
      <c r="E80">
        <v>30</v>
      </c>
      <c r="F80">
        <v>200</v>
      </c>
      <c r="G80" s="2">
        <v>412.69</v>
      </c>
      <c r="H80" t="s">
        <v>11</v>
      </c>
      <c r="I80" s="2">
        <v>339.58</v>
      </c>
      <c r="J80" t="s">
        <v>11</v>
      </c>
    </row>
    <row r="81" spans="1:10" x14ac:dyDescent="0.25">
      <c r="A81">
        <v>80</v>
      </c>
      <c r="B81">
        <v>7</v>
      </c>
      <c r="C81">
        <v>8</v>
      </c>
      <c r="D81">
        <v>5</v>
      </c>
      <c r="E81">
        <v>30</v>
      </c>
      <c r="F81">
        <v>200</v>
      </c>
      <c r="G81" s="2">
        <v>813.96</v>
      </c>
      <c r="H81" t="s">
        <v>11</v>
      </c>
      <c r="I81" s="2">
        <v>448.5</v>
      </c>
      <c r="J81" t="s">
        <v>10</v>
      </c>
    </row>
    <row r="82" spans="1:10" x14ac:dyDescent="0.25">
      <c r="A82">
        <v>81</v>
      </c>
      <c r="B82">
        <v>7</v>
      </c>
      <c r="C82">
        <v>8</v>
      </c>
      <c r="D82">
        <v>5</v>
      </c>
      <c r="E82">
        <v>30</v>
      </c>
      <c r="F82">
        <v>200</v>
      </c>
      <c r="G82" s="2">
        <v>544.52</v>
      </c>
      <c r="H82" t="s">
        <v>11</v>
      </c>
      <c r="I82" s="2">
        <v>344.31</v>
      </c>
      <c r="J82" t="s">
        <v>11</v>
      </c>
    </row>
    <row r="83" spans="1:10" x14ac:dyDescent="0.25">
      <c r="A83">
        <v>82</v>
      </c>
      <c r="B83">
        <v>7</v>
      </c>
      <c r="C83">
        <v>8</v>
      </c>
      <c r="D83">
        <v>5</v>
      </c>
      <c r="E83">
        <v>30</v>
      </c>
      <c r="F83">
        <v>200</v>
      </c>
      <c r="G83" s="2">
        <v>770.49</v>
      </c>
      <c r="H83" t="s">
        <v>10</v>
      </c>
      <c r="I83" s="2">
        <v>355.33</v>
      </c>
      <c r="J83" t="s">
        <v>27</v>
      </c>
    </row>
    <row r="84" spans="1:10" x14ac:dyDescent="0.25">
      <c r="A84">
        <v>83</v>
      </c>
      <c r="B84">
        <v>7</v>
      </c>
      <c r="C84">
        <v>8</v>
      </c>
      <c r="D84">
        <v>5</v>
      </c>
      <c r="E84">
        <v>30</v>
      </c>
      <c r="F84">
        <v>200</v>
      </c>
      <c r="G84" s="2">
        <v>833.4</v>
      </c>
      <c r="H84" t="s">
        <v>27</v>
      </c>
      <c r="I84" s="2">
        <v>321.94</v>
      </c>
      <c r="J84" t="s">
        <v>11</v>
      </c>
    </row>
    <row r="85" spans="1:10" x14ac:dyDescent="0.25">
      <c r="A85">
        <v>84</v>
      </c>
      <c r="B85">
        <v>7</v>
      </c>
      <c r="C85">
        <v>8</v>
      </c>
      <c r="D85">
        <v>5</v>
      </c>
      <c r="E85">
        <v>30</v>
      </c>
      <c r="F85">
        <v>200</v>
      </c>
      <c r="G85" s="2">
        <v>682.31</v>
      </c>
      <c r="H85" t="s">
        <v>27</v>
      </c>
      <c r="I85" s="2">
        <v>328.27</v>
      </c>
      <c r="J85" t="s">
        <v>11</v>
      </c>
    </row>
    <row r="86" spans="1:10" x14ac:dyDescent="0.25">
      <c r="A86">
        <v>85</v>
      </c>
      <c r="B86">
        <v>7</v>
      </c>
      <c r="C86">
        <v>8</v>
      </c>
      <c r="D86">
        <v>5</v>
      </c>
      <c r="E86">
        <v>30</v>
      </c>
      <c r="F86">
        <v>200</v>
      </c>
      <c r="G86" s="2">
        <v>346.39</v>
      </c>
      <c r="H86" t="s">
        <v>10</v>
      </c>
      <c r="I86" s="2">
        <v>326.60000000000002</v>
      </c>
      <c r="J86" t="s">
        <v>11</v>
      </c>
    </row>
    <row r="87" spans="1:10" x14ac:dyDescent="0.25">
      <c r="A87">
        <v>86</v>
      </c>
      <c r="B87">
        <v>7</v>
      </c>
      <c r="C87">
        <v>8</v>
      </c>
      <c r="D87">
        <v>5</v>
      </c>
      <c r="E87">
        <v>30</v>
      </c>
      <c r="F87">
        <v>200</v>
      </c>
      <c r="G87" s="2">
        <v>1121.6099999999999</v>
      </c>
      <c r="H87" t="s">
        <v>11</v>
      </c>
      <c r="I87" s="2">
        <v>364.84</v>
      </c>
      <c r="J87" t="s">
        <v>10</v>
      </c>
    </row>
    <row r="88" spans="1:10" x14ac:dyDescent="0.25">
      <c r="A88">
        <v>87</v>
      </c>
      <c r="B88">
        <v>7</v>
      </c>
      <c r="C88">
        <v>8</v>
      </c>
      <c r="D88">
        <v>5</v>
      </c>
      <c r="E88">
        <v>30</v>
      </c>
      <c r="F88">
        <v>200</v>
      </c>
      <c r="G88" s="2">
        <v>1195.51</v>
      </c>
      <c r="H88" t="s">
        <v>10</v>
      </c>
      <c r="I88" s="2">
        <v>435.28</v>
      </c>
      <c r="J88" t="s">
        <v>11</v>
      </c>
    </row>
    <row r="89" spans="1:10" x14ac:dyDescent="0.25">
      <c r="A89">
        <v>88</v>
      </c>
      <c r="B89">
        <v>7</v>
      </c>
      <c r="C89">
        <v>8</v>
      </c>
      <c r="D89">
        <v>5</v>
      </c>
      <c r="E89">
        <v>30</v>
      </c>
      <c r="F89">
        <v>200</v>
      </c>
      <c r="G89" s="2">
        <v>716.82</v>
      </c>
      <c r="H89" t="s">
        <v>27</v>
      </c>
      <c r="I89" s="2">
        <v>449.58</v>
      </c>
      <c r="J89" t="s">
        <v>10</v>
      </c>
    </row>
    <row r="90" spans="1:10" x14ac:dyDescent="0.25">
      <c r="A90">
        <v>89</v>
      </c>
      <c r="B90">
        <v>7</v>
      </c>
      <c r="C90">
        <v>8</v>
      </c>
      <c r="D90">
        <v>5</v>
      </c>
      <c r="E90">
        <v>30</v>
      </c>
      <c r="F90">
        <v>200</v>
      </c>
      <c r="G90" s="2">
        <v>725.46</v>
      </c>
      <c r="H90" t="s">
        <v>11</v>
      </c>
      <c r="I90" s="2">
        <v>481.18</v>
      </c>
      <c r="J90" t="s">
        <v>10</v>
      </c>
    </row>
    <row r="91" spans="1:10" x14ac:dyDescent="0.25">
      <c r="A91">
        <v>90</v>
      </c>
      <c r="B91">
        <v>7</v>
      </c>
      <c r="C91">
        <v>8</v>
      </c>
      <c r="D91">
        <v>5</v>
      </c>
      <c r="E91">
        <v>30</v>
      </c>
      <c r="F91">
        <v>200</v>
      </c>
      <c r="G91" s="2">
        <v>1029.79</v>
      </c>
      <c r="H91" t="s">
        <v>10</v>
      </c>
      <c r="I91" s="2">
        <v>387.88</v>
      </c>
      <c r="J91" t="s">
        <v>11</v>
      </c>
    </row>
    <row r="92" spans="1:10" x14ac:dyDescent="0.25">
      <c r="A92">
        <v>91</v>
      </c>
      <c r="B92">
        <v>7</v>
      </c>
      <c r="C92">
        <v>8</v>
      </c>
      <c r="D92">
        <v>5</v>
      </c>
      <c r="E92">
        <v>30</v>
      </c>
      <c r="F92">
        <v>200</v>
      </c>
      <c r="G92" s="2">
        <v>556.34</v>
      </c>
      <c r="H92" t="s">
        <v>11</v>
      </c>
      <c r="I92" s="2">
        <v>385.04</v>
      </c>
      <c r="J92" t="s">
        <v>27</v>
      </c>
    </row>
    <row r="93" spans="1:10" x14ac:dyDescent="0.25">
      <c r="A93">
        <v>92</v>
      </c>
      <c r="B93">
        <v>7</v>
      </c>
      <c r="C93">
        <v>8</v>
      </c>
      <c r="D93">
        <v>5</v>
      </c>
      <c r="E93">
        <v>30</v>
      </c>
      <c r="F93">
        <v>200</v>
      </c>
      <c r="G93" s="2">
        <v>455.63</v>
      </c>
      <c r="H93" t="s">
        <v>11</v>
      </c>
      <c r="I93" s="2">
        <v>333.73</v>
      </c>
      <c r="J93" t="s">
        <v>27</v>
      </c>
    </row>
    <row r="94" spans="1:10" x14ac:dyDescent="0.25">
      <c r="A94">
        <v>93</v>
      </c>
      <c r="B94">
        <v>7</v>
      </c>
      <c r="C94">
        <v>8</v>
      </c>
      <c r="D94">
        <v>5</v>
      </c>
      <c r="E94">
        <v>30</v>
      </c>
      <c r="F94">
        <v>200</v>
      </c>
      <c r="G94" s="2">
        <v>747.2</v>
      </c>
      <c r="H94" t="s">
        <v>10</v>
      </c>
      <c r="I94" s="2">
        <v>386.09</v>
      </c>
      <c r="J94" t="s">
        <v>11</v>
      </c>
    </row>
    <row r="95" spans="1:10" x14ac:dyDescent="0.25">
      <c r="A95">
        <v>94</v>
      </c>
      <c r="B95">
        <v>7</v>
      </c>
      <c r="C95">
        <v>8</v>
      </c>
      <c r="D95">
        <v>5</v>
      </c>
      <c r="E95">
        <v>30</v>
      </c>
      <c r="F95">
        <v>200</v>
      </c>
      <c r="G95" s="2">
        <v>755.26</v>
      </c>
      <c r="H95" t="s">
        <v>10</v>
      </c>
      <c r="I95" s="2">
        <v>498.54</v>
      </c>
      <c r="J95" t="s">
        <v>10</v>
      </c>
    </row>
    <row r="96" spans="1:10" x14ac:dyDescent="0.25">
      <c r="A96">
        <v>95</v>
      </c>
      <c r="B96">
        <v>7</v>
      </c>
      <c r="C96">
        <v>8</v>
      </c>
      <c r="D96">
        <v>5</v>
      </c>
      <c r="E96">
        <v>30</v>
      </c>
      <c r="F96">
        <v>200</v>
      </c>
      <c r="G96" s="2">
        <v>864.21</v>
      </c>
      <c r="H96" t="s">
        <v>10</v>
      </c>
      <c r="I96" s="2">
        <v>488.08</v>
      </c>
      <c r="J96" t="s">
        <v>11</v>
      </c>
    </row>
    <row r="97" spans="1:10" x14ac:dyDescent="0.25">
      <c r="A97">
        <v>96</v>
      </c>
      <c r="B97">
        <v>7</v>
      </c>
      <c r="C97">
        <v>8</v>
      </c>
      <c r="D97">
        <v>5</v>
      </c>
      <c r="E97">
        <v>30</v>
      </c>
      <c r="F97">
        <v>200</v>
      </c>
      <c r="G97" s="2">
        <v>617.9</v>
      </c>
      <c r="H97" t="s">
        <v>11</v>
      </c>
      <c r="I97" s="2">
        <v>357.77</v>
      </c>
      <c r="J97" t="s">
        <v>11</v>
      </c>
    </row>
    <row r="98" spans="1:10" x14ac:dyDescent="0.25">
      <c r="A98">
        <v>97</v>
      </c>
      <c r="B98">
        <v>7</v>
      </c>
      <c r="C98">
        <v>8</v>
      </c>
      <c r="D98">
        <v>5</v>
      </c>
      <c r="E98">
        <v>30</v>
      </c>
      <c r="F98">
        <v>200</v>
      </c>
      <c r="G98" s="2">
        <v>664.48</v>
      </c>
      <c r="H98" t="s">
        <v>10</v>
      </c>
      <c r="I98" s="2">
        <v>366.69</v>
      </c>
      <c r="J98" t="s">
        <v>27</v>
      </c>
    </row>
    <row r="99" spans="1:10" x14ac:dyDescent="0.25">
      <c r="A99">
        <v>98</v>
      </c>
      <c r="B99">
        <v>7</v>
      </c>
      <c r="C99">
        <v>8</v>
      </c>
      <c r="D99">
        <v>5</v>
      </c>
      <c r="E99">
        <v>30</v>
      </c>
      <c r="F99">
        <v>200</v>
      </c>
      <c r="G99" s="2">
        <v>504.39</v>
      </c>
      <c r="H99" t="s">
        <v>27</v>
      </c>
      <c r="I99" s="2">
        <v>368.86</v>
      </c>
      <c r="J99" t="s">
        <v>27</v>
      </c>
    </row>
    <row r="100" spans="1:10" x14ac:dyDescent="0.25">
      <c r="A100">
        <v>99</v>
      </c>
      <c r="B100">
        <v>7</v>
      </c>
      <c r="C100">
        <v>8</v>
      </c>
      <c r="D100">
        <v>5</v>
      </c>
      <c r="E100">
        <v>30</v>
      </c>
      <c r="F100">
        <v>200</v>
      </c>
      <c r="G100" s="2">
        <v>659.16</v>
      </c>
      <c r="H100" t="s">
        <v>11</v>
      </c>
      <c r="I100" s="2">
        <v>381.14</v>
      </c>
      <c r="J100" t="s">
        <v>10</v>
      </c>
    </row>
    <row r="101" spans="1:10" x14ac:dyDescent="0.25">
      <c r="A101">
        <v>100</v>
      </c>
      <c r="B101">
        <v>7</v>
      </c>
      <c r="C101">
        <v>8</v>
      </c>
      <c r="D101">
        <v>5</v>
      </c>
      <c r="E101">
        <v>30</v>
      </c>
      <c r="F101">
        <v>200</v>
      </c>
      <c r="G101" s="2">
        <v>1203.05</v>
      </c>
      <c r="H101" t="s">
        <v>10</v>
      </c>
      <c r="I101" s="2">
        <v>463.76</v>
      </c>
      <c r="J101" t="s">
        <v>27</v>
      </c>
    </row>
    <row r="102" spans="1:10" x14ac:dyDescent="0.25">
      <c r="A102">
        <v>101</v>
      </c>
      <c r="B102">
        <v>7</v>
      </c>
      <c r="C102">
        <v>8</v>
      </c>
      <c r="D102">
        <v>5</v>
      </c>
      <c r="E102">
        <v>30</v>
      </c>
      <c r="F102">
        <v>200</v>
      </c>
      <c r="G102" s="2">
        <v>1439.71</v>
      </c>
      <c r="H102" t="s">
        <v>11</v>
      </c>
      <c r="I102" s="2">
        <v>385.7</v>
      </c>
      <c r="J102" t="s">
        <v>10</v>
      </c>
    </row>
    <row r="103" spans="1:10" x14ac:dyDescent="0.25">
      <c r="A103">
        <v>102</v>
      </c>
      <c r="B103">
        <v>7</v>
      </c>
      <c r="C103">
        <v>8</v>
      </c>
      <c r="D103">
        <v>5</v>
      </c>
      <c r="E103">
        <v>30</v>
      </c>
      <c r="F103">
        <v>200</v>
      </c>
      <c r="G103" s="2">
        <v>971.45</v>
      </c>
      <c r="H103" t="s">
        <v>10</v>
      </c>
      <c r="I103" s="2">
        <v>407.13</v>
      </c>
      <c r="J103" t="s">
        <v>10</v>
      </c>
    </row>
    <row r="104" spans="1:10" x14ac:dyDescent="0.25">
      <c r="A104">
        <v>103</v>
      </c>
      <c r="B104">
        <v>7</v>
      </c>
      <c r="C104">
        <v>8</v>
      </c>
      <c r="D104">
        <v>5</v>
      </c>
      <c r="E104">
        <v>30</v>
      </c>
      <c r="F104">
        <v>200</v>
      </c>
      <c r="G104" s="2">
        <v>519.02</v>
      </c>
      <c r="H104" t="s">
        <v>11</v>
      </c>
      <c r="I104" s="2">
        <v>291.55</v>
      </c>
      <c r="J104" t="s">
        <v>27</v>
      </c>
    </row>
    <row r="105" spans="1:10" x14ac:dyDescent="0.25">
      <c r="A105">
        <v>104</v>
      </c>
      <c r="B105">
        <v>7</v>
      </c>
      <c r="C105">
        <v>8</v>
      </c>
      <c r="D105">
        <v>5</v>
      </c>
      <c r="E105">
        <v>30</v>
      </c>
      <c r="F105">
        <v>200</v>
      </c>
      <c r="G105" s="2">
        <v>603.84</v>
      </c>
      <c r="H105" t="s">
        <v>10</v>
      </c>
      <c r="I105" s="2">
        <v>490.63</v>
      </c>
      <c r="J105" t="s">
        <v>11</v>
      </c>
    </row>
    <row r="106" spans="1:10" x14ac:dyDescent="0.25">
      <c r="A106">
        <v>105</v>
      </c>
      <c r="B106">
        <v>7</v>
      </c>
      <c r="C106">
        <v>8</v>
      </c>
      <c r="D106">
        <v>5</v>
      </c>
      <c r="E106">
        <v>30</v>
      </c>
      <c r="F106">
        <v>200</v>
      </c>
      <c r="G106" s="2">
        <v>846.24</v>
      </c>
      <c r="H106" t="s">
        <v>11</v>
      </c>
      <c r="I106" s="2">
        <v>295.76</v>
      </c>
      <c r="J106" t="s">
        <v>10</v>
      </c>
    </row>
    <row r="107" spans="1:10" x14ac:dyDescent="0.25">
      <c r="A107">
        <v>106</v>
      </c>
      <c r="B107">
        <v>7</v>
      </c>
      <c r="C107">
        <v>8</v>
      </c>
      <c r="D107">
        <v>5</v>
      </c>
      <c r="E107">
        <v>30</v>
      </c>
      <c r="F107">
        <v>200</v>
      </c>
      <c r="G107" s="2">
        <v>702.79</v>
      </c>
      <c r="H107" t="s">
        <v>11</v>
      </c>
      <c r="I107" s="2">
        <v>347.72</v>
      </c>
      <c r="J107" t="s">
        <v>27</v>
      </c>
    </row>
    <row r="108" spans="1:10" x14ac:dyDescent="0.25">
      <c r="A108">
        <v>107</v>
      </c>
      <c r="B108">
        <v>7</v>
      </c>
      <c r="C108">
        <v>8</v>
      </c>
      <c r="D108">
        <v>5</v>
      </c>
      <c r="E108">
        <v>30</v>
      </c>
      <c r="F108">
        <v>200</v>
      </c>
      <c r="G108" s="2">
        <v>581.48</v>
      </c>
      <c r="H108" t="s">
        <v>27</v>
      </c>
      <c r="I108" s="2">
        <v>268.01</v>
      </c>
      <c r="J108" t="s">
        <v>11</v>
      </c>
    </row>
    <row r="109" spans="1:10" x14ac:dyDescent="0.25">
      <c r="A109">
        <v>108</v>
      </c>
      <c r="B109">
        <v>7</v>
      </c>
      <c r="C109">
        <v>8</v>
      </c>
      <c r="D109">
        <v>5</v>
      </c>
      <c r="E109">
        <v>30</v>
      </c>
      <c r="F109">
        <v>200</v>
      </c>
      <c r="G109" s="2">
        <v>893.51</v>
      </c>
      <c r="H109" t="s">
        <v>11</v>
      </c>
      <c r="I109" s="2">
        <v>467.88</v>
      </c>
      <c r="J109" t="s">
        <v>11</v>
      </c>
    </row>
    <row r="110" spans="1:10" x14ac:dyDescent="0.25">
      <c r="A110">
        <v>109</v>
      </c>
      <c r="B110">
        <v>7</v>
      </c>
      <c r="C110">
        <v>8</v>
      </c>
      <c r="D110">
        <v>5</v>
      </c>
      <c r="E110">
        <v>30</v>
      </c>
      <c r="F110">
        <v>200</v>
      </c>
      <c r="G110" s="2">
        <v>416.83</v>
      </c>
      <c r="H110" t="s">
        <v>27</v>
      </c>
      <c r="I110" s="2">
        <v>393.35</v>
      </c>
      <c r="J110" t="s">
        <v>10</v>
      </c>
    </row>
    <row r="111" spans="1:10" x14ac:dyDescent="0.25">
      <c r="A111">
        <v>110</v>
      </c>
      <c r="B111">
        <v>7</v>
      </c>
      <c r="C111">
        <v>8</v>
      </c>
      <c r="D111">
        <v>5</v>
      </c>
      <c r="E111">
        <v>30</v>
      </c>
      <c r="F111">
        <v>200</v>
      </c>
      <c r="G111" s="2">
        <v>775.1</v>
      </c>
      <c r="H111" t="s">
        <v>11</v>
      </c>
      <c r="I111" s="2">
        <v>262.08</v>
      </c>
      <c r="J111" t="s">
        <v>10</v>
      </c>
    </row>
    <row r="112" spans="1:10" x14ac:dyDescent="0.25">
      <c r="A112">
        <v>111</v>
      </c>
      <c r="B112">
        <v>7</v>
      </c>
      <c r="C112">
        <v>8</v>
      </c>
      <c r="D112">
        <v>5</v>
      </c>
      <c r="E112">
        <v>30</v>
      </c>
      <c r="F112">
        <v>200</v>
      </c>
      <c r="G112" s="2">
        <v>751.54</v>
      </c>
      <c r="H112" t="s">
        <v>10</v>
      </c>
      <c r="I112" s="2">
        <v>395.35</v>
      </c>
      <c r="J112" t="s">
        <v>11</v>
      </c>
    </row>
    <row r="113" spans="1:10" x14ac:dyDescent="0.25">
      <c r="A113">
        <v>112</v>
      </c>
      <c r="B113">
        <v>7</v>
      </c>
      <c r="C113">
        <v>8</v>
      </c>
      <c r="D113">
        <v>5</v>
      </c>
      <c r="E113">
        <v>30</v>
      </c>
      <c r="F113">
        <v>200</v>
      </c>
      <c r="G113" s="2">
        <v>855.92</v>
      </c>
      <c r="H113" t="s">
        <v>11</v>
      </c>
      <c r="I113" s="2">
        <v>403.74</v>
      </c>
      <c r="J113" t="s">
        <v>11</v>
      </c>
    </row>
    <row r="114" spans="1:10" x14ac:dyDescent="0.25">
      <c r="A114">
        <v>113</v>
      </c>
      <c r="B114">
        <v>7</v>
      </c>
      <c r="C114">
        <v>8</v>
      </c>
      <c r="D114">
        <v>5</v>
      </c>
      <c r="E114">
        <v>30</v>
      </c>
      <c r="F114">
        <v>200</v>
      </c>
      <c r="G114" s="2">
        <v>785.62</v>
      </c>
      <c r="H114" t="s">
        <v>11</v>
      </c>
      <c r="I114" s="2">
        <v>478.02</v>
      </c>
      <c r="J114" t="s">
        <v>27</v>
      </c>
    </row>
    <row r="115" spans="1:10" x14ac:dyDescent="0.25">
      <c r="A115">
        <v>114</v>
      </c>
      <c r="B115">
        <v>7</v>
      </c>
      <c r="C115">
        <v>8</v>
      </c>
      <c r="D115">
        <v>5</v>
      </c>
      <c r="E115">
        <v>30</v>
      </c>
      <c r="F115">
        <v>200</v>
      </c>
      <c r="G115" s="2">
        <v>1421.35</v>
      </c>
      <c r="H115" t="s">
        <v>11</v>
      </c>
      <c r="I115" s="2">
        <v>432.78</v>
      </c>
      <c r="J115" t="s">
        <v>27</v>
      </c>
    </row>
    <row r="116" spans="1:10" x14ac:dyDescent="0.25">
      <c r="A116">
        <v>115</v>
      </c>
      <c r="B116">
        <v>7</v>
      </c>
      <c r="C116">
        <v>8</v>
      </c>
      <c r="D116">
        <v>5</v>
      </c>
      <c r="E116">
        <v>30</v>
      </c>
      <c r="F116">
        <v>200</v>
      </c>
      <c r="G116" s="2">
        <v>1358.26</v>
      </c>
      <c r="H116" t="s">
        <v>10</v>
      </c>
      <c r="I116" s="2">
        <v>466.03</v>
      </c>
      <c r="J116" t="s">
        <v>11</v>
      </c>
    </row>
    <row r="117" spans="1:10" x14ac:dyDescent="0.25">
      <c r="A117">
        <v>116</v>
      </c>
      <c r="B117">
        <v>7</v>
      </c>
      <c r="C117">
        <v>8</v>
      </c>
      <c r="D117">
        <v>5</v>
      </c>
      <c r="E117">
        <v>30</v>
      </c>
      <c r="F117">
        <v>200</v>
      </c>
      <c r="G117" s="2">
        <v>983.45</v>
      </c>
      <c r="H117" t="s">
        <v>27</v>
      </c>
      <c r="I117" s="2">
        <v>454.11</v>
      </c>
      <c r="J117" t="s">
        <v>11</v>
      </c>
    </row>
    <row r="118" spans="1:10" x14ac:dyDescent="0.25">
      <c r="A118">
        <v>117</v>
      </c>
      <c r="B118">
        <v>7</v>
      </c>
      <c r="C118">
        <v>8</v>
      </c>
      <c r="D118">
        <v>5</v>
      </c>
      <c r="E118">
        <v>30</v>
      </c>
      <c r="F118">
        <v>200</v>
      </c>
      <c r="G118" s="2">
        <v>693.21</v>
      </c>
      <c r="H118" t="s">
        <v>27</v>
      </c>
      <c r="I118" s="2">
        <v>378.64</v>
      </c>
      <c r="J118" t="s">
        <v>11</v>
      </c>
    </row>
    <row r="119" spans="1:10" x14ac:dyDescent="0.25">
      <c r="A119">
        <v>118</v>
      </c>
      <c r="B119">
        <v>7</v>
      </c>
      <c r="C119">
        <v>8</v>
      </c>
      <c r="D119">
        <v>5</v>
      </c>
      <c r="E119">
        <v>30</v>
      </c>
      <c r="F119">
        <v>200</v>
      </c>
      <c r="G119" s="2">
        <v>927.48</v>
      </c>
      <c r="H119" t="s">
        <v>27</v>
      </c>
      <c r="I119" s="2">
        <v>356.69</v>
      </c>
      <c r="J119" t="s">
        <v>11</v>
      </c>
    </row>
    <row r="120" spans="1:10" x14ac:dyDescent="0.25">
      <c r="A120">
        <v>119</v>
      </c>
      <c r="B120">
        <v>7</v>
      </c>
      <c r="C120">
        <v>8</v>
      </c>
      <c r="D120">
        <v>5</v>
      </c>
      <c r="E120">
        <v>30</v>
      </c>
      <c r="F120">
        <v>200</v>
      </c>
      <c r="G120" s="2">
        <v>544.16</v>
      </c>
      <c r="H120" t="s">
        <v>27</v>
      </c>
      <c r="I120" s="2">
        <v>423.25</v>
      </c>
      <c r="J120" t="s">
        <v>27</v>
      </c>
    </row>
    <row r="121" spans="1:10" x14ac:dyDescent="0.25">
      <c r="A121">
        <v>120</v>
      </c>
      <c r="B121">
        <v>7</v>
      </c>
      <c r="C121">
        <v>8</v>
      </c>
      <c r="D121">
        <v>5</v>
      </c>
      <c r="E121">
        <v>30</v>
      </c>
      <c r="F121">
        <v>200</v>
      </c>
      <c r="G121" s="2">
        <v>1027.25</v>
      </c>
      <c r="H121" t="s">
        <v>27</v>
      </c>
      <c r="I121" s="2">
        <v>385.63</v>
      </c>
      <c r="J121" t="s">
        <v>11</v>
      </c>
    </row>
    <row r="122" spans="1:10" x14ac:dyDescent="0.25">
      <c r="A122">
        <v>121</v>
      </c>
      <c r="B122">
        <v>7</v>
      </c>
      <c r="C122">
        <v>8</v>
      </c>
      <c r="D122">
        <v>5</v>
      </c>
      <c r="E122">
        <v>30</v>
      </c>
      <c r="F122">
        <v>200</v>
      </c>
      <c r="G122" s="2">
        <v>668.92</v>
      </c>
      <c r="H122" t="s">
        <v>11</v>
      </c>
      <c r="I122" s="2">
        <v>301.2</v>
      </c>
      <c r="J122" t="s">
        <v>27</v>
      </c>
    </row>
    <row r="123" spans="1:10" x14ac:dyDescent="0.25">
      <c r="A123">
        <v>122</v>
      </c>
      <c r="B123">
        <v>7</v>
      </c>
      <c r="C123">
        <v>8</v>
      </c>
      <c r="D123">
        <v>5</v>
      </c>
      <c r="E123">
        <v>30</v>
      </c>
      <c r="F123">
        <v>200</v>
      </c>
      <c r="G123" s="2">
        <v>806.81</v>
      </c>
      <c r="H123" t="s">
        <v>11</v>
      </c>
      <c r="I123" s="2">
        <v>470.12</v>
      </c>
      <c r="J123" t="s">
        <v>27</v>
      </c>
    </row>
    <row r="124" spans="1:10" x14ac:dyDescent="0.25">
      <c r="A124">
        <v>123</v>
      </c>
      <c r="B124">
        <v>7</v>
      </c>
      <c r="C124">
        <v>8</v>
      </c>
      <c r="D124">
        <v>5</v>
      </c>
      <c r="E124">
        <v>30</v>
      </c>
      <c r="F124">
        <v>200</v>
      </c>
      <c r="G124" s="2">
        <v>2403.4</v>
      </c>
      <c r="H124" t="s">
        <v>11</v>
      </c>
      <c r="I124" s="2">
        <v>501.86</v>
      </c>
      <c r="J124" t="s">
        <v>10</v>
      </c>
    </row>
    <row r="125" spans="1:10" x14ac:dyDescent="0.25">
      <c r="A125">
        <v>124</v>
      </c>
      <c r="B125">
        <v>7</v>
      </c>
      <c r="C125">
        <v>8</v>
      </c>
      <c r="D125">
        <v>5</v>
      </c>
      <c r="E125">
        <v>30</v>
      </c>
      <c r="F125">
        <v>200</v>
      </c>
      <c r="G125" s="2">
        <v>593.55999999999995</v>
      </c>
      <c r="H125" t="s">
        <v>27</v>
      </c>
      <c r="I125" s="2">
        <v>316.43</v>
      </c>
      <c r="J125" t="s">
        <v>10</v>
      </c>
    </row>
    <row r="126" spans="1:10" x14ac:dyDescent="0.25">
      <c r="A126">
        <v>125</v>
      </c>
      <c r="B126">
        <v>7</v>
      </c>
      <c r="C126">
        <v>8</v>
      </c>
      <c r="D126">
        <v>5</v>
      </c>
      <c r="E126">
        <v>30</v>
      </c>
      <c r="F126">
        <v>200</v>
      </c>
      <c r="G126" s="2">
        <v>498.37</v>
      </c>
      <c r="H126" t="s">
        <v>10</v>
      </c>
      <c r="I126" s="2">
        <v>259.69</v>
      </c>
      <c r="J126" t="s">
        <v>11</v>
      </c>
    </row>
    <row r="127" spans="1:10" x14ac:dyDescent="0.25">
      <c r="A127">
        <v>126</v>
      </c>
      <c r="B127">
        <v>7</v>
      </c>
      <c r="C127">
        <v>8</v>
      </c>
      <c r="D127">
        <v>5</v>
      </c>
      <c r="E127">
        <v>30</v>
      </c>
      <c r="F127">
        <v>200</v>
      </c>
      <c r="G127" s="2">
        <v>726.87</v>
      </c>
      <c r="H127" t="s">
        <v>10</v>
      </c>
      <c r="I127" s="2">
        <v>221.88</v>
      </c>
      <c r="J127" t="s">
        <v>11</v>
      </c>
    </row>
    <row r="128" spans="1:10" x14ac:dyDescent="0.25">
      <c r="A128">
        <v>127</v>
      </c>
      <c r="B128">
        <v>7</v>
      </c>
      <c r="C128">
        <v>8</v>
      </c>
      <c r="D128">
        <v>5</v>
      </c>
      <c r="E128">
        <v>30</v>
      </c>
      <c r="F128">
        <v>200</v>
      </c>
      <c r="G128" s="2">
        <v>1431.59</v>
      </c>
      <c r="H128" t="s">
        <v>27</v>
      </c>
      <c r="I128" s="2">
        <v>448.02</v>
      </c>
      <c r="J128" t="s">
        <v>10</v>
      </c>
    </row>
    <row r="129" spans="1:10" x14ac:dyDescent="0.25">
      <c r="A129">
        <v>128</v>
      </c>
      <c r="B129">
        <v>7</v>
      </c>
      <c r="C129">
        <v>8</v>
      </c>
      <c r="D129">
        <v>5</v>
      </c>
      <c r="E129">
        <v>30</v>
      </c>
      <c r="F129">
        <v>200</v>
      </c>
      <c r="G129" s="2">
        <v>829.97</v>
      </c>
      <c r="H129" t="s">
        <v>11</v>
      </c>
      <c r="I129" s="2">
        <v>531.77</v>
      </c>
      <c r="J129" t="s">
        <v>11</v>
      </c>
    </row>
    <row r="130" spans="1:10" x14ac:dyDescent="0.25">
      <c r="A130">
        <v>129</v>
      </c>
      <c r="B130">
        <v>7</v>
      </c>
      <c r="C130">
        <v>8</v>
      </c>
      <c r="D130">
        <v>5</v>
      </c>
      <c r="E130">
        <v>30</v>
      </c>
      <c r="F130">
        <v>200</v>
      </c>
      <c r="G130" s="2">
        <v>1089.22</v>
      </c>
      <c r="H130" t="s">
        <v>10</v>
      </c>
      <c r="I130" s="2">
        <v>422.52</v>
      </c>
      <c r="J130" t="s">
        <v>10</v>
      </c>
    </row>
    <row r="131" spans="1:10" x14ac:dyDescent="0.25">
      <c r="A131">
        <v>130</v>
      </c>
      <c r="B131">
        <v>7</v>
      </c>
      <c r="C131">
        <v>8</v>
      </c>
      <c r="D131">
        <v>5</v>
      </c>
      <c r="E131">
        <v>30</v>
      </c>
      <c r="F131">
        <v>200</v>
      </c>
      <c r="G131" s="2">
        <v>1511.51</v>
      </c>
      <c r="H131" t="s">
        <v>11</v>
      </c>
      <c r="I131" s="2">
        <v>417.82</v>
      </c>
      <c r="J131" t="s">
        <v>27</v>
      </c>
    </row>
    <row r="132" spans="1:10" x14ac:dyDescent="0.25">
      <c r="A132">
        <v>131</v>
      </c>
      <c r="B132">
        <v>7</v>
      </c>
      <c r="C132">
        <v>8</v>
      </c>
      <c r="D132">
        <v>5</v>
      </c>
      <c r="E132">
        <v>30</v>
      </c>
      <c r="F132">
        <v>200</v>
      </c>
      <c r="G132" s="2">
        <v>1744.9</v>
      </c>
      <c r="H132" t="s">
        <v>11</v>
      </c>
      <c r="I132" s="2">
        <v>421.78</v>
      </c>
      <c r="J132" t="s">
        <v>11</v>
      </c>
    </row>
    <row r="133" spans="1:10" x14ac:dyDescent="0.25">
      <c r="A133">
        <v>132</v>
      </c>
      <c r="B133">
        <v>7</v>
      </c>
      <c r="C133">
        <v>8</v>
      </c>
      <c r="D133">
        <v>5</v>
      </c>
      <c r="E133">
        <v>30</v>
      </c>
      <c r="F133">
        <v>200</v>
      </c>
      <c r="G133" s="2">
        <v>727.86</v>
      </c>
      <c r="H133" t="s">
        <v>10</v>
      </c>
      <c r="I133" s="2">
        <v>373.76</v>
      </c>
      <c r="J133" t="s">
        <v>10</v>
      </c>
    </row>
    <row r="134" spans="1:10" x14ac:dyDescent="0.25">
      <c r="A134">
        <v>133</v>
      </c>
      <c r="B134">
        <v>7</v>
      </c>
      <c r="C134">
        <v>8</v>
      </c>
      <c r="D134">
        <v>5</v>
      </c>
      <c r="E134">
        <v>30</v>
      </c>
      <c r="F134">
        <v>200</v>
      </c>
      <c r="G134" s="2">
        <v>1056.1099999999999</v>
      </c>
      <c r="H134" t="s">
        <v>11</v>
      </c>
      <c r="I134" s="2">
        <v>343.76</v>
      </c>
      <c r="J134" t="s">
        <v>10</v>
      </c>
    </row>
    <row r="135" spans="1:10" x14ac:dyDescent="0.25">
      <c r="A135">
        <v>134</v>
      </c>
      <c r="B135">
        <v>7</v>
      </c>
      <c r="C135">
        <v>8</v>
      </c>
      <c r="D135">
        <v>5</v>
      </c>
      <c r="E135">
        <v>30</v>
      </c>
      <c r="F135">
        <v>200</v>
      </c>
      <c r="G135" s="2">
        <v>891.14</v>
      </c>
      <c r="H135" t="s">
        <v>27</v>
      </c>
      <c r="I135" s="2">
        <v>375.56</v>
      </c>
      <c r="J135" t="s">
        <v>11</v>
      </c>
    </row>
    <row r="136" spans="1:10" x14ac:dyDescent="0.25">
      <c r="A136">
        <v>135</v>
      </c>
      <c r="B136">
        <v>7</v>
      </c>
      <c r="C136">
        <v>8</v>
      </c>
      <c r="D136">
        <v>5</v>
      </c>
      <c r="E136">
        <v>30</v>
      </c>
      <c r="F136">
        <v>200</v>
      </c>
      <c r="G136" s="2">
        <v>1188.55</v>
      </c>
      <c r="H136" t="s">
        <v>10</v>
      </c>
      <c r="I136" s="2">
        <v>466.62</v>
      </c>
      <c r="J136" t="s">
        <v>27</v>
      </c>
    </row>
    <row r="137" spans="1:10" x14ac:dyDescent="0.25">
      <c r="A137">
        <v>136</v>
      </c>
      <c r="B137">
        <v>7</v>
      </c>
      <c r="C137">
        <v>8</v>
      </c>
      <c r="D137">
        <v>5</v>
      </c>
      <c r="E137">
        <v>30</v>
      </c>
      <c r="F137">
        <v>200</v>
      </c>
      <c r="G137" s="2">
        <v>814.61</v>
      </c>
      <c r="H137" t="s">
        <v>11</v>
      </c>
      <c r="I137" s="2">
        <v>354.76</v>
      </c>
      <c r="J137" t="s">
        <v>10</v>
      </c>
    </row>
    <row r="138" spans="1:10" x14ac:dyDescent="0.25">
      <c r="A138">
        <v>137</v>
      </c>
      <c r="B138">
        <v>7</v>
      </c>
      <c r="C138">
        <v>8</v>
      </c>
      <c r="D138">
        <v>5</v>
      </c>
      <c r="E138">
        <v>30</v>
      </c>
      <c r="F138">
        <v>200</v>
      </c>
      <c r="G138" s="2">
        <v>1300.1199999999999</v>
      </c>
      <c r="H138" t="s">
        <v>11</v>
      </c>
      <c r="I138" s="2">
        <v>356.04</v>
      </c>
      <c r="J138" t="s">
        <v>11</v>
      </c>
    </row>
    <row r="139" spans="1:10" x14ac:dyDescent="0.25">
      <c r="A139">
        <v>138</v>
      </c>
      <c r="B139">
        <v>7</v>
      </c>
      <c r="C139">
        <v>8</v>
      </c>
      <c r="D139">
        <v>5</v>
      </c>
      <c r="E139">
        <v>30</v>
      </c>
      <c r="F139">
        <v>200</v>
      </c>
      <c r="G139" s="2">
        <v>481.78</v>
      </c>
      <c r="H139" t="s">
        <v>10</v>
      </c>
      <c r="I139" s="2">
        <v>281.93</v>
      </c>
      <c r="J139" t="s">
        <v>27</v>
      </c>
    </row>
    <row r="140" spans="1:10" x14ac:dyDescent="0.25">
      <c r="A140">
        <v>139</v>
      </c>
      <c r="B140">
        <v>7</v>
      </c>
      <c r="C140">
        <v>8</v>
      </c>
      <c r="D140">
        <v>5</v>
      </c>
      <c r="E140">
        <v>30</v>
      </c>
      <c r="F140">
        <v>200</v>
      </c>
      <c r="G140" s="2">
        <v>665.25</v>
      </c>
      <c r="H140" t="s">
        <v>11</v>
      </c>
      <c r="I140" s="2">
        <v>419.04</v>
      </c>
      <c r="J140" t="s">
        <v>27</v>
      </c>
    </row>
    <row r="141" spans="1:10" x14ac:dyDescent="0.25">
      <c r="A141">
        <v>140</v>
      </c>
      <c r="B141">
        <v>7</v>
      </c>
      <c r="C141">
        <v>8</v>
      </c>
      <c r="D141">
        <v>5</v>
      </c>
      <c r="E141">
        <v>30</v>
      </c>
      <c r="F141">
        <v>200</v>
      </c>
      <c r="G141" s="2">
        <v>597.78</v>
      </c>
      <c r="H141" t="s">
        <v>11</v>
      </c>
      <c r="I141" s="2">
        <v>434.02</v>
      </c>
      <c r="J141" t="s">
        <v>10</v>
      </c>
    </row>
    <row r="142" spans="1:10" x14ac:dyDescent="0.25">
      <c r="A142">
        <v>141</v>
      </c>
      <c r="B142">
        <v>7</v>
      </c>
      <c r="C142">
        <v>8</v>
      </c>
      <c r="D142">
        <v>5</v>
      </c>
      <c r="E142">
        <v>30</v>
      </c>
      <c r="F142">
        <v>200</v>
      </c>
      <c r="G142" s="2">
        <v>1073.4100000000001</v>
      </c>
      <c r="H142" t="s">
        <v>27</v>
      </c>
      <c r="I142" s="2">
        <v>521.97</v>
      </c>
      <c r="J142" t="s">
        <v>10</v>
      </c>
    </row>
    <row r="143" spans="1:10" x14ac:dyDescent="0.25">
      <c r="A143">
        <v>142</v>
      </c>
      <c r="B143">
        <v>7</v>
      </c>
      <c r="C143">
        <v>8</v>
      </c>
      <c r="D143">
        <v>5</v>
      </c>
      <c r="E143">
        <v>30</v>
      </c>
      <c r="F143">
        <v>200</v>
      </c>
      <c r="G143" s="2">
        <v>478.96</v>
      </c>
      <c r="H143" t="s">
        <v>11</v>
      </c>
      <c r="I143" s="2">
        <v>293.58999999999997</v>
      </c>
      <c r="J143" t="s">
        <v>27</v>
      </c>
    </row>
    <row r="144" spans="1:10" x14ac:dyDescent="0.25">
      <c r="A144">
        <v>143</v>
      </c>
      <c r="B144">
        <v>7</v>
      </c>
      <c r="C144">
        <v>8</v>
      </c>
      <c r="D144">
        <v>5</v>
      </c>
      <c r="E144">
        <v>30</v>
      </c>
      <c r="F144">
        <v>200</v>
      </c>
      <c r="G144" s="2">
        <v>1045.8599999999999</v>
      </c>
      <c r="H144" t="s">
        <v>10</v>
      </c>
      <c r="I144" s="2">
        <v>362.65</v>
      </c>
      <c r="J144" t="s">
        <v>11</v>
      </c>
    </row>
    <row r="145" spans="1:10" x14ac:dyDescent="0.25">
      <c r="A145">
        <v>144</v>
      </c>
      <c r="B145">
        <v>7</v>
      </c>
      <c r="C145">
        <v>8</v>
      </c>
      <c r="D145">
        <v>5</v>
      </c>
      <c r="E145">
        <v>30</v>
      </c>
      <c r="F145">
        <v>200</v>
      </c>
      <c r="G145" s="2">
        <v>661.07</v>
      </c>
      <c r="H145" t="s">
        <v>27</v>
      </c>
      <c r="I145" s="2">
        <v>383.03</v>
      </c>
      <c r="J145" t="s">
        <v>10</v>
      </c>
    </row>
    <row r="146" spans="1:10" x14ac:dyDescent="0.25">
      <c r="A146">
        <v>145</v>
      </c>
      <c r="B146">
        <v>7</v>
      </c>
      <c r="C146">
        <v>8</v>
      </c>
      <c r="D146">
        <v>5</v>
      </c>
      <c r="E146">
        <v>30</v>
      </c>
      <c r="F146">
        <v>200</v>
      </c>
      <c r="G146" s="2">
        <v>580.07000000000005</v>
      </c>
      <c r="H146" t="s">
        <v>10</v>
      </c>
      <c r="I146" s="2">
        <v>260.60000000000002</v>
      </c>
      <c r="J146" t="s">
        <v>27</v>
      </c>
    </row>
    <row r="147" spans="1:10" x14ac:dyDescent="0.25">
      <c r="A147">
        <v>146</v>
      </c>
      <c r="B147">
        <v>7</v>
      </c>
      <c r="C147">
        <v>8</v>
      </c>
      <c r="D147">
        <v>5</v>
      </c>
      <c r="E147">
        <v>30</v>
      </c>
      <c r="F147">
        <v>200</v>
      </c>
      <c r="G147" s="2">
        <v>765.22</v>
      </c>
      <c r="H147" t="s">
        <v>11</v>
      </c>
      <c r="I147" s="2">
        <v>347.53</v>
      </c>
      <c r="J147" t="s">
        <v>11</v>
      </c>
    </row>
    <row r="148" spans="1:10" x14ac:dyDescent="0.25">
      <c r="A148">
        <v>147</v>
      </c>
      <c r="B148">
        <v>7</v>
      </c>
      <c r="C148">
        <v>8</v>
      </c>
      <c r="D148">
        <v>5</v>
      </c>
      <c r="E148">
        <v>30</v>
      </c>
      <c r="F148">
        <v>200</v>
      </c>
      <c r="G148" s="2">
        <v>633.12</v>
      </c>
      <c r="H148" t="s">
        <v>11</v>
      </c>
      <c r="I148" s="2">
        <v>365.9</v>
      </c>
      <c r="J148" t="s">
        <v>11</v>
      </c>
    </row>
    <row r="149" spans="1:10" x14ac:dyDescent="0.25">
      <c r="A149">
        <v>148</v>
      </c>
      <c r="B149">
        <v>7</v>
      </c>
      <c r="C149">
        <v>8</v>
      </c>
      <c r="D149">
        <v>5</v>
      </c>
      <c r="E149">
        <v>30</v>
      </c>
      <c r="F149">
        <v>200</v>
      </c>
      <c r="G149" s="2">
        <v>839.74</v>
      </c>
      <c r="H149" t="s">
        <v>10</v>
      </c>
      <c r="I149" s="2">
        <v>449.07</v>
      </c>
      <c r="J149" t="s">
        <v>27</v>
      </c>
    </row>
    <row r="150" spans="1:10" x14ac:dyDescent="0.25">
      <c r="A150">
        <v>149</v>
      </c>
      <c r="B150">
        <v>7</v>
      </c>
      <c r="C150">
        <v>8</v>
      </c>
      <c r="D150">
        <v>5</v>
      </c>
      <c r="E150">
        <v>30</v>
      </c>
      <c r="F150">
        <v>200</v>
      </c>
      <c r="G150" s="2">
        <v>794.24</v>
      </c>
      <c r="H150" t="s">
        <v>10</v>
      </c>
      <c r="I150" s="2">
        <v>385.43</v>
      </c>
      <c r="J150" t="s">
        <v>11</v>
      </c>
    </row>
    <row r="151" spans="1:10" x14ac:dyDescent="0.25">
      <c r="A151">
        <v>150</v>
      </c>
      <c r="B151">
        <v>7</v>
      </c>
      <c r="C151">
        <v>8</v>
      </c>
      <c r="D151">
        <v>5</v>
      </c>
      <c r="E151">
        <v>30</v>
      </c>
      <c r="F151">
        <v>200</v>
      </c>
      <c r="G151" s="2">
        <v>1400.15</v>
      </c>
      <c r="H151" t="s">
        <v>11</v>
      </c>
      <c r="I151" s="2">
        <v>424.2</v>
      </c>
      <c r="J151" t="s">
        <v>11</v>
      </c>
    </row>
    <row r="152" spans="1:10" x14ac:dyDescent="0.25">
      <c r="A152">
        <v>151</v>
      </c>
      <c r="B152">
        <v>7</v>
      </c>
      <c r="C152">
        <v>8</v>
      </c>
      <c r="D152">
        <v>5</v>
      </c>
      <c r="E152">
        <v>30</v>
      </c>
      <c r="F152">
        <v>200</v>
      </c>
      <c r="G152" s="2">
        <v>1940.86</v>
      </c>
      <c r="H152" t="s">
        <v>27</v>
      </c>
      <c r="I152" s="2">
        <v>511.61</v>
      </c>
      <c r="J152" t="s">
        <v>10</v>
      </c>
    </row>
    <row r="153" spans="1:10" x14ac:dyDescent="0.25">
      <c r="A153">
        <v>152</v>
      </c>
      <c r="B153">
        <v>7</v>
      </c>
      <c r="C153">
        <v>8</v>
      </c>
      <c r="D153">
        <v>5</v>
      </c>
      <c r="E153">
        <v>30</v>
      </c>
      <c r="F153">
        <v>200</v>
      </c>
      <c r="G153" s="2">
        <v>1351.23</v>
      </c>
      <c r="H153" t="s">
        <v>10</v>
      </c>
      <c r="I153" s="2">
        <v>481.25</v>
      </c>
      <c r="J153" t="s">
        <v>27</v>
      </c>
    </row>
    <row r="154" spans="1:10" x14ac:dyDescent="0.25">
      <c r="A154">
        <v>153</v>
      </c>
      <c r="B154">
        <v>7</v>
      </c>
      <c r="C154">
        <v>8</v>
      </c>
      <c r="D154">
        <v>5</v>
      </c>
      <c r="E154">
        <v>30</v>
      </c>
      <c r="F154">
        <v>200</v>
      </c>
      <c r="G154" s="2">
        <v>2309.6999999999998</v>
      </c>
      <c r="H154" t="s">
        <v>27</v>
      </c>
      <c r="I154" s="2">
        <v>527.80999999999995</v>
      </c>
      <c r="J154" t="s">
        <v>11</v>
      </c>
    </row>
    <row r="155" spans="1:10" x14ac:dyDescent="0.25">
      <c r="A155">
        <v>154</v>
      </c>
      <c r="B155">
        <v>7</v>
      </c>
      <c r="C155">
        <v>8</v>
      </c>
      <c r="D155">
        <v>5</v>
      </c>
      <c r="E155">
        <v>30</v>
      </c>
      <c r="F155">
        <v>200</v>
      </c>
      <c r="G155" s="2">
        <v>786.34</v>
      </c>
      <c r="H155" t="s">
        <v>10</v>
      </c>
      <c r="I155" s="2">
        <v>550.97</v>
      </c>
      <c r="J155" t="s">
        <v>10</v>
      </c>
    </row>
    <row r="156" spans="1:10" x14ac:dyDescent="0.25">
      <c r="A156">
        <v>155</v>
      </c>
      <c r="B156">
        <v>7</v>
      </c>
      <c r="C156">
        <v>8</v>
      </c>
      <c r="D156">
        <v>5</v>
      </c>
      <c r="E156">
        <v>30</v>
      </c>
      <c r="F156">
        <v>200</v>
      </c>
      <c r="G156" s="2">
        <v>830.42</v>
      </c>
      <c r="H156" t="s">
        <v>10</v>
      </c>
      <c r="I156" s="2">
        <v>518.48</v>
      </c>
      <c r="J156" t="s">
        <v>11</v>
      </c>
    </row>
    <row r="157" spans="1:10" x14ac:dyDescent="0.25">
      <c r="A157">
        <v>156</v>
      </c>
      <c r="B157">
        <v>7</v>
      </c>
      <c r="C157">
        <v>8</v>
      </c>
      <c r="D157">
        <v>5</v>
      </c>
      <c r="E157">
        <v>30</v>
      </c>
      <c r="F157">
        <v>200</v>
      </c>
      <c r="G157" s="2">
        <v>729.57</v>
      </c>
      <c r="H157" t="s">
        <v>10</v>
      </c>
      <c r="I157" s="2">
        <v>399.15</v>
      </c>
      <c r="J157" t="s">
        <v>27</v>
      </c>
    </row>
    <row r="158" spans="1:10" x14ac:dyDescent="0.25">
      <c r="A158">
        <v>157</v>
      </c>
      <c r="B158">
        <v>7</v>
      </c>
      <c r="C158">
        <v>8</v>
      </c>
      <c r="D158">
        <v>5</v>
      </c>
      <c r="E158">
        <v>30</v>
      </c>
      <c r="F158">
        <v>200</v>
      </c>
      <c r="G158" s="2">
        <v>949.79</v>
      </c>
      <c r="H158" t="s">
        <v>10</v>
      </c>
      <c r="I158" s="2">
        <v>411.56</v>
      </c>
      <c r="J158" t="s">
        <v>11</v>
      </c>
    </row>
    <row r="159" spans="1:10" x14ac:dyDescent="0.25">
      <c r="A159">
        <v>158</v>
      </c>
      <c r="B159">
        <v>7</v>
      </c>
      <c r="C159">
        <v>8</v>
      </c>
      <c r="D159">
        <v>5</v>
      </c>
      <c r="E159">
        <v>30</v>
      </c>
      <c r="F159">
        <v>200</v>
      </c>
      <c r="G159" s="2">
        <v>809.53</v>
      </c>
      <c r="H159" t="s">
        <v>27</v>
      </c>
      <c r="I159" s="2">
        <v>320.95999999999998</v>
      </c>
      <c r="J159" t="s">
        <v>10</v>
      </c>
    </row>
    <row r="160" spans="1:10" x14ac:dyDescent="0.25">
      <c r="A160">
        <v>159</v>
      </c>
      <c r="B160">
        <v>7</v>
      </c>
      <c r="C160">
        <v>8</v>
      </c>
      <c r="D160">
        <v>5</v>
      </c>
      <c r="E160">
        <v>30</v>
      </c>
      <c r="F160">
        <v>200</v>
      </c>
      <c r="G160" s="2">
        <v>752.2</v>
      </c>
      <c r="H160" t="s">
        <v>10</v>
      </c>
      <c r="I160" s="2">
        <v>443.35</v>
      </c>
      <c r="J160" t="s">
        <v>27</v>
      </c>
    </row>
    <row r="161" spans="1:10" x14ac:dyDescent="0.25">
      <c r="A161">
        <v>160</v>
      </c>
      <c r="B161">
        <v>7</v>
      </c>
      <c r="C161">
        <v>8</v>
      </c>
      <c r="D161">
        <v>5</v>
      </c>
      <c r="E161">
        <v>30</v>
      </c>
      <c r="F161">
        <v>200</v>
      </c>
      <c r="G161" s="2">
        <v>1230.25</v>
      </c>
      <c r="H161" t="s">
        <v>10</v>
      </c>
      <c r="I161" s="2">
        <v>442.41</v>
      </c>
      <c r="J161" t="s">
        <v>11</v>
      </c>
    </row>
    <row r="162" spans="1:10" x14ac:dyDescent="0.25">
      <c r="A162">
        <v>161</v>
      </c>
      <c r="B162">
        <v>7</v>
      </c>
      <c r="C162">
        <v>8</v>
      </c>
      <c r="D162">
        <v>5</v>
      </c>
      <c r="E162">
        <v>30</v>
      </c>
      <c r="F162">
        <v>200</v>
      </c>
      <c r="G162" s="2">
        <v>751.54</v>
      </c>
      <c r="H162" t="s">
        <v>11</v>
      </c>
      <c r="I162" s="2">
        <v>285.66000000000003</v>
      </c>
      <c r="J162" t="s">
        <v>27</v>
      </c>
    </row>
    <row r="163" spans="1:10" x14ac:dyDescent="0.25">
      <c r="A163">
        <v>162</v>
      </c>
      <c r="B163">
        <v>7</v>
      </c>
      <c r="C163">
        <v>8</v>
      </c>
      <c r="D163">
        <v>5</v>
      </c>
      <c r="E163">
        <v>30</v>
      </c>
      <c r="F163">
        <v>200</v>
      </c>
      <c r="G163" s="2">
        <v>808.93</v>
      </c>
      <c r="H163" t="s">
        <v>11</v>
      </c>
      <c r="I163" s="2">
        <v>383.89</v>
      </c>
      <c r="J163" t="s">
        <v>11</v>
      </c>
    </row>
    <row r="164" spans="1:10" x14ac:dyDescent="0.25">
      <c r="A164">
        <v>163</v>
      </c>
      <c r="B164">
        <v>7</v>
      </c>
      <c r="C164">
        <v>8</v>
      </c>
      <c r="D164">
        <v>5</v>
      </c>
      <c r="E164">
        <v>30</v>
      </c>
      <c r="F164">
        <v>200</v>
      </c>
      <c r="G164" s="2">
        <v>931.8</v>
      </c>
      <c r="H164" t="s">
        <v>27</v>
      </c>
      <c r="I164" s="2">
        <v>368.67</v>
      </c>
      <c r="J164" t="s">
        <v>11</v>
      </c>
    </row>
    <row r="165" spans="1:10" x14ac:dyDescent="0.25">
      <c r="A165">
        <v>164</v>
      </c>
      <c r="B165">
        <v>7</v>
      </c>
      <c r="C165">
        <v>8</v>
      </c>
      <c r="D165">
        <v>5</v>
      </c>
      <c r="E165">
        <v>30</v>
      </c>
      <c r="F165">
        <v>200</v>
      </c>
      <c r="G165" s="2">
        <v>920.06</v>
      </c>
      <c r="H165" t="s">
        <v>10</v>
      </c>
      <c r="I165" s="2">
        <v>464.89</v>
      </c>
      <c r="J165" t="s">
        <v>27</v>
      </c>
    </row>
    <row r="166" spans="1:10" x14ac:dyDescent="0.25">
      <c r="A166">
        <v>165</v>
      </c>
      <c r="B166">
        <v>7</v>
      </c>
      <c r="C166">
        <v>8</v>
      </c>
      <c r="D166">
        <v>5</v>
      </c>
      <c r="E166">
        <v>30</v>
      </c>
      <c r="F166">
        <v>200</v>
      </c>
      <c r="G166" s="2">
        <v>1214.05</v>
      </c>
      <c r="H166" t="s">
        <v>27</v>
      </c>
      <c r="I166" s="2">
        <v>419.1</v>
      </c>
      <c r="J166" t="s">
        <v>10</v>
      </c>
    </row>
    <row r="167" spans="1:10" x14ac:dyDescent="0.25">
      <c r="A167">
        <v>166</v>
      </c>
      <c r="B167">
        <v>7</v>
      </c>
      <c r="C167">
        <v>8</v>
      </c>
      <c r="D167">
        <v>5</v>
      </c>
      <c r="E167">
        <v>30</v>
      </c>
      <c r="F167">
        <v>200</v>
      </c>
      <c r="G167" s="2">
        <v>1080.71</v>
      </c>
      <c r="H167" t="s">
        <v>11</v>
      </c>
      <c r="I167" s="2">
        <v>363.7</v>
      </c>
      <c r="J167" t="s">
        <v>11</v>
      </c>
    </row>
    <row r="168" spans="1:10" x14ac:dyDescent="0.25">
      <c r="A168">
        <v>167</v>
      </c>
      <c r="B168">
        <v>7</v>
      </c>
      <c r="C168">
        <v>8</v>
      </c>
      <c r="D168">
        <v>5</v>
      </c>
      <c r="E168">
        <v>30</v>
      </c>
      <c r="F168">
        <v>200</v>
      </c>
      <c r="G168" s="2">
        <v>946.52</v>
      </c>
      <c r="H168" t="s">
        <v>10</v>
      </c>
      <c r="I168" s="2">
        <v>534.30999999999995</v>
      </c>
      <c r="J168" t="s">
        <v>10</v>
      </c>
    </row>
    <row r="169" spans="1:10" x14ac:dyDescent="0.25">
      <c r="A169">
        <v>168</v>
      </c>
      <c r="B169">
        <v>7</v>
      </c>
      <c r="C169">
        <v>8</v>
      </c>
      <c r="D169">
        <v>5</v>
      </c>
      <c r="E169">
        <v>30</v>
      </c>
      <c r="F169">
        <v>200</v>
      </c>
      <c r="G169" s="2">
        <v>835.13</v>
      </c>
      <c r="H169" t="s">
        <v>27</v>
      </c>
      <c r="I169" s="2">
        <v>247.86</v>
      </c>
      <c r="J169" t="s">
        <v>27</v>
      </c>
    </row>
    <row r="170" spans="1:10" x14ac:dyDescent="0.25">
      <c r="A170">
        <v>169</v>
      </c>
      <c r="B170">
        <v>7</v>
      </c>
      <c r="C170">
        <v>8</v>
      </c>
      <c r="D170">
        <v>5</v>
      </c>
      <c r="E170">
        <v>30</v>
      </c>
      <c r="F170">
        <v>200</v>
      </c>
      <c r="G170" s="2">
        <v>1307.05</v>
      </c>
      <c r="H170" t="s">
        <v>10</v>
      </c>
      <c r="I170" s="2">
        <v>406.91</v>
      </c>
      <c r="J170" t="s">
        <v>10</v>
      </c>
    </row>
    <row r="171" spans="1:10" x14ac:dyDescent="0.25">
      <c r="A171">
        <v>170</v>
      </c>
      <c r="B171">
        <v>7</v>
      </c>
      <c r="C171">
        <v>8</v>
      </c>
      <c r="D171">
        <v>5</v>
      </c>
      <c r="E171">
        <v>30</v>
      </c>
      <c r="F171">
        <v>200</v>
      </c>
      <c r="G171" s="2">
        <v>1119.31</v>
      </c>
      <c r="H171" t="s">
        <v>10</v>
      </c>
      <c r="I171" s="2">
        <v>443.78</v>
      </c>
      <c r="J171" t="s">
        <v>27</v>
      </c>
    </row>
    <row r="172" spans="1:10" x14ac:dyDescent="0.25">
      <c r="A172">
        <v>171</v>
      </c>
      <c r="B172">
        <v>7</v>
      </c>
      <c r="C172">
        <v>8</v>
      </c>
      <c r="D172">
        <v>5</v>
      </c>
      <c r="E172">
        <v>30</v>
      </c>
      <c r="F172">
        <v>200</v>
      </c>
      <c r="G172" s="2">
        <v>656.96</v>
      </c>
      <c r="H172" t="s">
        <v>27</v>
      </c>
      <c r="I172" s="2">
        <v>282.17</v>
      </c>
      <c r="J172" t="s">
        <v>27</v>
      </c>
    </row>
    <row r="173" spans="1:10" x14ac:dyDescent="0.25">
      <c r="A173">
        <v>172</v>
      </c>
      <c r="B173">
        <v>7</v>
      </c>
      <c r="C173">
        <v>8</v>
      </c>
      <c r="D173">
        <v>5</v>
      </c>
      <c r="E173">
        <v>30</v>
      </c>
      <c r="F173">
        <v>200</v>
      </c>
      <c r="G173" s="2">
        <v>946.76</v>
      </c>
      <c r="H173" t="s">
        <v>27</v>
      </c>
      <c r="I173" s="2">
        <v>452.12</v>
      </c>
      <c r="J173" t="s">
        <v>27</v>
      </c>
    </row>
    <row r="174" spans="1:10" x14ac:dyDescent="0.25">
      <c r="A174">
        <v>173</v>
      </c>
      <c r="B174">
        <v>7</v>
      </c>
      <c r="C174">
        <v>8</v>
      </c>
      <c r="D174">
        <v>5</v>
      </c>
      <c r="E174">
        <v>30</v>
      </c>
      <c r="F174">
        <v>200</v>
      </c>
      <c r="G174" s="2">
        <v>1165.4000000000001</v>
      </c>
      <c r="H174" t="s">
        <v>27</v>
      </c>
      <c r="I174" s="2">
        <v>456.3</v>
      </c>
      <c r="J174" t="s">
        <v>10</v>
      </c>
    </row>
    <row r="175" spans="1:10" x14ac:dyDescent="0.25">
      <c r="A175">
        <v>174</v>
      </c>
      <c r="B175">
        <v>7</v>
      </c>
      <c r="C175">
        <v>8</v>
      </c>
      <c r="D175">
        <v>5</v>
      </c>
      <c r="E175">
        <v>30</v>
      </c>
      <c r="F175">
        <v>200</v>
      </c>
      <c r="G175" s="2">
        <v>498.51</v>
      </c>
      <c r="H175" t="s">
        <v>10</v>
      </c>
      <c r="I175" s="2">
        <v>345.67</v>
      </c>
      <c r="J175" t="s">
        <v>27</v>
      </c>
    </row>
    <row r="176" spans="1:10" x14ac:dyDescent="0.25">
      <c r="A176">
        <v>175</v>
      </c>
      <c r="B176">
        <v>7</v>
      </c>
      <c r="C176">
        <v>8</v>
      </c>
      <c r="D176">
        <v>5</v>
      </c>
      <c r="E176">
        <v>30</v>
      </c>
      <c r="F176">
        <v>200</v>
      </c>
      <c r="G176" s="2">
        <v>421.35</v>
      </c>
      <c r="H176" t="s">
        <v>11</v>
      </c>
      <c r="I176" s="2">
        <v>372.64</v>
      </c>
      <c r="J176" t="s">
        <v>10</v>
      </c>
    </row>
    <row r="177" spans="1:10" x14ac:dyDescent="0.25">
      <c r="A177">
        <v>176</v>
      </c>
      <c r="B177">
        <v>7</v>
      </c>
      <c r="C177">
        <v>8</v>
      </c>
      <c r="D177">
        <v>5</v>
      </c>
      <c r="E177">
        <v>30</v>
      </c>
      <c r="F177">
        <v>200</v>
      </c>
      <c r="G177" s="2">
        <v>648.98</v>
      </c>
      <c r="H177" t="s">
        <v>10</v>
      </c>
      <c r="I177" s="2">
        <v>418.95</v>
      </c>
      <c r="J177" t="s">
        <v>11</v>
      </c>
    </row>
    <row r="178" spans="1:10" x14ac:dyDescent="0.25">
      <c r="A178">
        <v>177</v>
      </c>
      <c r="B178">
        <v>7</v>
      </c>
      <c r="C178">
        <v>8</v>
      </c>
      <c r="D178">
        <v>5</v>
      </c>
      <c r="E178">
        <v>30</v>
      </c>
      <c r="F178">
        <v>200</v>
      </c>
      <c r="G178" s="2">
        <v>573.28</v>
      </c>
      <c r="H178" t="s">
        <v>11</v>
      </c>
      <c r="I178" s="2">
        <v>356.87</v>
      </c>
      <c r="J178" t="s">
        <v>11</v>
      </c>
    </row>
    <row r="179" spans="1:10" x14ac:dyDescent="0.25">
      <c r="A179">
        <v>178</v>
      </c>
      <c r="B179">
        <v>7</v>
      </c>
      <c r="C179">
        <v>8</v>
      </c>
      <c r="D179">
        <v>5</v>
      </c>
      <c r="E179">
        <v>30</v>
      </c>
      <c r="F179">
        <v>200</v>
      </c>
      <c r="G179" s="2">
        <v>618.75</v>
      </c>
      <c r="H179" t="s">
        <v>10</v>
      </c>
      <c r="I179" s="2">
        <v>440.59</v>
      </c>
      <c r="J179" t="s">
        <v>27</v>
      </c>
    </row>
    <row r="180" spans="1:10" x14ac:dyDescent="0.25">
      <c r="A180">
        <v>179</v>
      </c>
      <c r="B180">
        <v>7</v>
      </c>
      <c r="C180">
        <v>8</v>
      </c>
      <c r="D180">
        <v>5</v>
      </c>
      <c r="E180">
        <v>30</v>
      </c>
      <c r="F180">
        <v>200</v>
      </c>
      <c r="G180" s="2">
        <v>1200.76</v>
      </c>
      <c r="H180" t="s">
        <v>10</v>
      </c>
      <c r="I180" s="2">
        <v>461.65</v>
      </c>
      <c r="J180" t="s">
        <v>10</v>
      </c>
    </row>
    <row r="181" spans="1:10" x14ac:dyDescent="0.25">
      <c r="A181">
        <v>180</v>
      </c>
      <c r="B181">
        <v>7</v>
      </c>
      <c r="C181">
        <v>8</v>
      </c>
      <c r="D181">
        <v>5</v>
      </c>
      <c r="E181">
        <v>30</v>
      </c>
      <c r="F181">
        <v>200</v>
      </c>
      <c r="G181" s="2">
        <v>1143.1500000000001</v>
      </c>
      <c r="H181" t="s">
        <v>10</v>
      </c>
      <c r="I181" s="2">
        <v>478.19</v>
      </c>
      <c r="J181" t="s">
        <v>27</v>
      </c>
    </row>
    <row r="182" spans="1:10" x14ac:dyDescent="0.25">
      <c r="A182">
        <v>181</v>
      </c>
      <c r="B182">
        <v>7</v>
      </c>
      <c r="C182">
        <v>8</v>
      </c>
      <c r="D182">
        <v>5</v>
      </c>
      <c r="E182">
        <v>30</v>
      </c>
      <c r="F182">
        <v>200</v>
      </c>
      <c r="G182" s="2">
        <v>608.54</v>
      </c>
      <c r="H182" t="s">
        <v>27</v>
      </c>
      <c r="I182" s="2">
        <v>195.32</v>
      </c>
      <c r="J182" t="s">
        <v>11</v>
      </c>
    </row>
  </sheetData>
  <mergeCells count="2">
    <mergeCell ref="U1:W1"/>
    <mergeCell ref="U5:W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87"/>
  <sheetViews>
    <sheetView topLeftCell="A178" workbookViewId="0">
      <selection activeCell="S196" sqref="S196"/>
    </sheetView>
  </sheetViews>
  <sheetFormatPr defaultRowHeight="15" x14ac:dyDescent="0.25"/>
  <cols>
    <col min="20" max="20" width="12.7109375" bestFit="1" customWidth="1"/>
    <col min="21" max="21" width="12.28515625" bestFit="1" customWidth="1"/>
    <col min="22" max="22" width="16.140625" bestFit="1" customWidth="1"/>
    <col min="23" max="23" width="14" bestFit="1" customWidth="1"/>
  </cols>
  <sheetData>
    <row r="1" spans="1:23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T1" t="s">
        <v>30</v>
      </c>
      <c r="U1" t="s">
        <v>31</v>
      </c>
      <c r="V1" t="s">
        <v>28</v>
      </c>
      <c r="W1" t="s">
        <v>29</v>
      </c>
    </row>
    <row r="2" spans="1:23" x14ac:dyDescent="0.25">
      <c r="A2">
        <v>1</v>
      </c>
      <c r="B2" s="2">
        <v>160.21</v>
      </c>
      <c r="C2" s="2">
        <v>302.12</v>
      </c>
      <c r="D2" s="2">
        <v>273.08</v>
      </c>
      <c r="E2" s="2">
        <v>333.9</v>
      </c>
      <c r="F2" s="2">
        <v>186.8</v>
      </c>
      <c r="G2" s="2">
        <v>287.49</v>
      </c>
      <c r="H2" s="2">
        <v>464.28</v>
      </c>
      <c r="I2" s="2">
        <v>394.4</v>
      </c>
      <c r="J2" s="2">
        <v>281.41000000000003</v>
      </c>
      <c r="K2" s="2">
        <v>391.73</v>
      </c>
      <c r="L2" s="2">
        <v>269.27</v>
      </c>
      <c r="M2" s="2">
        <v>491.24</v>
      </c>
      <c r="N2" s="2">
        <v>350.59</v>
      </c>
      <c r="O2" s="2">
        <v>881.56</v>
      </c>
      <c r="P2" s="2">
        <v>357.27</v>
      </c>
      <c r="T2" s="2">
        <f>SUM(I2:M2) / 5</f>
        <v>365.61</v>
      </c>
      <c r="U2" s="2">
        <f>SUM(G2,H2,N2,O2,P2) / 5</f>
        <v>468.23799999999994</v>
      </c>
      <c r="V2" s="2">
        <f>SUM(B2:F2) / 5</f>
        <v>251.22199999999998</v>
      </c>
      <c r="W2" s="2">
        <f>SUM(B2:P2)/ 15</f>
        <v>361.69</v>
      </c>
    </row>
    <row r="3" spans="1:23" x14ac:dyDescent="0.25">
      <c r="A3">
        <v>2</v>
      </c>
      <c r="B3" s="2">
        <v>190.05</v>
      </c>
      <c r="C3" s="2">
        <v>1470.67</v>
      </c>
      <c r="D3" s="2">
        <v>395.44</v>
      </c>
      <c r="E3" s="2">
        <v>266.58</v>
      </c>
      <c r="F3" s="2">
        <v>371.38</v>
      </c>
      <c r="G3" s="2">
        <v>230</v>
      </c>
      <c r="H3" s="2">
        <v>178.17</v>
      </c>
      <c r="I3" s="2">
        <v>548.23</v>
      </c>
      <c r="J3" s="2">
        <v>260.45</v>
      </c>
      <c r="K3" s="2">
        <v>452.28</v>
      </c>
      <c r="L3" s="2">
        <v>422.15</v>
      </c>
      <c r="M3" s="2">
        <v>318.58</v>
      </c>
      <c r="N3" s="2">
        <v>222.59</v>
      </c>
      <c r="O3" s="2">
        <v>217.27</v>
      </c>
      <c r="P3" s="2">
        <v>259.02</v>
      </c>
      <c r="T3" s="2">
        <f t="shared" ref="T3:T66" si="0">SUM(I3:M3) / 5</f>
        <v>400.33800000000002</v>
      </c>
      <c r="U3" s="2">
        <f t="shared" ref="U3:U66" si="1">SUM(G3,H3,N3,O3,P3) / 5</f>
        <v>221.41</v>
      </c>
      <c r="V3" s="2">
        <f t="shared" ref="V3:V66" si="2">SUM(B3:F3) / 5</f>
        <v>538.82399999999996</v>
      </c>
      <c r="W3" s="2">
        <f t="shared" ref="W3:W66" si="3">SUM(B3:P3)/ 15</f>
        <v>386.85733333333337</v>
      </c>
    </row>
    <row r="4" spans="1:23" x14ac:dyDescent="0.25">
      <c r="A4">
        <v>3</v>
      </c>
      <c r="B4" s="2">
        <v>224.95</v>
      </c>
      <c r="C4" s="2">
        <v>177.36</v>
      </c>
      <c r="D4" s="2">
        <v>220.73</v>
      </c>
      <c r="E4" s="2">
        <v>403.97</v>
      </c>
      <c r="F4" s="2">
        <v>27.36</v>
      </c>
      <c r="G4" s="2">
        <v>310.27999999999997</v>
      </c>
      <c r="H4" s="2">
        <v>164.87</v>
      </c>
      <c r="I4" s="2">
        <v>117.89</v>
      </c>
      <c r="J4" s="2">
        <v>295.33</v>
      </c>
      <c r="K4" s="2">
        <v>148.47999999999999</v>
      </c>
      <c r="L4" s="2">
        <v>152.53</v>
      </c>
      <c r="M4" s="2">
        <v>239.27</v>
      </c>
      <c r="N4" s="2">
        <v>405.01</v>
      </c>
      <c r="O4" s="2">
        <v>105.52</v>
      </c>
      <c r="P4" s="2">
        <v>178.64</v>
      </c>
      <c r="T4" s="2">
        <f t="shared" si="0"/>
        <v>190.7</v>
      </c>
      <c r="U4" s="2">
        <f t="shared" si="1"/>
        <v>232.86399999999998</v>
      </c>
      <c r="V4" s="2">
        <f t="shared" si="2"/>
        <v>210.87399999999997</v>
      </c>
      <c r="W4" s="2">
        <f t="shared" si="3"/>
        <v>211.4793333333333</v>
      </c>
    </row>
    <row r="5" spans="1:23" x14ac:dyDescent="0.25">
      <c r="A5">
        <v>4</v>
      </c>
      <c r="B5" s="2">
        <v>56.54</v>
      </c>
      <c r="C5" s="2">
        <v>118.47</v>
      </c>
      <c r="D5" s="2">
        <v>200.46</v>
      </c>
      <c r="E5" s="2">
        <v>186.05</v>
      </c>
      <c r="F5" s="2">
        <v>290.58999999999997</v>
      </c>
      <c r="G5" s="2">
        <v>107.32</v>
      </c>
      <c r="H5" s="2">
        <v>158.78</v>
      </c>
      <c r="I5" s="2">
        <v>255.6</v>
      </c>
      <c r="J5" s="2">
        <v>267.38</v>
      </c>
      <c r="K5" s="2">
        <v>132.31</v>
      </c>
      <c r="L5" s="2">
        <v>234.87</v>
      </c>
      <c r="M5" s="2">
        <v>159.74</v>
      </c>
      <c r="N5" s="2">
        <v>73.14</v>
      </c>
      <c r="O5" s="2">
        <v>345.34</v>
      </c>
      <c r="P5" s="2">
        <v>306.73</v>
      </c>
      <c r="T5" s="2">
        <f t="shared" si="0"/>
        <v>209.98000000000002</v>
      </c>
      <c r="U5" s="2">
        <f t="shared" si="1"/>
        <v>198.262</v>
      </c>
      <c r="V5" s="2">
        <f t="shared" si="2"/>
        <v>170.42199999999997</v>
      </c>
      <c r="W5" s="2">
        <f t="shared" si="3"/>
        <v>192.88799999999998</v>
      </c>
    </row>
    <row r="6" spans="1:23" x14ac:dyDescent="0.25">
      <c r="A6">
        <v>5</v>
      </c>
      <c r="B6" s="2">
        <v>232.42</v>
      </c>
      <c r="C6" s="2">
        <v>191.57</v>
      </c>
      <c r="D6" s="2">
        <v>146.32</v>
      </c>
      <c r="E6" s="2">
        <v>191.76</v>
      </c>
      <c r="F6" s="2">
        <v>172.04</v>
      </c>
      <c r="G6" s="2">
        <v>-5.28</v>
      </c>
      <c r="H6" s="2">
        <v>209.42</v>
      </c>
      <c r="I6" s="2">
        <v>141.56</v>
      </c>
      <c r="J6" s="2">
        <v>168.05</v>
      </c>
      <c r="K6" s="2">
        <v>-21.32</v>
      </c>
      <c r="L6" s="2">
        <v>-1.77</v>
      </c>
      <c r="M6" s="2">
        <v>0.68</v>
      </c>
      <c r="N6" s="2">
        <v>-31.16</v>
      </c>
      <c r="O6" s="2">
        <v>-21.4</v>
      </c>
      <c r="P6" s="2">
        <v>-20.170000000000002</v>
      </c>
      <c r="T6" s="2">
        <f t="shared" si="0"/>
        <v>57.440000000000012</v>
      </c>
      <c r="U6" s="2">
        <f t="shared" si="1"/>
        <v>26.281999999999993</v>
      </c>
      <c r="V6" s="2">
        <f t="shared" si="2"/>
        <v>186.82199999999997</v>
      </c>
      <c r="W6" s="2">
        <f t="shared" si="3"/>
        <v>90.181333333333313</v>
      </c>
    </row>
    <row r="7" spans="1:23" x14ac:dyDescent="0.25">
      <c r="A7">
        <v>6</v>
      </c>
      <c r="B7" s="2">
        <v>219.05</v>
      </c>
      <c r="C7" s="2">
        <v>289.47000000000003</v>
      </c>
      <c r="D7" s="2">
        <v>171.05</v>
      </c>
      <c r="E7" s="2">
        <v>258.12</v>
      </c>
      <c r="F7" s="2">
        <v>372.81</v>
      </c>
      <c r="G7" s="2">
        <v>226.85</v>
      </c>
      <c r="H7" s="2">
        <v>276.26</v>
      </c>
      <c r="I7" s="2">
        <v>203.09</v>
      </c>
      <c r="J7" s="2">
        <v>120</v>
      </c>
      <c r="K7" s="2">
        <v>296.79000000000002</v>
      </c>
      <c r="L7" s="2">
        <v>1334.99</v>
      </c>
      <c r="M7" s="2">
        <v>290.07</v>
      </c>
      <c r="N7" s="2">
        <v>350.7</v>
      </c>
      <c r="O7" s="2">
        <v>335.85</v>
      </c>
      <c r="P7" s="2">
        <v>305.08</v>
      </c>
      <c r="T7" s="2">
        <f t="shared" si="0"/>
        <v>448.988</v>
      </c>
      <c r="U7" s="2">
        <f t="shared" si="1"/>
        <v>298.94799999999998</v>
      </c>
      <c r="V7" s="2">
        <f t="shared" si="2"/>
        <v>262.10000000000002</v>
      </c>
      <c r="W7" s="2">
        <f t="shared" si="3"/>
        <v>336.67866666666669</v>
      </c>
    </row>
    <row r="8" spans="1:23" x14ac:dyDescent="0.25">
      <c r="A8">
        <v>7</v>
      </c>
      <c r="B8" s="2">
        <v>293.5</v>
      </c>
      <c r="C8" s="2">
        <v>211.03</v>
      </c>
      <c r="D8" s="2">
        <v>604.5</v>
      </c>
      <c r="E8" s="2">
        <v>238.64</v>
      </c>
      <c r="F8" s="2">
        <v>135.44</v>
      </c>
      <c r="G8" s="2">
        <v>426.91</v>
      </c>
      <c r="H8" s="2">
        <v>368.58</v>
      </c>
      <c r="I8" s="2">
        <v>493.64</v>
      </c>
      <c r="J8" s="2">
        <v>196.46</v>
      </c>
      <c r="K8" s="2">
        <v>199.17</v>
      </c>
      <c r="L8" s="2">
        <v>487.82</v>
      </c>
      <c r="M8" s="2">
        <v>1061.8499999999999</v>
      </c>
      <c r="N8" s="2">
        <v>655.57</v>
      </c>
      <c r="O8" s="2">
        <v>233.07</v>
      </c>
      <c r="P8" s="2">
        <v>129.33000000000001</v>
      </c>
      <c r="T8" s="2">
        <f t="shared" si="0"/>
        <v>487.7879999999999</v>
      </c>
      <c r="U8" s="2">
        <f t="shared" si="1"/>
        <v>362.69199999999995</v>
      </c>
      <c r="V8" s="2">
        <f t="shared" si="2"/>
        <v>296.62200000000001</v>
      </c>
      <c r="W8" s="2">
        <f t="shared" si="3"/>
        <v>382.36733333333336</v>
      </c>
    </row>
    <row r="9" spans="1:23" x14ac:dyDescent="0.25">
      <c r="A9">
        <v>8</v>
      </c>
      <c r="B9" s="2">
        <v>326.49</v>
      </c>
      <c r="C9" s="2">
        <v>105.88</v>
      </c>
      <c r="D9" s="2">
        <v>258.72000000000003</v>
      </c>
      <c r="E9" s="2">
        <v>120</v>
      </c>
      <c r="F9" s="2">
        <v>390.25</v>
      </c>
      <c r="G9" s="2">
        <v>169.54</v>
      </c>
      <c r="H9" s="2">
        <v>147.84</v>
      </c>
      <c r="I9" s="2">
        <v>229.96</v>
      </c>
      <c r="J9" s="2">
        <v>261.2</v>
      </c>
      <c r="K9" s="2">
        <v>597.86</v>
      </c>
      <c r="L9" s="2">
        <v>128.15</v>
      </c>
      <c r="M9" s="2">
        <v>250.51</v>
      </c>
      <c r="N9" s="2">
        <v>254.41</v>
      </c>
      <c r="O9" s="2">
        <v>193.08</v>
      </c>
      <c r="P9" s="2">
        <v>333.58</v>
      </c>
      <c r="T9" s="2">
        <f t="shared" si="0"/>
        <v>293.536</v>
      </c>
      <c r="U9" s="2">
        <f t="shared" si="1"/>
        <v>219.69</v>
      </c>
      <c r="V9" s="2">
        <f t="shared" si="2"/>
        <v>240.26800000000003</v>
      </c>
      <c r="W9" s="2">
        <f t="shared" si="3"/>
        <v>251.16466666666668</v>
      </c>
    </row>
    <row r="10" spans="1:23" x14ac:dyDescent="0.25">
      <c r="A10">
        <v>9</v>
      </c>
      <c r="B10" s="2">
        <v>295.27</v>
      </c>
      <c r="C10" s="2">
        <v>171.82</v>
      </c>
      <c r="D10" s="2">
        <v>566.07000000000005</v>
      </c>
      <c r="E10" s="2">
        <v>303.99</v>
      </c>
      <c r="F10" s="2">
        <v>252.32</v>
      </c>
      <c r="G10" s="2">
        <v>208.96</v>
      </c>
      <c r="H10" s="2">
        <v>349.8</v>
      </c>
      <c r="I10" s="2">
        <v>218.58</v>
      </c>
      <c r="J10" s="2">
        <v>165.2</v>
      </c>
      <c r="K10" s="2">
        <v>167.12</v>
      </c>
      <c r="L10" s="2">
        <v>118.08</v>
      </c>
      <c r="M10" s="2">
        <v>324.79000000000002</v>
      </c>
      <c r="N10" s="2">
        <v>140.88</v>
      </c>
      <c r="O10" s="2">
        <v>449.47</v>
      </c>
      <c r="P10" s="2">
        <v>487.32</v>
      </c>
      <c r="T10" s="2">
        <f t="shared" si="0"/>
        <v>198.75399999999999</v>
      </c>
      <c r="U10" s="2">
        <f t="shared" si="1"/>
        <v>327.286</v>
      </c>
      <c r="V10" s="2">
        <f t="shared" si="2"/>
        <v>317.89400000000001</v>
      </c>
      <c r="W10" s="2">
        <f t="shared" si="3"/>
        <v>281.31133333333327</v>
      </c>
    </row>
    <row r="11" spans="1:23" x14ac:dyDescent="0.25">
      <c r="A11">
        <v>10</v>
      </c>
      <c r="B11" s="2">
        <v>415.3</v>
      </c>
      <c r="C11" s="2">
        <v>327.7</v>
      </c>
      <c r="D11" s="2">
        <v>146.32</v>
      </c>
      <c r="E11" s="2">
        <v>184.69</v>
      </c>
      <c r="F11" s="2">
        <v>257.04000000000002</v>
      </c>
      <c r="G11" s="2">
        <v>1522.58</v>
      </c>
      <c r="H11" s="2">
        <v>458.76</v>
      </c>
      <c r="I11" s="2">
        <v>406.75</v>
      </c>
      <c r="J11" s="2">
        <v>234.28</v>
      </c>
      <c r="K11" s="2">
        <v>165.5</v>
      </c>
      <c r="L11" s="2">
        <v>157.52000000000001</v>
      </c>
      <c r="M11" s="2">
        <v>186.98</v>
      </c>
      <c r="N11" s="2">
        <v>472.72</v>
      </c>
      <c r="O11" s="2">
        <v>227.17</v>
      </c>
      <c r="P11" s="2">
        <v>542.54</v>
      </c>
      <c r="T11" s="2">
        <f t="shared" si="0"/>
        <v>230.20599999999999</v>
      </c>
      <c r="U11" s="2">
        <f t="shared" si="1"/>
        <v>644.75400000000002</v>
      </c>
      <c r="V11" s="2">
        <f t="shared" si="2"/>
        <v>266.20999999999998</v>
      </c>
      <c r="W11" s="2">
        <f t="shared" si="3"/>
        <v>380.39000000000004</v>
      </c>
    </row>
    <row r="12" spans="1:23" x14ac:dyDescent="0.25">
      <c r="A12">
        <v>11</v>
      </c>
      <c r="B12" s="2">
        <v>161.06</v>
      </c>
      <c r="C12" s="2">
        <v>48.42</v>
      </c>
      <c r="D12" s="2">
        <v>223.03</v>
      </c>
      <c r="E12" s="2">
        <v>202.64</v>
      </c>
      <c r="F12" s="2">
        <v>145.57</v>
      </c>
      <c r="G12" s="2">
        <v>203.51</v>
      </c>
      <c r="H12" s="2">
        <v>143.97999999999999</v>
      </c>
      <c r="I12" s="2">
        <v>97.53</v>
      </c>
      <c r="J12" s="2">
        <v>10.17</v>
      </c>
      <c r="K12" s="2">
        <v>171.6</v>
      </c>
      <c r="L12" s="2">
        <v>379.04</v>
      </c>
      <c r="M12" s="2">
        <v>201.92</v>
      </c>
      <c r="N12" s="2">
        <v>285.42</v>
      </c>
      <c r="O12" s="2">
        <v>129.37</v>
      </c>
      <c r="P12" s="2">
        <v>292.48</v>
      </c>
      <c r="T12" s="2">
        <f t="shared" si="0"/>
        <v>172.05199999999999</v>
      </c>
      <c r="U12" s="2">
        <f t="shared" si="1"/>
        <v>210.95200000000006</v>
      </c>
      <c r="V12" s="2">
        <f t="shared" si="2"/>
        <v>156.14400000000001</v>
      </c>
      <c r="W12" s="2">
        <f t="shared" si="3"/>
        <v>179.71599999999998</v>
      </c>
    </row>
    <row r="13" spans="1:23" x14ac:dyDescent="0.25">
      <c r="A13">
        <v>12</v>
      </c>
      <c r="B13" s="2">
        <v>164.52</v>
      </c>
      <c r="C13" s="2">
        <v>371.77</v>
      </c>
      <c r="D13" s="2">
        <v>208.21</v>
      </c>
      <c r="E13" s="2">
        <v>300.52999999999997</v>
      </c>
      <c r="F13" s="2">
        <v>268.7</v>
      </c>
      <c r="G13" s="2">
        <v>268.44</v>
      </c>
      <c r="H13" s="2">
        <v>160.86000000000001</v>
      </c>
      <c r="I13" s="2">
        <v>284.63</v>
      </c>
      <c r="J13" s="2">
        <v>278.58999999999997</v>
      </c>
      <c r="K13" s="2">
        <v>349.14</v>
      </c>
      <c r="L13" s="2">
        <v>120.39</v>
      </c>
      <c r="M13" s="2">
        <v>120.84</v>
      </c>
      <c r="N13" s="2">
        <v>246.81</v>
      </c>
      <c r="O13" s="2">
        <v>273.33999999999997</v>
      </c>
      <c r="P13" s="2">
        <v>282.94</v>
      </c>
      <c r="T13" s="2">
        <f t="shared" si="0"/>
        <v>230.71799999999999</v>
      </c>
      <c r="U13" s="2">
        <f t="shared" si="1"/>
        <v>246.47800000000001</v>
      </c>
      <c r="V13" s="2">
        <f t="shared" si="2"/>
        <v>262.74599999999998</v>
      </c>
      <c r="W13" s="2">
        <f t="shared" si="3"/>
        <v>246.64733333333336</v>
      </c>
    </row>
    <row r="14" spans="1:23" x14ac:dyDescent="0.25">
      <c r="A14">
        <v>13</v>
      </c>
      <c r="B14" s="2">
        <v>162.01</v>
      </c>
      <c r="C14" s="2">
        <v>191.77</v>
      </c>
      <c r="D14" s="2">
        <v>708.91</v>
      </c>
      <c r="E14" s="2">
        <v>200.76</v>
      </c>
      <c r="F14" s="2">
        <v>137.01</v>
      </c>
      <c r="G14" s="2">
        <v>370.26</v>
      </c>
      <c r="H14" s="2">
        <v>263.83</v>
      </c>
      <c r="I14" s="2">
        <v>231.61</v>
      </c>
      <c r="J14" s="2">
        <v>200.91</v>
      </c>
      <c r="K14" s="2">
        <v>325.89</v>
      </c>
      <c r="L14" s="2">
        <v>235.64</v>
      </c>
      <c r="M14" s="2">
        <v>149.81</v>
      </c>
      <c r="N14" s="2">
        <v>408.25</v>
      </c>
      <c r="O14" s="2">
        <v>463.82</v>
      </c>
      <c r="P14" s="2">
        <v>239</v>
      </c>
      <c r="T14" s="2">
        <f t="shared" si="0"/>
        <v>228.77199999999999</v>
      </c>
      <c r="U14" s="2">
        <f t="shared" si="1"/>
        <v>349.03199999999998</v>
      </c>
      <c r="V14" s="2">
        <f t="shared" si="2"/>
        <v>280.09199999999998</v>
      </c>
      <c r="W14" s="2">
        <f t="shared" si="3"/>
        <v>285.96533333333332</v>
      </c>
    </row>
    <row r="15" spans="1:23" x14ac:dyDescent="0.25">
      <c r="A15">
        <v>14</v>
      </c>
      <c r="B15" s="2">
        <v>360.41</v>
      </c>
      <c r="C15" s="2">
        <v>328.65</v>
      </c>
      <c r="D15" s="2">
        <v>311.01</v>
      </c>
      <c r="E15" s="2">
        <v>327.23</v>
      </c>
      <c r="F15" s="2">
        <v>272.51</v>
      </c>
      <c r="G15" s="2">
        <v>446.99</v>
      </c>
      <c r="H15" s="2">
        <v>241.86</v>
      </c>
      <c r="I15" s="2">
        <v>550.26</v>
      </c>
      <c r="J15" s="2">
        <v>232.58</v>
      </c>
      <c r="K15" s="2">
        <v>304.16000000000003</v>
      </c>
      <c r="L15" s="2">
        <v>368.69</v>
      </c>
      <c r="M15" s="2">
        <v>317.49</v>
      </c>
      <c r="N15" s="2">
        <v>778.62</v>
      </c>
      <c r="O15" s="2">
        <v>333.99</v>
      </c>
      <c r="P15" s="2">
        <v>372.31</v>
      </c>
      <c r="T15" s="2">
        <f t="shared" si="0"/>
        <v>354.63600000000002</v>
      </c>
      <c r="U15" s="2">
        <f t="shared" si="1"/>
        <v>434.75400000000002</v>
      </c>
      <c r="V15" s="2">
        <f t="shared" si="2"/>
        <v>319.96199999999999</v>
      </c>
      <c r="W15" s="2">
        <f t="shared" si="3"/>
        <v>369.78399999999999</v>
      </c>
    </row>
    <row r="16" spans="1:23" x14ac:dyDescent="0.25">
      <c r="A16">
        <v>15</v>
      </c>
      <c r="B16" s="2">
        <v>209.44</v>
      </c>
      <c r="C16" s="2">
        <v>338.79</v>
      </c>
      <c r="D16" s="2">
        <v>252.58</v>
      </c>
      <c r="E16" s="2">
        <v>184.95</v>
      </c>
      <c r="F16" s="2">
        <v>236.48</v>
      </c>
      <c r="G16" s="2">
        <v>721.57</v>
      </c>
      <c r="H16" s="2">
        <v>236.59</v>
      </c>
      <c r="I16" s="2">
        <v>243.82</v>
      </c>
      <c r="J16" s="2">
        <v>136.35</v>
      </c>
      <c r="K16" s="2">
        <v>160.99</v>
      </c>
      <c r="L16" s="2">
        <v>265.93</v>
      </c>
      <c r="M16" s="2">
        <v>159.79</v>
      </c>
      <c r="N16" s="2">
        <v>566.95000000000005</v>
      </c>
      <c r="O16" s="2">
        <v>253.48</v>
      </c>
      <c r="P16" s="2">
        <v>223.4</v>
      </c>
      <c r="T16" s="2">
        <f t="shared" si="0"/>
        <v>193.37599999999998</v>
      </c>
      <c r="U16" s="2">
        <f t="shared" si="1"/>
        <v>400.39800000000002</v>
      </c>
      <c r="V16" s="2">
        <f t="shared" si="2"/>
        <v>244.44800000000001</v>
      </c>
      <c r="W16" s="2">
        <f t="shared" si="3"/>
        <v>279.40733333333338</v>
      </c>
    </row>
    <row r="17" spans="1:23" x14ac:dyDescent="0.25">
      <c r="A17">
        <v>16</v>
      </c>
      <c r="B17" s="2">
        <v>511.61</v>
      </c>
      <c r="C17" s="2">
        <v>640.9</v>
      </c>
      <c r="D17" s="2">
        <v>235.34</v>
      </c>
      <c r="E17" s="2">
        <v>739.11</v>
      </c>
      <c r="F17" s="2">
        <v>357.25</v>
      </c>
      <c r="G17" s="2">
        <v>663.65</v>
      </c>
      <c r="H17" s="2">
        <v>417.56</v>
      </c>
      <c r="I17" s="2">
        <v>448.72</v>
      </c>
      <c r="J17" s="2">
        <v>396.65</v>
      </c>
      <c r="K17" s="2">
        <v>356.62</v>
      </c>
      <c r="L17" s="2">
        <v>830.32</v>
      </c>
      <c r="M17" s="2">
        <v>687.2</v>
      </c>
      <c r="N17" s="2">
        <v>228.12</v>
      </c>
      <c r="O17" s="2">
        <v>163.79</v>
      </c>
      <c r="P17" s="2">
        <v>286.26</v>
      </c>
      <c r="T17" s="2">
        <f t="shared" si="0"/>
        <v>543.90200000000004</v>
      </c>
      <c r="U17" s="2">
        <f t="shared" si="1"/>
        <v>351.87599999999998</v>
      </c>
      <c r="V17" s="2">
        <f t="shared" si="2"/>
        <v>496.84199999999998</v>
      </c>
      <c r="W17" s="2">
        <f t="shared" si="3"/>
        <v>464.20666666666665</v>
      </c>
    </row>
    <row r="18" spans="1:23" x14ac:dyDescent="0.25">
      <c r="A18">
        <v>17</v>
      </c>
      <c r="B18" s="2">
        <v>538.61</v>
      </c>
      <c r="C18" s="2">
        <v>488.46</v>
      </c>
      <c r="D18" s="2">
        <v>337.75</v>
      </c>
      <c r="E18" s="2">
        <v>232.55</v>
      </c>
      <c r="F18" s="2">
        <v>378.53</v>
      </c>
      <c r="G18" s="2">
        <v>351.37</v>
      </c>
      <c r="H18" s="2">
        <v>246.47</v>
      </c>
      <c r="I18" s="2">
        <v>150.66</v>
      </c>
      <c r="J18" s="2">
        <v>243.05</v>
      </c>
      <c r="K18" s="2">
        <v>159.32</v>
      </c>
      <c r="L18" s="2">
        <v>332.78</v>
      </c>
      <c r="M18" s="2">
        <v>387.88</v>
      </c>
      <c r="N18" s="2">
        <v>451.14</v>
      </c>
      <c r="O18" s="2">
        <v>577.25</v>
      </c>
      <c r="P18" s="2">
        <v>220.42</v>
      </c>
      <c r="T18" s="2">
        <f t="shared" si="0"/>
        <v>254.738</v>
      </c>
      <c r="U18" s="2">
        <f t="shared" si="1"/>
        <v>369.33000000000004</v>
      </c>
      <c r="V18" s="2">
        <f t="shared" si="2"/>
        <v>395.17999999999995</v>
      </c>
      <c r="W18" s="2">
        <f t="shared" si="3"/>
        <v>339.74933333333337</v>
      </c>
    </row>
    <row r="19" spans="1:23" x14ac:dyDescent="0.25">
      <c r="A19">
        <v>18</v>
      </c>
      <c r="B19" s="2">
        <v>141.11000000000001</v>
      </c>
      <c r="C19" s="2">
        <v>304.08</v>
      </c>
      <c r="D19" s="2">
        <v>274.5</v>
      </c>
      <c r="E19" s="2">
        <v>210.42</v>
      </c>
      <c r="F19" s="2">
        <v>259.77999999999997</v>
      </c>
      <c r="G19" s="2">
        <v>161.79</v>
      </c>
      <c r="H19" s="2">
        <v>161.33000000000001</v>
      </c>
      <c r="I19" s="2">
        <v>213.16</v>
      </c>
      <c r="J19" s="2">
        <v>597.02</v>
      </c>
      <c r="K19" s="2">
        <v>191.91</v>
      </c>
      <c r="L19" s="2">
        <v>120.64</v>
      </c>
      <c r="M19" s="2">
        <v>151.02000000000001</v>
      </c>
      <c r="N19" s="2">
        <v>225.51</v>
      </c>
      <c r="O19" s="2">
        <v>498.27</v>
      </c>
      <c r="P19" s="2">
        <v>144.25</v>
      </c>
      <c r="T19" s="2">
        <f t="shared" si="0"/>
        <v>254.75</v>
      </c>
      <c r="U19" s="2">
        <f t="shared" si="1"/>
        <v>238.23000000000002</v>
      </c>
      <c r="V19" s="2">
        <f t="shared" si="2"/>
        <v>237.97799999999998</v>
      </c>
      <c r="W19" s="2">
        <f t="shared" si="3"/>
        <v>243.65266666666665</v>
      </c>
    </row>
    <row r="20" spans="1:23" x14ac:dyDescent="0.25">
      <c r="A20">
        <v>19</v>
      </c>
      <c r="B20" s="2">
        <v>264.37</v>
      </c>
      <c r="C20" s="2">
        <v>318.98</v>
      </c>
      <c r="D20" s="2">
        <v>328.83</v>
      </c>
      <c r="E20" s="2">
        <v>689.58</v>
      </c>
      <c r="F20" s="2">
        <v>181.53</v>
      </c>
      <c r="G20" s="2">
        <v>351.56</v>
      </c>
      <c r="H20" s="2">
        <v>601.26</v>
      </c>
      <c r="I20" s="2">
        <v>272.45999999999998</v>
      </c>
      <c r="J20" s="2">
        <v>248.07</v>
      </c>
      <c r="K20" s="2">
        <v>342.04</v>
      </c>
      <c r="L20" s="2">
        <v>241.9</v>
      </c>
      <c r="M20" s="2">
        <v>596.26</v>
      </c>
      <c r="N20" s="2">
        <v>360.77</v>
      </c>
      <c r="O20" s="2">
        <v>277.45999999999998</v>
      </c>
      <c r="P20" s="2">
        <v>485.67</v>
      </c>
      <c r="T20" s="2">
        <f t="shared" si="0"/>
        <v>340.14600000000002</v>
      </c>
      <c r="U20" s="2">
        <f t="shared" si="1"/>
        <v>415.34399999999994</v>
      </c>
      <c r="V20" s="2">
        <f t="shared" si="2"/>
        <v>356.65800000000002</v>
      </c>
      <c r="W20" s="2">
        <f t="shared" si="3"/>
        <v>370.71600000000007</v>
      </c>
    </row>
    <row r="21" spans="1:23" x14ac:dyDescent="0.25">
      <c r="A21">
        <v>20</v>
      </c>
      <c r="B21" s="2">
        <v>151.71</v>
      </c>
      <c r="C21" s="2">
        <v>289.66000000000003</v>
      </c>
      <c r="D21" s="2">
        <v>275.04000000000002</v>
      </c>
      <c r="E21" s="2">
        <v>614.05999999999995</v>
      </c>
      <c r="F21" s="2">
        <v>683.23</v>
      </c>
      <c r="G21" s="2">
        <v>474.65</v>
      </c>
      <c r="H21" s="2">
        <v>297</v>
      </c>
      <c r="I21" s="2">
        <v>271.69</v>
      </c>
      <c r="J21" s="2">
        <v>280.36</v>
      </c>
      <c r="K21" s="2">
        <v>151.37</v>
      </c>
      <c r="L21" s="2">
        <v>290.85000000000002</v>
      </c>
      <c r="M21" s="2">
        <v>123.83</v>
      </c>
      <c r="N21" s="2">
        <v>310.91000000000003</v>
      </c>
      <c r="O21" s="2">
        <v>175.94</v>
      </c>
      <c r="P21" s="2">
        <v>114.28</v>
      </c>
      <c r="T21" s="2">
        <f t="shared" si="0"/>
        <v>223.61999999999998</v>
      </c>
      <c r="U21" s="2">
        <f t="shared" si="1"/>
        <v>274.55599999999998</v>
      </c>
      <c r="V21" s="2">
        <f t="shared" si="2"/>
        <v>402.74</v>
      </c>
      <c r="W21" s="2">
        <f t="shared" si="3"/>
        <v>300.30533333333329</v>
      </c>
    </row>
    <row r="22" spans="1:23" x14ac:dyDescent="0.25">
      <c r="A22">
        <v>21</v>
      </c>
      <c r="B22" s="2">
        <v>382.64</v>
      </c>
      <c r="C22" s="2">
        <v>473.96</v>
      </c>
      <c r="D22" s="2">
        <v>612.71</v>
      </c>
      <c r="E22" s="2">
        <v>323.87</v>
      </c>
      <c r="F22" s="2">
        <v>136.68</v>
      </c>
      <c r="G22" s="2">
        <v>900.71</v>
      </c>
      <c r="H22" s="2">
        <v>702.54</v>
      </c>
      <c r="I22" s="2">
        <v>330.74</v>
      </c>
      <c r="J22" s="2">
        <v>392.36</v>
      </c>
      <c r="K22" s="2">
        <v>427.16</v>
      </c>
      <c r="L22" s="2">
        <v>238</v>
      </c>
      <c r="M22" s="2">
        <v>352.76</v>
      </c>
      <c r="N22" s="2">
        <v>469.51</v>
      </c>
      <c r="O22" s="2">
        <v>298.95999999999998</v>
      </c>
      <c r="P22" s="2">
        <v>280.52999999999997</v>
      </c>
      <c r="T22" s="2">
        <f t="shared" si="0"/>
        <v>348.20400000000001</v>
      </c>
      <c r="U22" s="2">
        <f t="shared" si="1"/>
        <v>530.45000000000005</v>
      </c>
      <c r="V22" s="2">
        <f t="shared" si="2"/>
        <v>385.97199999999998</v>
      </c>
      <c r="W22" s="2">
        <f t="shared" si="3"/>
        <v>421.54199999999997</v>
      </c>
    </row>
    <row r="23" spans="1:23" x14ac:dyDescent="0.25">
      <c r="A23">
        <v>22</v>
      </c>
      <c r="B23" s="2">
        <v>300.86</v>
      </c>
      <c r="C23" s="2">
        <v>661.64</v>
      </c>
      <c r="D23" s="2">
        <v>281.82</v>
      </c>
      <c r="E23" s="2">
        <v>268.16000000000003</v>
      </c>
      <c r="F23" s="2">
        <v>190.95</v>
      </c>
      <c r="G23" s="2">
        <v>348.95</v>
      </c>
      <c r="H23" s="2">
        <v>228.5</v>
      </c>
      <c r="I23" s="2">
        <v>654.91999999999996</v>
      </c>
      <c r="J23" s="2">
        <v>281.57</v>
      </c>
      <c r="K23" s="2">
        <v>337.34</v>
      </c>
      <c r="L23" s="2">
        <v>239.44</v>
      </c>
      <c r="M23" s="2">
        <v>332.44</v>
      </c>
      <c r="N23" s="2">
        <v>327.69</v>
      </c>
      <c r="O23" s="2">
        <v>355.71</v>
      </c>
      <c r="P23" s="2">
        <v>261.87</v>
      </c>
      <c r="T23" s="2">
        <f t="shared" si="0"/>
        <v>369.142</v>
      </c>
      <c r="U23" s="2">
        <f t="shared" si="1"/>
        <v>304.54400000000004</v>
      </c>
      <c r="V23" s="2">
        <f t="shared" si="2"/>
        <v>340.68600000000004</v>
      </c>
      <c r="W23" s="2">
        <f t="shared" si="3"/>
        <v>338.12399999999997</v>
      </c>
    </row>
    <row r="24" spans="1:23" x14ac:dyDescent="0.25">
      <c r="A24">
        <v>23</v>
      </c>
      <c r="B24" s="2">
        <v>570.32000000000005</v>
      </c>
      <c r="C24" s="2">
        <v>212.28</v>
      </c>
      <c r="D24" s="2">
        <v>304.88</v>
      </c>
      <c r="E24" s="2">
        <v>311.72000000000003</v>
      </c>
      <c r="F24" s="2">
        <v>208.53</v>
      </c>
      <c r="G24" s="2">
        <v>254.97</v>
      </c>
      <c r="H24" s="2">
        <v>249.31</v>
      </c>
      <c r="I24" s="2">
        <v>337.59</v>
      </c>
      <c r="J24" s="2">
        <v>311.89999999999998</v>
      </c>
      <c r="K24" s="2">
        <v>155.79</v>
      </c>
      <c r="L24" s="2">
        <v>434.62</v>
      </c>
      <c r="M24" s="2">
        <v>591.22</v>
      </c>
      <c r="N24" s="2">
        <v>249.83</v>
      </c>
      <c r="O24" s="2">
        <v>299.98</v>
      </c>
      <c r="P24" s="2">
        <v>270.08</v>
      </c>
      <c r="T24" s="2">
        <f t="shared" si="0"/>
        <v>366.22400000000005</v>
      </c>
      <c r="U24" s="2">
        <f t="shared" si="1"/>
        <v>264.834</v>
      </c>
      <c r="V24" s="2">
        <f t="shared" si="2"/>
        <v>321.54599999999999</v>
      </c>
      <c r="W24" s="2">
        <f t="shared" si="3"/>
        <v>317.53466666666668</v>
      </c>
    </row>
    <row r="25" spans="1:23" x14ac:dyDescent="0.25">
      <c r="A25">
        <v>24</v>
      </c>
      <c r="B25" s="2">
        <v>387.6</v>
      </c>
      <c r="C25" s="2">
        <v>1457.57</v>
      </c>
      <c r="D25" s="2">
        <v>313.45999999999998</v>
      </c>
      <c r="E25" s="2">
        <v>138.53</v>
      </c>
      <c r="F25" s="2">
        <v>604.53</v>
      </c>
      <c r="G25" s="2">
        <v>472.39</v>
      </c>
      <c r="H25" s="2">
        <v>241.23</v>
      </c>
      <c r="I25" s="2">
        <v>597.83000000000004</v>
      </c>
      <c r="J25" s="2">
        <v>118.36</v>
      </c>
      <c r="K25" s="2">
        <v>247.28</v>
      </c>
      <c r="L25" s="2">
        <v>245.21</v>
      </c>
      <c r="M25" s="2">
        <v>130.80000000000001</v>
      </c>
      <c r="N25" s="2">
        <v>355.65</v>
      </c>
      <c r="O25" s="2">
        <v>412.51</v>
      </c>
      <c r="P25" s="2">
        <v>610.96</v>
      </c>
      <c r="T25" s="2">
        <f t="shared" si="0"/>
        <v>267.89600000000002</v>
      </c>
      <c r="U25" s="2">
        <f t="shared" si="1"/>
        <v>418.54799999999994</v>
      </c>
      <c r="V25" s="2">
        <f t="shared" si="2"/>
        <v>580.33800000000008</v>
      </c>
      <c r="W25" s="2">
        <f t="shared" si="3"/>
        <v>422.26066666666668</v>
      </c>
    </row>
    <row r="26" spans="1:23" x14ac:dyDescent="0.25">
      <c r="A26">
        <v>25</v>
      </c>
      <c r="B26" s="2">
        <v>257.20999999999998</v>
      </c>
      <c r="C26" s="2">
        <v>309.52999999999997</v>
      </c>
      <c r="D26" s="2">
        <v>190.47</v>
      </c>
      <c r="E26" s="2">
        <v>137.88</v>
      </c>
      <c r="F26" s="2">
        <v>188.63</v>
      </c>
      <c r="G26" s="2">
        <v>222.82</v>
      </c>
      <c r="H26" s="2">
        <v>507.1</v>
      </c>
      <c r="I26" s="2">
        <v>345.16</v>
      </c>
      <c r="J26" s="2">
        <v>341.87</v>
      </c>
      <c r="K26" s="2">
        <v>445.11</v>
      </c>
      <c r="L26" s="2">
        <v>132.62</v>
      </c>
      <c r="M26" s="2">
        <v>176.25</v>
      </c>
      <c r="N26" s="2">
        <v>221.26</v>
      </c>
      <c r="O26" s="2">
        <v>303.67</v>
      </c>
      <c r="P26" s="2">
        <v>289.74</v>
      </c>
      <c r="T26" s="2">
        <f t="shared" si="0"/>
        <v>288.20199999999994</v>
      </c>
      <c r="U26" s="2">
        <f t="shared" si="1"/>
        <v>308.91800000000001</v>
      </c>
      <c r="V26" s="2">
        <f t="shared" si="2"/>
        <v>216.744</v>
      </c>
      <c r="W26" s="2">
        <f t="shared" si="3"/>
        <v>271.28799999999995</v>
      </c>
    </row>
    <row r="27" spans="1:23" x14ac:dyDescent="0.25">
      <c r="A27">
        <v>26</v>
      </c>
      <c r="B27" s="2">
        <v>277.45</v>
      </c>
      <c r="C27" s="2">
        <v>217.8</v>
      </c>
      <c r="D27" s="2">
        <v>333.21</v>
      </c>
      <c r="E27" s="2">
        <v>370.92</v>
      </c>
      <c r="F27" s="2">
        <v>152.29</v>
      </c>
      <c r="G27" s="2">
        <v>203.36</v>
      </c>
      <c r="H27" s="2">
        <v>214.74</v>
      </c>
      <c r="I27" s="2">
        <v>285.92</v>
      </c>
      <c r="J27" s="2">
        <v>228.46</v>
      </c>
      <c r="K27" s="2">
        <v>354.75</v>
      </c>
      <c r="L27" s="2">
        <v>573.39</v>
      </c>
      <c r="M27" s="2">
        <v>254.85</v>
      </c>
      <c r="N27" s="2">
        <v>266.36</v>
      </c>
      <c r="O27" s="2">
        <v>250.47</v>
      </c>
      <c r="P27" s="2">
        <v>157.74</v>
      </c>
      <c r="T27" s="2">
        <f t="shared" si="0"/>
        <v>339.47399999999999</v>
      </c>
      <c r="U27" s="2">
        <f t="shared" si="1"/>
        <v>218.53400000000002</v>
      </c>
      <c r="V27" s="2">
        <f t="shared" si="2"/>
        <v>270.334</v>
      </c>
      <c r="W27" s="2">
        <f t="shared" si="3"/>
        <v>276.11399999999998</v>
      </c>
    </row>
    <row r="28" spans="1:23" x14ac:dyDescent="0.25">
      <c r="A28">
        <v>27</v>
      </c>
      <c r="B28" s="2">
        <v>625.95000000000005</v>
      </c>
      <c r="C28" s="2">
        <v>219.25</v>
      </c>
      <c r="D28" s="2">
        <v>126.55</v>
      </c>
      <c r="E28" s="2">
        <v>173.71</v>
      </c>
      <c r="F28" s="2">
        <v>166.35</v>
      </c>
      <c r="G28" s="2">
        <v>176.83</v>
      </c>
      <c r="H28" s="2">
        <v>184.61</v>
      </c>
      <c r="I28" s="2">
        <v>255.29</v>
      </c>
      <c r="J28" s="2">
        <v>146.19</v>
      </c>
      <c r="K28" s="2">
        <v>248.53</v>
      </c>
      <c r="L28" s="2">
        <v>176.72</v>
      </c>
      <c r="M28" s="2">
        <v>130.19</v>
      </c>
      <c r="N28" s="2">
        <v>207.99</v>
      </c>
      <c r="O28" s="2">
        <v>152.58000000000001</v>
      </c>
      <c r="P28" s="2">
        <v>249.52</v>
      </c>
      <c r="T28" s="2">
        <f t="shared" si="0"/>
        <v>191.38400000000001</v>
      </c>
      <c r="U28" s="2">
        <f t="shared" si="1"/>
        <v>194.30600000000001</v>
      </c>
      <c r="V28" s="2">
        <f t="shared" si="2"/>
        <v>262.36199999999997</v>
      </c>
      <c r="W28" s="2">
        <f t="shared" si="3"/>
        <v>216.01733333333331</v>
      </c>
    </row>
    <row r="29" spans="1:23" x14ac:dyDescent="0.25">
      <c r="A29">
        <v>28</v>
      </c>
      <c r="B29" s="2">
        <v>1063.82</v>
      </c>
      <c r="C29" s="2">
        <v>488.85</v>
      </c>
      <c r="D29" s="2">
        <v>366.12</v>
      </c>
      <c r="E29" s="2">
        <v>160.47</v>
      </c>
      <c r="F29" s="2">
        <v>356.13</v>
      </c>
      <c r="G29" s="2">
        <v>372.45</v>
      </c>
      <c r="H29" s="2">
        <v>125.59</v>
      </c>
      <c r="I29" s="2">
        <v>314.86</v>
      </c>
      <c r="J29" s="2">
        <v>161.97999999999999</v>
      </c>
      <c r="K29" s="2">
        <v>324.42</v>
      </c>
      <c r="L29" s="2">
        <v>359.68</v>
      </c>
      <c r="M29" s="2">
        <v>357.34</v>
      </c>
      <c r="N29" s="2">
        <v>204</v>
      </c>
      <c r="O29" s="2">
        <v>247.51</v>
      </c>
      <c r="P29" s="2">
        <v>299.92</v>
      </c>
      <c r="T29" s="2">
        <f t="shared" si="0"/>
        <v>303.65600000000001</v>
      </c>
      <c r="U29" s="2">
        <f t="shared" si="1"/>
        <v>249.89400000000001</v>
      </c>
      <c r="V29" s="2">
        <f t="shared" si="2"/>
        <v>487.07799999999997</v>
      </c>
      <c r="W29" s="2">
        <f t="shared" si="3"/>
        <v>346.87600000000003</v>
      </c>
    </row>
    <row r="30" spans="1:23" x14ac:dyDescent="0.25">
      <c r="A30">
        <v>29</v>
      </c>
      <c r="B30" s="2">
        <v>253.84</v>
      </c>
      <c r="C30" s="2">
        <v>164.33</v>
      </c>
      <c r="D30" s="2">
        <v>168.76</v>
      </c>
      <c r="E30" s="2">
        <v>317.52999999999997</v>
      </c>
      <c r="F30" s="2">
        <v>195.52</v>
      </c>
      <c r="G30" s="2">
        <v>233.78</v>
      </c>
      <c r="H30" s="2">
        <v>222.28</v>
      </c>
      <c r="I30" s="2">
        <v>206.74</v>
      </c>
      <c r="J30" s="2">
        <v>449.76</v>
      </c>
      <c r="K30" s="2">
        <v>250.09</v>
      </c>
      <c r="L30" s="2">
        <v>289.3</v>
      </c>
      <c r="M30" s="2">
        <v>156.30000000000001</v>
      </c>
      <c r="N30" s="2">
        <v>240.44</v>
      </c>
      <c r="O30" s="2">
        <v>253.75</v>
      </c>
      <c r="P30" s="2">
        <v>1001.97</v>
      </c>
      <c r="T30" s="2">
        <f t="shared" si="0"/>
        <v>270.43799999999999</v>
      </c>
      <c r="U30" s="2">
        <f t="shared" si="1"/>
        <v>390.44400000000002</v>
      </c>
      <c r="V30" s="2">
        <f t="shared" si="2"/>
        <v>219.99600000000001</v>
      </c>
      <c r="W30" s="2">
        <f t="shared" si="3"/>
        <v>293.62600000000003</v>
      </c>
    </row>
    <row r="31" spans="1:23" x14ac:dyDescent="0.25">
      <c r="A31">
        <v>30</v>
      </c>
      <c r="B31" s="2">
        <v>373.89</v>
      </c>
      <c r="C31" s="2">
        <v>192.15</v>
      </c>
      <c r="D31" s="2">
        <v>251.71</v>
      </c>
      <c r="E31" s="2">
        <v>1299.5899999999999</v>
      </c>
      <c r="F31" s="2">
        <v>120</v>
      </c>
      <c r="G31" s="2">
        <v>462.89</v>
      </c>
      <c r="H31" s="2">
        <v>239.4</v>
      </c>
      <c r="I31" s="2">
        <v>907.65</v>
      </c>
      <c r="J31" s="2">
        <v>478.48</v>
      </c>
      <c r="K31" s="2">
        <v>489.8</v>
      </c>
      <c r="L31" s="2">
        <v>257.77999999999997</v>
      </c>
      <c r="M31" s="2">
        <v>334.61</v>
      </c>
      <c r="N31" s="2">
        <v>394.52</v>
      </c>
      <c r="O31" s="2">
        <v>302.58</v>
      </c>
      <c r="P31" s="2">
        <v>540.97</v>
      </c>
      <c r="T31" s="2">
        <f t="shared" si="0"/>
        <v>493.66400000000004</v>
      </c>
      <c r="U31" s="2">
        <f t="shared" si="1"/>
        <v>388.072</v>
      </c>
      <c r="V31" s="2">
        <f t="shared" si="2"/>
        <v>447.46800000000002</v>
      </c>
      <c r="W31" s="2">
        <f t="shared" si="3"/>
        <v>443.06799999999998</v>
      </c>
    </row>
    <row r="32" spans="1:23" x14ac:dyDescent="0.25">
      <c r="A32">
        <v>31</v>
      </c>
      <c r="B32" s="2">
        <v>569.07000000000005</v>
      </c>
      <c r="C32" s="2">
        <v>776.26</v>
      </c>
      <c r="D32" s="2">
        <v>144.6</v>
      </c>
      <c r="E32" s="2">
        <v>260.10000000000002</v>
      </c>
      <c r="F32" s="2">
        <v>383.82</v>
      </c>
      <c r="G32" s="2">
        <v>154.24</v>
      </c>
      <c r="H32" s="2">
        <v>1099.42</v>
      </c>
      <c r="I32" s="2">
        <v>365.77</v>
      </c>
      <c r="J32" s="2">
        <v>442.14</v>
      </c>
      <c r="K32" s="2">
        <v>520.21</v>
      </c>
      <c r="L32" s="2">
        <v>572.63</v>
      </c>
      <c r="M32" s="2">
        <v>410.93</v>
      </c>
      <c r="N32" s="2">
        <v>287.95</v>
      </c>
      <c r="O32" s="2">
        <v>341.14</v>
      </c>
      <c r="P32" s="2">
        <v>259.82</v>
      </c>
      <c r="T32" s="2">
        <f t="shared" si="0"/>
        <v>462.33599999999996</v>
      </c>
      <c r="U32" s="2">
        <f t="shared" si="1"/>
        <v>428.51400000000001</v>
      </c>
      <c r="V32" s="2">
        <f t="shared" si="2"/>
        <v>426.77</v>
      </c>
      <c r="W32" s="2">
        <f t="shared" si="3"/>
        <v>439.20666666666671</v>
      </c>
    </row>
    <row r="33" spans="1:23" x14ac:dyDescent="0.25">
      <c r="A33">
        <v>32</v>
      </c>
      <c r="B33" s="2">
        <v>322.33</v>
      </c>
      <c r="C33" s="2">
        <v>377.59</v>
      </c>
      <c r="D33" s="2">
        <v>652.35</v>
      </c>
      <c r="E33" s="2">
        <v>373.63</v>
      </c>
      <c r="F33" s="2">
        <v>507.93</v>
      </c>
      <c r="G33" s="2">
        <v>477.25</v>
      </c>
      <c r="H33" s="2">
        <v>361.38</v>
      </c>
      <c r="I33" s="2">
        <v>480.74</v>
      </c>
      <c r="J33" s="2">
        <v>374.07</v>
      </c>
      <c r="K33" s="2">
        <v>382.35</v>
      </c>
      <c r="L33" s="2">
        <v>426.57</v>
      </c>
      <c r="M33" s="2">
        <v>418.44</v>
      </c>
      <c r="N33" s="2">
        <v>201.63</v>
      </c>
      <c r="O33" s="2">
        <v>132.12</v>
      </c>
      <c r="P33" s="2">
        <v>133.16999999999999</v>
      </c>
      <c r="T33" s="2">
        <f t="shared" si="0"/>
        <v>416.43399999999991</v>
      </c>
      <c r="U33" s="2">
        <f t="shared" si="1"/>
        <v>261.11</v>
      </c>
      <c r="V33" s="2">
        <f t="shared" si="2"/>
        <v>446.76599999999996</v>
      </c>
      <c r="W33" s="2">
        <f t="shared" si="3"/>
        <v>374.76999999999992</v>
      </c>
    </row>
    <row r="34" spans="1:23" x14ac:dyDescent="0.25">
      <c r="A34">
        <v>33</v>
      </c>
      <c r="B34" s="2">
        <v>273.06</v>
      </c>
      <c r="C34" s="2">
        <v>648.91999999999996</v>
      </c>
      <c r="D34" s="2">
        <v>394.68</v>
      </c>
      <c r="E34" s="2">
        <v>711.48</v>
      </c>
      <c r="F34" s="2">
        <v>179.89</v>
      </c>
      <c r="G34" s="2">
        <v>390.06</v>
      </c>
      <c r="H34" s="2">
        <v>324.17</v>
      </c>
      <c r="I34" s="2">
        <v>219.91</v>
      </c>
      <c r="J34" s="2">
        <v>287.66000000000003</v>
      </c>
      <c r="K34" s="2">
        <v>312.91000000000003</v>
      </c>
      <c r="L34" s="2">
        <v>730.84</v>
      </c>
      <c r="M34" s="2">
        <v>503.59</v>
      </c>
      <c r="N34" s="2">
        <v>458.9</v>
      </c>
      <c r="O34" s="2">
        <v>303.58</v>
      </c>
      <c r="P34" s="2">
        <v>308.27999999999997</v>
      </c>
      <c r="T34" s="2">
        <f t="shared" si="0"/>
        <v>410.98200000000008</v>
      </c>
      <c r="U34" s="2">
        <f t="shared" si="1"/>
        <v>356.99799999999999</v>
      </c>
      <c r="V34" s="2">
        <f t="shared" si="2"/>
        <v>441.60600000000005</v>
      </c>
      <c r="W34" s="2">
        <f t="shared" si="3"/>
        <v>403.19533333333328</v>
      </c>
    </row>
    <row r="35" spans="1:23" x14ac:dyDescent="0.25">
      <c r="A35">
        <v>34</v>
      </c>
      <c r="B35" s="2">
        <v>336.68</v>
      </c>
      <c r="C35" s="2">
        <v>247.19</v>
      </c>
      <c r="D35" s="2">
        <v>281.43</v>
      </c>
      <c r="E35" s="2">
        <v>517.29</v>
      </c>
      <c r="F35" s="2">
        <v>153.62</v>
      </c>
      <c r="G35" s="2">
        <v>397.67</v>
      </c>
      <c r="H35" s="2">
        <v>193.96</v>
      </c>
      <c r="I35" s="2">
        <v>313.51</v>
      </c>
      <c r="J35" s="2">
        <v>377.81</v>
      </c>
      <c r="K35" s="2">
        <v>104.97</v>
      </c>
      <c r="L35" s="2">
        <v>250.29</v>
      </c>
      <c r="M35" s="2">
        <v>581.12</v>
      </c>
      <c r="N35" s="2">
        <v>355.61</v>
      </c>
      <c r="O35" s="2">
        <v>407.56</v>
      </c>
      <c r="P35" s="2">
        <v>283.97000000000003</v>
      </c>
      <c r="T35" s="2">
        <f t="shared" si="0"/>
        <v>325.53999999999996</v>
      </c>
      <c r="U35" s="2">
        <f t="shared" si="1"/>
        <v>327.75400000000002</v>
      </c>
      <c r="V35" s="2">
        <f t="shared" si="2"/>
        <v>307.24200000000002</v>
      </c>
      <c r="W35" s="2">
        <f t="shared" si="3"/>
        <v>320.17866666666669</v>
      </c>
    </row>
    <row r="36" spans="1:23" x14ac:dyDescent="0.25">
      <c r="A36">
        <v>35</v>
      </c>
      <c r="B36" s="2">
        <v>290.29000000000002</v>
      </c>
      <c r="C36" s="2">
        <v>224.24</v>
      </c>
      <c r="D36" s="2">
        <v>505.81</v>
      </c>
      <c r="E36" s="2">
        <v>414.79</v>
      </c>
      <c r="F36" s="2">
        <v>182.25</v>
      </c>
      <c r="G36" s="2">
        <v>168.43</v>
      </c>
      <c r="H36" s="2">
        <v>449.48</v>
      </c>
      <c r="I36" s="2">
        <v>182.91</v>
      </c>
      <c r="J36" s="2">
        <v>191.08</v>
      </c>
      <c r="K36" s="2">
        <v>261.14999999999998</v>
      </c>
      <c r="L36" s="2">
        <v>120.27</v>
      </c>
      <c r="M36" s="2">
        <v>320.14999999999998</v>
      </c>
      <c r="N36" s="2">
        <v>219.5</v>
      </c>
      <c r="O36" s="2">
        <v>732.74</v>
      </c>
      <c r="P36" s="2">
        <v>242.87</v>
      </c>
      <c r="T36" s="2">
        <f t="shared" si="0"/>
        <v>215.11199999999999</v>
      </c>
      <c r="U36" s="2">
        <f t="shared" si="1"/>
        <v>362.60399999999998</v>
      </c>
      <c r="V36" s="2">
        <f t="shared" si="2"/>
        <v>323.476</v>
      </c>
      <c r="W36" s="2">
        <f t="shared" si="3"/>
        <v>300.39733333333334</v>
      </c>
    </row>
    <row r="37" spans="1:23" x14ac:dyDescent="0.25">
      <c r="A37">
        <v>36</v>
      </c>
      <c r="B37" s="2">
        <v>159.82</v>
      </c>
      <c r="C37" s="2">
        <v>245.61</v>
      </c>
      <c r="D37" s="2">
        <v>110.63</v>
      </c>
      <c r="E37" s="2">
        <v>152.21</v>
      </c>
      <c r="F37" s="2">
        <v>107.16</v>
      </c>
      <c r="G37" s="2">
        <v>171.07</v>
      </c>
      <c r="H37" s="2">
        <v>170.39</v>
      </c>
      <c r="I37" s="2">
        <v>217.05</v>
      </c>
      <c r="J37" s="2">
        <v>454.48</v>
      </c>
      <c r="K37" s="2">
        <v>234.63</v>
      </c>
      <c r="L37" s="2">
        <v>463.18</v>
      </c>
      <c r="M37" s="2">
        <v>442.61</v>
      </c>
      <c r="N37" s="2">
        <v>200.86</v>
      </c>
      <c r="O37" s="2">
        <v>147.21</v>
      </c>
      <c r="P37" s="2">
        <v>379.16</v>
      </c>
      <c r="T37" s="2">
        <f t="shared" si="0"/>
        <v>362.39</v>
      </c>
      <c r="U37" s="2">
        <f t="shared" si="1"/>
        <v>213.738</v>
      </c>
      <c r="V37" s="2">
        <f t="shared" si="2"/>
        <v>155.08599999999998</v>
      </c>
      <c r="W37" s="2">
        <f t="shared" si="3"/>
        <v>243.73799999999997</v>
      </c>
    </row>
    <row r="38" spans="1:23" x14ac:dyDescent="0.25">
      <c r="A38">
        <v>37</v>
      </c>
      <c r="B38" s="2">
        <v>165.8</v>
      </c>
      <c r="C38" s="2">
        <v>430.84</v>
      </c>
      <c r="D38" s="2">
        <v>335.28</v>
      </c>
      <c r="E38" s="2">
        <v>255.21</v>
      </c>
      <c r="F38" s="2">
        <v>230.28</v>
      </c>
      <c r="G38" s="2">
        <v>759.58</v>
      </c>
      <c r="H38" s="2">
        <v>490.91</v>
      </c>
      <c r="I38" s="2">
        <v>866.29</v>
      </c>
      <c r="J38" s="2">
        <v>489.48</v>
      </c>
      <c r="K38" s="2">
        <v>255.03</v>
      </c>
      <c r="L38" s="2">
        <v>317.33</v>
      </c>
      <c r="M38" s="2">
        <v>117.32</v>
      </c>
      <c r="N38" s="2">
        <v>301.19</v>
      </c>
      <c r="O38" s="2">
        <v>389.2</v>
      </c>
      <c r="P38" s="2">
        <v>295.39999999999998</v>
      </c>
      <c r="T38" s="2">
        <f t="shared" si="0"/>
        <v>409.09</v>
      </c>
      <c r="U38" s="2">
        <f t="shared" si="1"/>
        <v>447.25600000000003</v>
      </c>
      <c r="V38" s="2">
        <f t="shared" si="2"/>
        <v>283.48199999999997</v>
      </c>
      <c r="W38" s="2">
        <f t="shared" si="3"/>
        <v>379.94266666666658</v>
      </c>
    </row>
    <row r="39" spans="1:23" x14ac:dyDescent="0.25">
      <c r="A39">
        <v>38</v>
      </c>
      <c r="B39" s="2">
        <v>390.46</v>
      </c>
      <c r="C39" s="2">
        <v>252.89</v>
      </c>
      <c r="D39" s="2">
        <v>304.27</v>
      </c>
      <c r="E39" s="2">
        <v>198.42</v>
      </c>
      <c r="F39" s="2">
        <v>257.19</v>
      </c>
      <c r="G39" s="2">
        <v>633.5</v>
      </c>
      <c r="H39" s="2">
        <v>377.84</v>
      </c>
      <c r="I39" s="2">
        <v>419.09</v>
      </c>
      <c r="J39" s="2">
        <v>137.49</v>
      </c>
      <c r="K39" s="2">
        <v>432.91</v>
      </c>
      <c r="L39" s="2">
        <v>975.04</v>
      </c>
      <c r="M39" s="2">
        <v>404.63</v>
      </c>
      <c r="N39" s="2">
        <v>464.07</v>
      </c>
      <c r="O39" s="2">
        <v>869.81</v>
      </c>
      <c r="P39" s="2">
        <v>317.12</v>
      </c>
      <c r="T39" s="2">
        <f t="shared" si="0"/>
        <v>473.83199999999999</v>
      </c>
      <c r="U39" s="2">
        <f t="shared" si="1"/>
        <v>532.46799999999996</v>
      </c>
      <c r="V39" s="2">
        <f t="shared" si="2"/>
        <v>280.64600000000002</v>
      </c>
      <c r="W39" s="2">
        <f t="shared" si="3"/>
        <v>428.98200000000003</v>
      </c>
    </row>
    <row r="40" spans="1:23" x14ac:dyDescent="0.25">
      <c r="A40">
        <v>39</v>
      </c>
      <c r="B40" s="2">
        <v>153.97999999999999</v>
      </c>
      <c r="C40" s="2">
        <v>155.88</v>
      </c>
      <c r="D40" s="2">
        <v>201.16</v>
      </c>
      <c r="E40" s="2">
        <v>332.73</v>
      </c>
      <c r="F40" s="2">
        <v>256.13</v>
      </c>
      <c r="G40" s="2">
        <v>259.73</v>
      </c>
      <c r="H40" s="2">
        <v>148.99</v>
      </c>
      <c r="I40" s="2">
        <v>310.64</v>
      </c>
      <c r="J40" s="2">
        <v>227.64</v>
      </c>
      <c r="K40" s="2">
        <v>274.45</v>
      </c>
      <c r="L40" s="2">
        <v>192.81</v>
      </c>
      <c r="M40" s="2">
        <v>662.79</v>
      </c>
      <c r="N40" s="2">
        <v>372.63</v>
      </c>
      <c r="O40" s="2">
        <v>203.43</v>
      </c>
      <c r="P40" s="2">
        <v>120.54</v>
      </c>
      <c r="T40" s="2">
        <f t="shared" si="0"/>
        <v>333.666</v>
      </c>
      <c r="U40" s="2">
        <f t="shared" si="1"/>
        <v>221.06399999999999</v>
      </c>
      <c r="V40" s="2">
        <f t="shared" si="2"/>
        <v>219.97600000000003</v>
      </c>
      <c r="W40" s="2">
        <f t="shared" si="3"/>
        <v>258.2353333333333</v>
      </c>
    </row>
    <row r="41" spans="1:23" x14ac:dyDescent="0.25">
      <c r="A41">
        <v>40</v>
      </c>
      <c r="B41" s="2">
        <v>267.88</v>
      </c>
      <c r="C41" s="2">
        <v>150.59</v>
      </c>
      <c r="D41" s="2">
        <v>425.02</v>
      </c>
      <c r="E41" s="2">
        <v>207.76</v>
      </c>
      <c r="F41" s="2">
        <v>170.95</v>
      </c>
      <c r="G41" s="2">
        <v>444.95</v>
      </c>
      <c r="H41" s="2">
        <v>1034.0999999999999</v>
      </c>
      <c r="I41" s="2">
        <v>1157.19</v>
      </c>
      <c r="J41" s="2">
        <v>529.86</v>
      </c>
      <c r="K41" s="2">
        <v>542.66</v>
      </c>
      <c r="L41" s="2">
        <v>396.34</v>
      </c>
      <c r="M41" s="2">
        <v>291.88</v>
      </c>
      <c r="N41" s="2">
        <v>599.95000000000005</v>
      </c>
      <c r="O41" s="2">
        <v>360.91</v>
      </c>
      <c r="P41" s="2">
        <v>148.9</v>
      </c>
      <c r="T41" s="2">
        <f t="shared" si="0"/>
        <v>583.58600000000001</v>
      </c>
      <c r="U41" s="2">
        <f t="shared" si="1"/>
        <v>517.76199999999994</v>
      </c>
      <c r="V41" s="2">
        <f t="shared" si="2"/>
        <v>244.44</v>
      </c>
      <c r="W41" s="2">
        <f t="shared" si="3"/>
        <v>448.59599999999995</v>
      </c>
    </row>
    <row r="42" spans="1:23" x14ac:dyDescent="0.25">
      <c r="A42">
        <v>41</v>
      </c>
      <c r="B42" s="2">
        <v>216.8</v>
      </c>
      <c r="C42" s="2">
        <v>233.87</v>
      </c>
      <c r="D42" s="2">
        <v>468.14</v>
      </c>
      <c r="E42" s="2">
        <v>228.52</v>
      </c>
      <c r="F42" s="2">
        <v>425.83</v>
      </c>
      <c r="G42" s="2">
        <v>216.7</v>
      </c>
      <c r="H42" s="2">
        <v>164.11</v>
      </c>
      <c r="I42" s="2">
        <v>258.86</v>
      </c>
      <c r="J42" s="2">
        <v>217.1</v>
      </c>
      <c r="K42" s="2">
        <v>223.83</v>
      </c>
      <c r="L42" s="2">
        <v>278.61</v>
      </c>
      <c r="M42" s="2">
        <v>459.4</v>
      </c>
      <c r="N42" s="2">
        <v>230.19</v>
      </c>
      <c r="O42" s="2">
        <v>411.71</v>
      </c>
      <c r="P42" s="2">
        <v>1399.78</v>
      </c>
      <c r="T42" s="2">
        <f t="shared" si="0"/>
        <v>287.56000000000006</v>
      </c>
      <c r="U42" s="2">
        <f t="shared" si="1"/>
        <v>484.49799999999993</v>
      </c>
      <c r="V42" s="2">
        <f t="shared" si="2"/>
        <v>314.63199999999995</v>
      </c>
      <c r="W42" s="2">
        <f t="shared" si="3"/>
        <v>362.22999999999996</v>
      </c>
    </row>
    <row r="43" spans="1:23" x14ac:dyDescent="0.25">
      <c r="A43">
        <v>42</v>
      </c>
      <c r="B43" s="2">
        <v>318.13</v>
      </c>
      <c r="C43" s="2">
        <v>481.49</v>
      </c>
      <c r="D43" s="2">
        <v>235</v>
      </c>
      <c r="E43" s="2">
        <v>449.81</v>
      </c>
      <c r="F43" s="2">
        <v>129.11000000000001</v>
      </c>
      <c r="G43" s="2">
        <v>641.5</v>
      </c>
      <c r="H43" s="2">
        <v>325.22000000000003</v>
      </c>
      <c r="I43" s="2">
        <v>294.52</v>
      </c>
      <c r="J43" s="2">
        <v>582.16999999999996</v>
      </c>
      <c r="K43" s="2">
        <v>192.81</v>
      </c>
      <c r="L43" s="2">
        <v>294.56</v>
      </c>
      <c r="M43" s="2">
        <v>282.33999999999997</v>
      </c>
      <c r="N43" s="2">
        <v>1077.6300000000001</v>
      </c>
      <c r="O43" s="2">
        <v>373.08</v>
      </c>
      <c r="P43" s="2">
        <v>445.14</v>
      </c>
      <c r="T43" s="2">
        <f t="shared" si="0"/>
        <v>329.28</v>
      </c>
      <c r="U43" s="2">
        <f t="shared" si="1"/>
        <v>572.51400000000001</v>
      </c>
      <c r="V43" s="2">
        <f t="shared" si="2"/>
        <v>322.70799999999997</v>
      </c>
      <c r="W43" s="2">
        <f t="shared" si="3"/>
        <v>408.16733333333337</v>
      </c>
    </row>
    <row r="44" spans="1:23" x14ac:dyDescent="0.25">
      <c r="A44">
        <v>43</v>
      </c>
      <c r="B44" s="2">
        <v>164.18</v>
      </c>
      <c r="C44" s="2">
        <v>423.93</v>
      </c>
      <c r="D44" s="2">
        <v>216.18</v>
      </c>
      <c r="E44" s="2">
        <v>401.54</v>
      </c>
      <c r="F44" s="2">
        <v>178.8</v>
      </c>
      <c r="G44" s="2">
        <v>686.38</v>
      </c>
      <c r="H44" s="2">
        <v>240.77</v>
      </c>
      <c r="I44" s="2">
        <v>415.9</v>
      </c>
      <c r="J44" s="2">
        <v>598.97</v>
      </c>
      <c r="K44" s="2">
        <v>679.79</v>
      </c>
      <c r="L44" s="2">
        <v>156.12</v>
      </c>
      <c r="M44" s="2">
        <v>443.59</v>
      </c>
      <c r="N44" s="2">
        <v>236.93</v>
      </c>
      <c r="O44" s="2">
        <v>229.68</v>
      </c>
      <c r="P44" s="2">
        <v>963.8</v>
      </c>
      <c r="T44" s="2">
        <f t="shared" si="0"/>
        <v>458.87399999999997</v>
      </c>
      <c r="U44" s="2">
        <f t="shared" si="1"/>
        <v>471.512</v>
      </c>
      <c r="V44" s="2">
        <f t="shared" si="2"/>
        <v>276.92599999999999</v>
      </c>
      <c r="W44" s="2">
        <f t="shared" si="3"/>
        <v>402.43733333333336</v>
      </c>
    </row>
    <row r="45" spans="1:23" x14ac:dyDescent="0.25">
      <c r="A45">
        <v>44</v>
      </c>
      <c r="B45" s="2">
        <v>482.03</v>
      </c>
      <c r="C45" s="2">
        <v>346.53</v>
      </c>
      <c r="D45" s="2">
        <v>224.33</v>
      </c>
      <c r="E45" s="2">
        <v>252.05</v>
      </c>
      <c r="F45" s="2">
        <v>437.28</v>
      </c>
      <c r="G45" s="2">
        <v>147.22999999999999</v>
      </c>
      <c r="H45" s="2">
        <v>301.01</v>
      </c>
      <c r="I45" s="2">
        <v>360.71</v>
      </c>
      <c r="J45" s="2">
        <v>153.31</v>
      </c>
      <c r="K45" s="2">
        <v>278.72000000000003</v>
      </c>
      <c r="L45" s="2">
        <v>1002.47</v>
      </c>
      <c r="M45" s="2">
        <v>404.86</v>
      </c>
      <c r="N45" s="2">
        <v>913.72</v>
      </c>
      <c r="O45" s="2">
        <v>412.47</v>
      </c>
      <c r="P45" s="2">
        <v>336.17</v>
      </c>
      <c r="T45" s="2">
        <f t="shared" si="0"/>
        <v>440.01400000000001</v>
      </c>
      <c r="U45" s="2">
        <f t="shared" si="1"/>
        <v>422.12</v>
      </c>
      <c r="V45" s="2">
        <f t="shared" si="2"/>
        <v>348.44399999999996</v>
      </c>
      <c r="W45" s="2">
        <f t="shared" si="3"/>
        <v>403.52600000000001</v>
      </c>
    </row>
    <row r="46" spans="1:23" x14ac:dyDescent="0.25">
      <c r="A46">
        <v>45</v>
      </c>
      <c r="B46" s="2">
        <v>368.81</v>
      </c>
      <c r="C46" s="2">
        <v>292.01</v>
      </c>
      <c r="D46" s="2">
        <v>403.94</v>
      </c>
      <c r="E46" s="2">
        <v>219.63</v>
      </c>
      <c r="F46" s="2">
        <v>172.1</v>
      </c>
      <c r="G46" s="2">
        <v>321.45999999999998</v>
      </c>
      <c r="H46" s="2">
        <v>360.84</v>
      </c>
      <c r="I46" s="2">
        <v>667.4</v>
      </c>
      <c r="J46" s="2">
        <v>188.35</v>
      </c>
      <c r="K46" s="2">
        <v>237.93</v>
      </c>
      <c r="L46" s="2">
        <v>507.73</v>
      </c>
      <c r="M46" s="2">
        <v>304.69</v>
      </c>
      <c r="N46" s="2">
        <v>270.82</v>
      </c>
      <c r="O46" s="2">
        <v>313.07</v>
      </c>
      <c r="P46" s="2">
        <v>230.06</v>
      </c>
      <c r="T46" s="2">
        <f t="shared" si="0"/>
        <v>381.22</v>
      </c>
      <c r="U46" s="2">
        <f t="shared" si="1"/>
        <v>299.24999999999994</v>
      </c>
      <c r="V46" s="2">
        <f t="shared" si="2"/>
        <v>291.29799999999994</v>
      </c>
      <c r="W46" s="2">
        <f t="shared" si="3"/>
        <v>323.92266666666666</v>
      </c>
    </row>
    <row r="47" spans="1:23" x14ac:dyDescent="0.25">
      <c r="A47">
        <v>46</v>
      </c>
      <c r="B47" s="2">
        <v>194.74</v>
      </c>
      <c r="C47" s="2">
        <v>398.44</v>
      </c>
      <c r="D47" s="2">
        <v>275.51</v>
      </c>
      <c r="E47" s="2">
        <v>1288.05</v>
      </c>
      <c r="F47" s="2">
        <v>260.64999999999998</v>
      </c>
      <c r="G47" s="2">
        <v>411.04</v>
      </c>
      <c r="H47" s="2">
        <v>391.1</v>
      </c>
      <c r="I47" s="2">
        <v>348.74</v>
      </c>
      <c r="J47" s="2">
        <v>363.8</v>
      </c>
      <c r="K47" s="2">
        <v>250.12</v>
      </c>
      <c r="L47" s="2">
        <v>206.09</v>
      </c>
      <c r="M47" s="2">
        <v>426.22</v>
      </c>
      <c r="N47" s="2">
        <v>227.91</v>
      </c>
      <c r="O47" s="2">
        <v>319.49</v>
      </c>
      <c r="P47" s="2">
        <v>494.94</v>
      </c>
      <c r="T47" s="2">
        <f t="shared" si="0"/>
        <v>318.99400000000003</v>
      </c>
      <c r="U47" s="2">
        <f t="shared" si="1"/>
        <v>368.89600000000007</v>
      </c>
      <c r="V47" s="2">
        <f t="shared" si="2"/>
        <v>483.47799999999995</v>
      </c>
      <c r="W47" s="2">
        <f t="shared" si="3"/>
        <v>390.45599999999996</v>
      </c>
    </row>
    <row r="48" spans="1:23" x14ac:dyDescent="0.25">
      <c r="A48">
        <v>47</v>
      </c>
      <c r="B48" s="2">
        <v>293.44</v>
      </c>
      <c r="C48" s="2">
        <v>392.89</v>
      </c>
      <c r="D48" s="2">
        <v>351.33</v>
      </c>
      <c r="E48" s="2">
        <v>219.37</v>
      </c>
      <c r="F48" s="2">
        <v>410.72</v>
      </c>
      <c r="G48" s="2">
        <v>243.4</v>
      </c>
      <c r="H48" s="2">
        <v>424.13</v>
      </c>
      <c r="I48" s="2">
        <v>1046.8800000000001</v>
      </c>
      <c r="J48" s="2">
        <v>146.1</v>
      </c>
      <c r="K48" s="2">
        <v>121.84</v>
      </c>
      <c r="L48" s="2">
        <v>355.61</v>
      </c>
      <c r="M48" s="2">
        <v>282.32</v>
      </c>
      <c r="N48" s="2">
        <v>786.86</v>
      </c>
      <c r="O48" s="2">
        <v>267.19</v>
      </c>
      <c r="P48" s="2">
        <v>421.36</v>
      </c>
      <c r="T48" s="2">
        <f t="shared" si="0"/>
        <v>390.54999999999995</v>
      </c>
      <c r="U48" s="2">
        <f t="shared" si="1"/>
        <v>428.58800000000002</v>
      </c>
      <c r="V48" s="2">
        <f t="shared" si="2"/>
        <v>333.54999999999995</v>
      </c>
      <c r="W48" s="2">
        <f t="shared" si="3"/>
        <v>384.22933333333327</v>
      </c>
    </row>
    <row r="49" spans="1:23" x14ac:dyDescent="0.25">
      <c r="A49">
        <v>48</v>
      </c>
      <c r="B49" s="2">
        <v>951.2</v>
      </c>
      <c r="C49" s="2">
        <v>237.15</v>
      </c>
      <c r="D49" s="2">
        <v>258.56</v>
      </c>
      <c r="E49" s="2">
        <v>405.01</v>
      </c>
      <c r="F49" s="2">
        <v>449.34</v>
      </c>
      <c r="G49" s="2">
        <v>904.55</v>
      </c>
      <c r="H49" s="2">
        <v>468.32</v>
      </c>
      <c r="I49" s="2">
        <v>167.67</v>
      </c>
      <c r="J49" s="2">
        <v>354.3</v>
      </c>
      <c r="K49" s="2">
        <v>317.83999999999997</v>
      </c>
      <c r="L49" s="2">
        <v>510.12</v>
      </c>
      <c r="M49" s="2">
        <v>139.28</v>
      </c>
      <c r="N49" s="2">
        <v>279.89</v>
      </c>
      <c r="O49" s="2">
        <v>145.32</v>
      </c>
      <c r="P49" s="2">
        <v>232.1</v>
      </c>
      <c r="T49" s="2">
        <f t="shared" si="0"/>
        <v>297.84199999999998</v>
      </c>
      <c r="U49" s="2">
        <f t="shared" si="1"/>
        <v>406.03599999999994</v>
      </c>
      <c r="V49" s="2">
        <f t="shared" si="2"/>
        <v>460.25200000000007</v>
      </c>
      <c r="W49" s="2">
        <f t="shared" si="3"/>
        <v>388.04333333333335</v>
      </c>
    </row>
    <row r="50" spans="1:23" x14ac:dyDescent="0.25">
      <c r="A50">
        <v>49</v>
      </c>
      <c r="B50" s="2">
        <v>843.49</v>
      </c>
      <c r="C50" s="2">
        <v>589.38</v>
      </c>
      <c r="D50" s="2">
        <v>202.79</v>
      </c>
      <c r="E50" s="2">
        <v>419.82</v>
      </c>
      <c r="F50" s="2">
        <v>407.01</v>
      </c>
      <c r="G50" s="2">
        <v>337.9</v>
      </c>
      <c r="H50" s="2">
        <v>270.99</v>
      </c>
      <c r="I50" s="2">
        <v>194.95</v>
      </c>
      <c r="J50" s="2">
        <v>334.25</v>
      </c>
      <c r="K50" s="2">
        <v>254.79</v>
      </c>
      <c r="L50" s="2">
        <v>327.57</v>
      </c>
      <c r="M50" s="2">
        <v>231.41</v>
      </c>
      <c r="N50" s="2">
        <v>235.43</v>
      </c>
      <c r="O50" s="2">
        <v>221.8</v>
      </c>
      <c r="P50" s="2">
        <v>172.26</v>
      </c>
      <c r="T50" s="2">
        <f t="shared" si="0"/>
        <v>268.59399999999999</v>
      </c>
      <c r="U50" s="2">
        <f t="shared" si="1"/>
        <v>247.67599999999999</v>
      </c>
      <c r="V50" s="2">
        <f t="shared" si="2"/>
        <v>492.49799999999993</v>
      </c>
      <c r="W50" s="2">
        <f t="shared" si="3"/>
        <v>336.25600000000003</v>
      </c>
    </row>
    <row r="51" spans="1:23" x14ac:dyDescent="0.25">
      <c r="A51">
        <v>50</v>
      </c>
      <c r="B51" s="2">
        <v>210.84</v>
      </c>
      <c r="C51" s="2">
        <v>324.67</v>
      </c>
      <c r="D51" s="2">
        <v>193.57</v>
      </c>
      <c r="E51" s="2">
        <v>364.86</v>
      </c>
      <c r="F51" s="2">
        <v>201.51</v>
      </c>
      <c r="G51" s="2">
        <v>155.83000000000001</v>
      </c>
      <c r="H51" s="2">
        <v>211.16</v>
      </c>
      <c r="I51" s="2">
        <v>211.64</v>
      </c>
      <c r="J51" s="2">
        <v>144.34</v>
      </c>
      <c r="K51" s="2">
        <v>1027.9000000000001</v>
      </c>
      <c r="L51" s="2">
        <v>474.15</v>
      </c>
      <c r="M51" s="2">
        <v>348.51</v>
      </c>
      <c r="N51" s="2">
        <v>164.35</v>
      </c>
      <c r="O51" s="2">
        <v>179.57</v>
      </c>
      <c r="P51" s="2">
        <v>303.45999999999998</v>
      </c>
      <c r="T51" s="2">
        <f t="shared" si="0"/>
        <v>441.30799999999999</v>
      </c>
      <c r="U51" s="2">
        <f t="shared" si="1"/>
        <v>202.87400000000002</v>
      </c>
      <c r="V51" s="2">
        <f t="shared" si="2"/>
        <v>259.09000000000003</v>
      </c>
      <c r="W51" s="2">
        <f t="shared" si="3"/>
        <v>301.09066666666666</v>
      </c>
    </row>
    <row r="52" spans="1:23" x14ac:dyDescent="0.25">
      <c r="A52">
        <v>51</v>
      </c>
      <c r="B52" s="2">
        <v>426.03</v>
      </c>
      <c r="C52" s="2">
        <v>116.36</v>
      </c>
      <c r="D52" s="2">
        <v>191.35</v>
      </c>
      <c r="E52" s="2">
        <v>217.02</v>
      </c>
      <c r="F52" s="2">
        <v>170.06</v>
      </c>
      <c r="G52" s="2">
        <v>377.32</v>
      </c>
      <c r="H52" s="2">
        <v>215.6</v>
      </c>
      <c r="I52" s="2">
        <v>282.77</v>
      </c>
      <c r="J52" s="2">
        <v>399.24</v>
      </c>
      <c r="K52" s="2">
        <v>228.2</v>
      </c>
      <c r="L52" s="2">
        <v>213.41</v>
      </c>
      <c r="M52" s="2">
        <v>190.72</v>
      </c>
      <c r="N52" s="2">
        <v>68.91</v>
      </c>
      <c r="O52" s="2">
        <v>199.63</v>
      </c>
      <c r="P52" s="2">
        <v>137.82</v>
      </c>
      <c r="T52" s="2">
        <f t="shared" si="0"/>
        <v>262.86800000000005</v>
      </c>
      <c r="U52" s="2">
        <f t="shared" si="1"/>
        <v>199.85599999999999</v>
      </c>
      <c r="V52" s="2">
        <f t="shared" si="2"/>
        <v>224.16399999999999</v>
      </c>
      <c r="W52" s="2">
        <f t="shared" si="3"/>
        <v>228.96266666666665</v>
      </c>
    </row>
    <row r="53" spans="1:23" x14ac:dyDescent="0.25">
      <c r="A53">
        <v>52</v>
      </c>
      <c r="B53" s="2">
        <v>238.07</v>
      </c>
      <c r="C53" s="2">
        <v>233.04</v>
      </c>
      <c r="D53" s="2">
        <v>803.06</v>
      </c>
      <c r="E53" s="2">
        <v>391.84</v>
      </c>
      <c r="F53" s="2">
        <v>129.26</v>
      </c>
      <c r="G53" s="2">
        <v>498.87</v>
      </c>
      <c r="H53" s="2">
        <v>364.39</v>
      </c>
      <c r="I53" s="2">
        <v>247.01</v>
      </c>
      <c r="J53" s="2">
        <v>421.21</v>
      </c>
      <c r="K53" s="2">
        <v>208.61</v>
      </c>
      <c r="L53" s="2">
        <v>564.48</v>
      </c>
      <c r="M53" s="2">
        <v>333.08</v>
      </c>
      <c r="N53" s="2">
        <v>188.46</v>
      </c>
      <c r="O53" s="2">
        <v>183.55</v>
      </c>
      <c r="P53" s="2">
        <v>261.75</v>
      </c>
      <c r="T53" s="2">
        <f t="shared" si="0"/>
        <v>354.87799999999999</v>
      </c>
      <c r="U53" s="2">
        <f t="shared" si="1"/>
        <v>299.404</v>
      </c>
      <c r="V53" s="2">
        <f t="shared" si="2"/>
        <v>359.05399999999997</v>
      </c>
      <c r="W53" s="2">
        <f t="shared" si="3"/>
        <v>337.77866666666671</v>
      </c>
    </row>
    <row r="54" spans="1:23" x14ac:dyDescent="0.25">
      <c r="A54">
        <v>53</v>
      </c>
      <c r="B54" s="2">
        <v>115.63</v>
      </c>
      <c r="C54" s="2">
        <v>198.32</v>
      </c>
      <c r="D54" s="2">
        <v>183.86</v>
      </c>
      <c r="E54" s="2">
        <v>486.01</v>
      </c>
      <c r="F54" s="2">
        <v>157.72999999999999</v>
      </c>
      <c r="G54" s="2">
        <v>397.37</v>
      </c>
      <c r="H54" s="2">
        <v>250.97</v>
      </c>
      <c r="I54" s="2">
        <v>355.63</v>
      </c>
      <c r="J54" s="2">
        <v>320.49</v>
      </c>
      <c r="K54" s="2">
        <v>323.87</v>
      </c>
      <c r="L54" s="2">
        <v>314.41000000000003</v>
      </c>
      <c r="M54" s="2">
        <v>1047.7</v>
      </c>
      <c r="N54" s="2">
        <v>593.24</v>
      </c>
      <c r="O54" s="2">
        <v>398.07</v>
      </c>
      <c r="P54" s="2">
        <v>438.38</v>
      </c>
      <c r="T54" s="2">
        <f t="shared" si="0"/>
        <v>472.42000000000007</v>
      </c>
      <c r="U54" s="2">
        <f t="shared" si="1"/>
        <v>415.60599999999994</v>
      </c>
      <c r="V54" s="2">
        <f t="shared" si="2"/>
        <v>228.31</v>
      </c>
      <c r="W54" s="2">
        <f t="shared" si="3"/>
        <v>372.11199999999997</v>
      </c>
    </row>
    <row r="55" spans="1:23" x14ac:dyDescent="0.25">
      <c r="A55">
        <v>54</v>
      </c>
      <c r="B55" s="2">
        <v>361.17</v>
      </c>
      <c r="C55" s="2">
        <v>320.66000000000003</v>
      </c>
      <c r="D55" s="2">
        <v>329.29</v>
      </c>
      <c r="E55" s="2">
        <v>210.75</v>
      </c>
      <c r="F55" s="2">
        <v>186.72</v>
      </c>
      <c r="G55" s="2">
        <v>329.66</v>
      </c>
      <c r="H55" s="2">
        <v>184.97</v>
      </c>
      <c r="I55" s="2">
        <v>300.11</v>
      </c>
      <c r="J55" s="2">
        <v>1052.3499999999999</v>
      </c>
      <c r="K55" s="2">
        <v>447.56</v>
      </c>
      <c r="L55" s="2">
        <v>925.99</v>
      </c>
      <c r="M55" s="2">
        <v>400.64</v>
      </c>
      <c r="N55" s="2">
        <v>361.5</v>
      </c>
      <c r="O55" s="2">
        <v>393.23</v>
      </c>
      <c r="P55" s="2">
        <v>216.02</v>
      </c>
      <c r="T55" s="2">
        <f t="shared" si="0"/>
        <v>625.33000000000004</v>
      </c>
      <c r="U55" s="2">
        <f t="shared" si="1"/>
        <v>297.07600000000002</v>
      </c>
      <c r="V55" s="2">
        <f t="shared" si="2"/>
        <v>281.71800000000002</v>
      </c>
      <c r="W55" s="2">
        <f t="shared" si="3"/>
        <v>401.37466666666671</v>
      </c>
    </row>
    <row r="56" spans="1:23" x14ac:dyDescent="0.25">
      <c r="A56">
        <v>55</v>
      </c>
      <c r="B56" s="2">
        <v>254.54</v>
      </c>
      <c r="C56" s="2">
        <v>344.18</v>
      </c>
      <c r="D56" s="2">
        <v>453.58</v>
      </c>
      <c r="E56" s="2">
        <v>328.15</v>
      </c>
      <c r="F56" s="2">
        <v>142.04</v>
      </c>
      <c r="G56" s="2">
        <v>978.27</v>
      </c>
      <c r="H56" s="2">
        <v>212.79</v>
      </c>
      <c r="I56" s="2">
        <v>417.5</v>
      </c>
      <c r="J56" s="2">
        <v>257.86</v>
      </c>
      <c r="K56" s="2">
        <v>328.54</v>
      </c>
      <c r="L56" s="2">
        <v>341.23</v>
      </c>
      <c r="M56" s="2">
        <v>326.98</v>
      </c>
      <c r="N56" s="2">
        <v>878.61</v>
      </c>
      <c r="O56" s="2">
        <v>489.47</v>
      </c>
      <c r="P56" s="2">
        <v>222</v>
      </c>
      <c r="T56" s="2">
        <f t="shared" si="0"/>
        <v>334.42200000000003</v>
      </c>
      <c r="U56" s="2">
        <f t="shared" si="1"/>
        <v>556.22800000000007</v>
      </c>
      <c r="V56" s="2">
        <f t="shared" si="2"/>
        <v>304.49799999999993</v>
      </c>
      <c r="W56" s="2">
        <f t="shared" si="3"/>
        <v>398.38266666666664</v>
      </c>
    </row>
    <row r="57" spans="1:23" x14ac:dyDescent="0.25">
      <c r="A57">
        <v>56</v>
      </c>
      <c r="B57" s="2">
        <v>275.51</v>
      </c>
      <c r="C57" s="2">
        <v>300.37</v>
      </c>
      <c r="D57" s="2">
        <v>412.75</v>
      </c>
      <c r="E57" s="2">
        <v>425.22</v>
      </c>
      <c r="F57" s="2">
        <v>276.52</v>
      </c>
      <c r="G57" s="2">
        <v>254.09</v>
      </c>
      <c r="H57" s="2">
        <v>279.73</v>
      </c>
      <c r="I57" s="2">
        <v>325.74</v>
      </c>
      <c r="J57" s="2">
        <v>322.76</v>
      </c>
      <c r="K57" s="2">
        <v>337.66</v>
      </c>
      <c r="L57" s="2">
        <v>404.98</v>
      </c>
      <c r="M57" s="2">
        <v>424.31</v>
      </c>
      <c r="N57" s="2">
        <v>236.78</v>
      </c>
      <c r="O57" s="2">
        <v>367.25</v>
      </c>
      <c r="P57" s="2">
        <v>330.22</v>
      </c>
      <c r="T57" s="2">
        <f t="shared" si="0"/>
        <v>363.09000000000003</v>
      </c>
      <c r="U57" s="2">
        <f t="shared" si="1"/>
        <v>293.61399999999998</v>
      </c>
      <c r="V57" s="2">
        <f t="shared" si="2"/>
        <v>338.07399999999996</v>
      </c>
      <c r="W57" s="2">
        <f t="shared" si="3"/>
        <v>331.59266666666662</v>
      </c>
    </row>
    <row r="58" spans="1:23" x14ac:dyDescent="0.25">
      <c r="A58">
        <v>57</v>
      </c>
      <c r="B58" s="2">
        <v>352.17</v>
      </c>
      <c r="C58" s="2">
        <v>321.20999999999998</v>
      </c>
      <c r="D58" s="2">
        <v>292.44</v>
      </c>
      <c r="E58" s="2">
        <v>920.96</v>
      </c>
      <c r="F58" s="2">
        <v>381.38</v>
      </c>
      <c r="G58" s="2">
        <v>289.61</v>
      </c>
      <c r="H58" s="2">
        <v>344.06</v>
      </c>
      <c r="I58" s="2">
        <v>366.64</v>
      </c>
      <c r="J58" s="2">
        <v>616.04999999999995</v>
      </c>
      <c r="K58" s="2">
        <v>229.24</v>
      </c>
      <c r="L58" s="2">
        <v>793.59</v>
      </c>
      <c r="M58" s="2">
        <v>278.52</v>
      </c>
      <c r="N58" s="2">
        <v>201.49</v>
      </c>
      <c r="O58" s="2">
        <v>289.26</v>
      </c>
      <c r="P58" s="2">
        <v>273.52</v>
      </c>
      <c r="T58" s="2">
        <f t="shared" si="0"/>
        <v>456.80799999999999</v>
      </c>
      <c r="U58" s="2">
        <f t="shared" si="1"/>
        <v>279.58800000000002</v>
      </c>
      <c r="V58" s="2">
        <f t="shared" si="2"/>
        <v>453.63199999999995</v>
      </c>
      <c r="W58" s="2">
        <f t="shared" si="3"/>
        <v>396.67599999999999</v>
      </c>
    </row>
    <row r="59" spans="1:23" x14ac:dyDescent="0.25">
      <c r="A59">
        <v>58</v>
      </c>
      <c r="B59" s="2">
        <v>311.89999999999998</v>
      </c>
      <c r="C59" s="2">
        <v>207.78</v>
      </c>
      <c r="D59" s="2">
        <v>784.54</v>
      </c>
      <c r="E59" s="2">
        <v>161.80000000000001</v>
      </c>
      <c r="F59" s="2">
        <v>224.1</v>
      </c>
      <c r="G59" s="2">
        <v>148.62</v>
      </c>
      <c r="H59" s="2">
        <v>556.79</v>
      </c>
      <c r="I59" s="2">
        <v>163.47999999999999</v>
      </c>
      <c r="J59" s="2">
        <v>227.68</v>
      </c>
      <c r="K59" s="2">
        <v>394.47</v>
      </c>
      <c r="L59" s="2">
        <v>300.83</v>
      </c>
      <c r="M59" s="2">
        <v>131.63</v>
      </c>
      <c r="N59" s="2">
        <v>258.99</v>
      </c>
      <c r="O59" s="2">
        <v>364.8</v>
      </c>
      <c r="P59" s="2">
        <v>176.36</v>
      </c>
      <c r="T59" s="2">
        <f t="shared" si="0"/>
        <v>243.61800000000002</v>
      </c>
      <c r="U59" s="2">
        <f t="shared" si="1"/>
        <v>301.11199999999997</v>
      </c>
      <c r="V59" s="2">
        <f t="shared" si="2"/>
        <v>338.02399999999994</v>
      </c>
      <c r="W59" s="2">
        <f t="shared" si="3"/>
        <v>294.25133333333332</v>
      </c>
    </row>
    <row r="60" spans="1:23" x14ac:dyDescent="0.25">
      <c r="A60">
        <v>59</v>
      </c>
      <c r="B60" s="2">
        <v>109.67</v>
      </c>
      <c r="C60" s="2">
        <v>441.06</v>
      </c>
      <c r="D60" s="2">
        <v>158.52000000000001</v>
      </c>
      <c r="E60" s="2">
        <v>572.38</v>
      </c>
      <c r="F60" s="2">
        <v>162.83000000000001</v>
      </c>
      <c r="G60" s="2">
        <v>159.69</v>
      </c>
      <c r="H60" s="2">
        <v>156.63</v>
      </c>
      <c r="I60" s="2">
        <v>260.31</v>
      </c>
      <c r="J60" s="2">
        <v>330.63</v>
      </c>
      <c r="K60" s="2">
        <v>302.27999999999997</v>
      </c>
      <c r="L60" s="2">
        <v>294.74</v>
      </c>
      <c r="M60" s="2">
        <v>149.16</v>
      </c>
      <c r="N60" s="2">
        <v>164.24</v>
      </c>
      <c r="O60" s="2">
        <v>177.03</v>
      </c>
      <c r="P60" s="2">
        <v>160.83000000000001</v>
      </c>
      <c r="T60" s="2">
        <f t="shared" si="0"/>
        <v>267.42400000000004</v>
      </c>
      <c r="U60" s="2">
        <f t="shared" si="1"/>
        <v>163.68400000000003</v>
      </c>
      <c r="V60" s="2">
        <f t="shared" si="2"/>
        <v>288.892</v>
      </c>
      <c r="W60" s="2">
        <f t="shared" si="3"/>
        <v>239.99999999999997</v>
      </c>
    </row>
    <row r="61" spans="1:23" x14ac:dyDescent="0.25">
      <c r="A61">
        <v>60</v>
      </c>
      <c r="B61" s="2">
        <v>258.99</v>
      </c>
      <c r="C61" s="2">
        <v>294.35000000000002</v>
      </c>
      <c r="D61" s="2">
        <v>298.55</v>
      </c>
      <c r="E61" s="2">
        <v>285.66000000000003</v>
      </c>
      <c r="F61" s="2">
        <v>215.44</v>
      </c>
      <c r="G61" s="2">
        <v>177.63</v>
      </c>
      <c r="H61" s="2">
        <v>234.91</v>
      </c>
      <c r="I61" s="2">
        <v>159.97999999999999</v>
      </c>
      <c r="J61" s="2">
        <v>146.31</v>
      </c>
      <c r="K61" s="2">
        <v>483.27</v>
      </c>
      <c r="L61" s="2">
        <v>1029.92</v>
      </c>
      <c r="M61" s="2">
        <v>298.22000000000003</v>
      </c>
      <c r="N61" s="2">
        <v>229.2</v>
      </c>
      <c r="O61" s="2">
        <v>321.64999999999998</v>
      </c>
      <c r="P61" s="2">
        <v>292.83999999999997</v>
      </c>
      <c r="T61" s="2">
        <f t="shared" si="0"/>
        <v>423.53999999999996</v>
      </c>
      <c r="U61" s="2">
        <f t="shared" si="1"/>
        <v>251.24600000000001</v>
      </c>
      <c r="V61" s="2">
        <f t="shared" si="2"/>
        <v>270.59800000000007</v>
      </c>
      <c r="W61" s="2">
        <f t="shared" si="3"/>
        <v>315.12799999999999</v>
      </c>
    </row>
    <row r="62" spans="1:23" x14ac:dyDescent="0.25">
      <c r="A62">
        <v>61</v>
      </c>
      <c r="B62" s="2">
        <v>178.22</v>
      </c>
      <c r="C62" s="2">
        <v>144.15</v>
      </c>
      <c r="D62" s="2">
        <v>390.47</v>
      </c>
      <c r="E62" s="2">
        <v>252.5</v>
      </c>
      <c r="F62" s="2">
        <v>149.81</v>
      </c>
      <c r="G62" s="2">
        <v>307.05</v>
      </c>
      <c r="H62" s="2">
        <v>177.8</v>
      </c>
      <c r="I62" s="2">
        <v>136.76</v>
      </c>
      <c r="J62" s="2">
        <v>112.7</v>
      </c>
      <c r="K62" s="2">
        <v>176.7</v>
      </c>
      <c r="L62" s="2">
        <v>312.8</v>
      </c>
      <c r="M62" s="2">
        <v>615.79999999999995</v>
      </c>
      <c r="N62" s="2">
        <v>185.18</v>
      </c>
      <c r="O62" s="2">
        <v>197.05</v>
      </c>
      <c r="P62" s="2">
        <v>126.69</v>
      </c>
      <c r="T62" s="2">
        <f t="shared" si="0"/>
        <v>270.952</v>
      </c>
      <c r="U62" s="2">
        <f t="shared" si="1"/>
        <v>198.75399999999999</v>
      </c>
      <c r="V62" s="2">
        <f t="shared" si="2"/>
        <v>223.03000000000003</v>
      </c>
      <c r="W62" s="2">
        <f t="shared" si="3"/>
        <v>230.91200000000001</v>
      </c>
    </row>
    <row r="63" spans="1:23" x14ac:dyDescent="0.25">
      <c r="A63">
        <v>62</v>
      </c>
      <c r="B63" s="2">
        <v>218.67</v>
      </c>
      <c r="C63" s="2">
        <v>278.83999999999997</v>
      </c>
      <c r="D63" s="2">
        <v>674.8</v>
      </c>
      <c r="E63" s="2">
        <v>366.03</v>
      </c>
      <c r="F63" s="2">
        <v>286.51</v>
      </c>
      <c r="G63" s="2">
        <v>203.46</v>
      </c>
      <c r="H63" s="2">
        <v>217.04</v>
      </c>
      <c r="I63" s="2">
        <v>181.27</v>
      </c>
      <c r="J63" s="2">
        <v>248.14</v>
      </c>
      <c r="K63" s="2">
        <v>397.55</v>
      </c>
      <c r="L63" s="2">
        <v>271.66000000000003</v>
      </c>
      <c r="M63" s="2">
        <v>167.98</v>
      </c>
      <c r="N63" s="2">
        <v>147</v>
      </c>
      <c r="O63" s="2">
        <v>250.18</v>
      </c>
      <c r="P63" s="2">
        <v>630.49</v>
      </c>
      <c r="T63" s="2">
        <f t="shared" si="0"/>
        <v>253.32000000000002</v>
      </c>
      <c r="U63" s="2">
        <f t="shared" si="1"/>
        <v>289.63400000000001</v>
      </c>
      <c r="V63" s="2">
        <f t="shared" si="2"/>
        <v>364.96999999999997</v>
      </c>
      <c r="W63" s="2">
        <f t="shared" si="3"/>
        <v>302.64133333333331</v>
      </c>
    </row>
    <row r="64" spans="1:23" x14ac:dyDescent="0.25">
      <c r="A64">
        <v>63</v>
      </c>
      <c r="B64" s="2">
        <v>149.03</v>
      </c>
      <c r="C64" s="2">
        <v>313.07</v>
      </c>
      <c r="D64" s="2">
        <v>166.6</v>
      </c>
      <c r="E64" s="2">
        <v>340.68</v>
      </c>
      <c r="F64" s="2">
        <v>139.37</v>
      </c>
      <c r="G64" s="2">
        <v>368.18</v>
      </c>
      <c r="H64" s="2">
        <v>324.06</v>
      </c>
      <c r="I64" s="2">
        <v>228.62</v>
      </c>
      <c r="J64" s="2">
        <v>380.88</v>
      </c>
      <c r="K64" s="2">
        <v>486.5</v>
      </c>
      <c r="L64" s="2">
        <v>781.07</v>
      </c>
      <c r="M64" s="2">
        <v>473.41</v>
      </c>
      <c r="N64" s="2">
        <v>561.91999999999996</v>
      </c>
      <c r="O64" s="2">
        <v>173.36</v>
      </c>
      <c r="P64" s="2">
        <v>214.82</v>
      </c>
      <c r="T64" s="2">
        <f t="shared" si="0"/>
        <v>470.096</v>
      </c>
      <c r="U64" s="2">
        <f t="shared" si="1"/>
        <v>328.46799999999996</v>
      </c>
      <c r="V64" s="2">
        <f t="shared" si="2"/>
        <v>221.75</v>
      </c>
      <c r="W64" s="2">
        <f t="shared" si="3"/>
        <v>340.10466666666667</v>
      </c>
    </row>
    <row r="65" spans="1:23" x14ac:dyDescent="0.25">
      <c r="A65">
        <v>64</v>
      </c>
      <c r="B65" s="2">
        <v>191.35</v>
      </c>
      <c r="C65" s="2">
        <v>113.67</v>
      </c>
      <c r="D65" s="2">
        <v>308</v>
      </c>
      <c r="E65" s="2">
        <v>226.16</v>
      </c>
      <c r="F65" s="2">
        <v>169.94</v>
      </c>
      <c r="G65" s="2">
        <v>367.12</v>
      </c>
      <c r="H65" s="2">
        <v>90.99</v>
      </c>
      <c r="I65" s="2">
        <v>405.18</v>
      </c>
      <c r="J65" s="2">
        <v>304.3</v>
      </c>
      <c r="K65" s="2">
        <v>338.51</v>
      </c>
      <c r="L65" s="2">
        <v>452.19</v>
      </c>
      <c r="M65" s="2">
        <v>330.24</v>
      </c>
      <c r="N65" s="2">
        <v>414.9</v>
      </c>
      <c r="O65" s="2">
        <v>418.63</v>
      </c>
      <c r="P65" s="2">
        <v>597.25</v>
      </c>
      <c r="T65" s="2">
        <f t="shared" si="0"/>
        <v>366.084</v>
      </c>
      <c r="U65" s="2">
        <f t="shared" si="1"/>
        <v>377.77799999999996</v>
      </c>
      <c r="V65" s="2">
        <f t="shared" si="2"/>
        <v>201.82399999999998</v>
      </c>
      <c r="W65" s="2">
        <f t="shared" si="3"/>
        <v>315.2286666666667</v>
      </c>
    </row>
    <row r="66" spans="1:23" x14ac:dyDescent="0.25">
      <c r="A66">
        <v>65</v>
      </c>
      <c r="B66" s="2">
        <v>162.30000000000001</v>
      </c>
      <c r="C66" s="2">
        <v>321.83</v>
      </c>
      <c r="D66" s="2">
        <v>176.47</v>
      </c>
      <c r="E66" s="2">
        <v>306.04000000000002</v>
      </c>
      <c r="F66" s="2">
        <v>153.81</v>
      </c>
      <c r="G66" s="2">
        <v>348.67</v>
      </c>
      <c r="H66" s="2">
        <v>135.76</v>
      </c>
      <c r="I66" s="2">
        <v>281.85000000000002</v>
      </c>
      <c r="J66" s="2">
        <v>690.29</v>
      </c>
      <c r="K66" s="2">
        <v>219.8</v>
      </c>
      <c r="L66" s="2">
        <v>237.79</v>
      </c>
      <c r="M66" s="2">
        <v>593.54</v>
      </c>
      <c r="N66" s="2">
        <v>405.74</v>
      </c>
      <c r="O66" s="2">
        <v>253.53</v>
      </c>
      <c r="P66" s="2">
        <v>143.97</v>
      </c>
      <c r="T66" s="2">
        <f t="shared" si="0"/>
        <v>404.654</v>
      </c>
      <c r="U66" s="2">
        <f t="shared" si="1"/>
        <v>257.53399999999999</v>
      </c>
      <c r="V66" s="2">
        <f t="shared" si="2"/>
        <v>224.09</v>
      </c>
      <c r="W66" s="2">
        <f t="shared" si="3"/>
        <v>295.42600000000004</v>
      </c>
    </row>
    <row r="67" spans="1:23" x14ac:dyDescent="0.25">
      <c r="A67">
        <v>66</v>
      </c>
      <c r="B67" s="2">
        <v>328.21</v>
      </c>
      <c r="C67" s="2">
        <v>333.79</v>
      </c>
      <c r="D67" s="2">
        <v>318.58</v>
      </c>
      <c r="E67" s="2">
        <v>393.71</v>
      </c>
      <c r="F67" s="2">
        <v>285.45</v>
      </c>
      <c r="G67" s="2">
        <v>286.19</v>
      </c>
      <c r="H67" s="2">
        <v>208.2</v>
      </c>
      <c r="I67" s="2">
        <v>277.2</v>
      </c>
      <c r="J67" s="2">
        <v>393.95</v>
      </c>
      <c r="K67" s="2">
        <v>348.66</v>
      </c>
      <c r="L67" s="2">
        <v>271.33</v>
      </c>
      <c r="M67" s="2">
        <v>823.3</v>
      </c>
      <c r="N67" s="2">
        <v>250.22</v>
      </c>
      <c r="O67" s="2">
        <v>400.26</v>
      </c>
      <c r="P67" s="2">
        <v>341.76</v>
      </c>
      <c r="T67" s="2">
        <f t="shared" ref="T67:T130" si="4">SUM(I67:M67) / 5</f>
        <v>422.88799999999992</v>
      </c>
      <c r="U67" s="2">
        <f t="shared" ref="U67:U130" si="5">SUM(G67,H67,N67,O67,P67) / 5</f>
        <v>297.32599999999996</v>
      </c>
      <c r="V67" s="2">
        <f t="shared" ref="V67:V130" si="6">SUM(B67:F67) / 5</f>
        <v>331.94799999999998</v>
      </c>
      <c r="W67" s="2">
        <f t="shared" ref="W67:W130" si="7">SUM(B67:P67)/ 15</f>
        <v>350.72066666666672</v>
      </c>
    </row>
    <row r="68" spans="1:23" x14ac:dyDescent="0.25">
      <c r="A68">
        <v>67</v>
      </c>
      <c r="B68" s="2">
        <v>147.16</v>
      </c>
      <c r="C68" s="2">
        <v>316.47000000000003</v>
      </c>
      <c r="D68" s="2">
        <v>279.26</v>
      </c>
      <c r="E68" s="2">
        <v>468.62</v>
      </c>
      <c r="F68" s="2">
        <v>199.61</v>
      </c>
      <c r="G68" s="2">
        <v>276.93</v>
      </c>
      <c r="H68" s="2">
        <v>247.35</v>
      </c>
      <c r="I68" s="2">
        <v>489.47</v>
      </c>
      <c r="J68" s="2">
        <v>339.13</v>
      </c>
      <c r="K68" s="2">
        <v>220.84</v>
      </c>
      <c r="L68" s="2">
        <v>286.64999999999998</v>
      </c>
      <c r="M68" s="2">
        <v>307.57</v>
      </c>
      <c r="N68" s="2">
        <v>1137.1500000000001</v>
      </c>
      <c r="O68" s="2">
        <v>229.28</v>
      </c>
      <c r="P68" s="2">
        <v>378.01</v>
      </c>
      <c r="T68" s="2">
        <f t="shared" si="4"/>
        <v>328.73200000000003</v>
      </c>
      <c r="U68" s="2">
        <f t="shared" si="5"/>
        <v>453.74400000000003</v>
      </c>
      <c r="V68" s="2">
        <f t="shared" si="6"/>
        <v>282.22399999999999</v>
      </c>
      <c r="W68" s="2">
        <f t="shared" si="7"/>
        <v>354.90000000000003</v>
      </c>
    </row>
    <row r="69" spans="1:23" x14ac:dyDescent="0.25">
      <c r="A69">
        <v>68</v>
      </c>
      <c r="B69" s="2">
        <v>123.73</v>
      </c>
      <c r="C69" s="2">
        <v>682.71</v>
      </c>
      <c r="D69" s="2">
        <v>629.94000000000005</v>
      </c>
      <c r="E69" s="2">
        <v>153.16999999999999</v>
      </c>
      <c r="F69" s="2">
        <v>302.55</v>
      </c>
      <c r="G69" s="2">
        <v>273.12</v>
      </c>
      <c r="H69" s="2">
        <v>251.1</v>
      </c>
      <c r="I69" s="2">
        <v>354.29</v>
      </c>
      <c r="J69" s="2">
        <v>214.8</v>
      </c>
      <c r="K69" s="2">
        <v>515.36</v>
      </c>
      <c r="L69" s="2">
        <v>229.54</v>
      </c>
      <c r="M69" s="2">
        <v>200.04</v>
      </c>
      <c r="N69" s="2">
        <v>158.55000000000001</v>
      </c>
      <c r="O69" s="2">
        <v>314.39999999999998</v>
      </c>
      <c r="P69" s="2">
        <v>795</v>
      </c>
      <c r="T69" s="2">
        <f t="shared" si="4"/>
        <v>302.80599999999998</v>
      </c>
      <c r="U69" s="2">
        <f t="shared" si="5"/>
        <v>358.43400000000003</v>
      </c>
      <c r="V69" s="2">
        <f t="shared" si="6"/>
        <v>378.42</v>
      </c>
      <c r="W69" s="2">
        <f t="shared" si="7"/>
        <v>346.55333333333334</v>
      </c>
    </row>
    <row r="70" spans="1:23" x14ac:dyDescent="0.25">
      <c r="A70">
        <v>69</v>
      </c>
      <c r="B70" s="2">
        <v>508.08</v>
      </c>
      <c r="C70" s="2">
        <v>283.06</v>
      </c>
      <c r="D70" s="2">
        <v>393.6</v>
      </c>
      <c r="E70" s="2">
        <v>128.03</v>
      </c>
      <c r="F70" s="2">
        <v>467.38</v>
      </c>
      <c r="G70" s="2">
        <v>263.94</v>
      </c>
      <c r="H70" s="2">
        <v>191.51</v>
      </c>
      <c r="I70" s="2">
        <v>179.35</v>
      </c>
      <c r="J70" s="2">
        <v>366.18</v>
      </c>
      <c r="K70" s="2">
        <v>307</v>
      </c>
      <c r="L70" s="2">
        <v>169.82</v>
      </c>
      <c r="M70" s="2">
        <v>843.72</v>
      </c>
      <c r="N70" s="2">
        <v>285.24</v>
      </c>
      <c r="O70" s="2">
        <v>198.1</v>
      </c>
      <c r="P70" s="2">
        <v>370.85</v>
      </c>
      <c r="T70" s="2">
        <f t="shared" si="4"/>
        <v>373.214</v>
      </c>
      <c r="U70" s="2">
        <f t="shared" si="5"/>
        <v>261.928</v>
      </c>
      <c r="V70" s="2">
        <f t="shared" si="6"/>
        <v>356.03000000000003</v>
      </c>
      <c r="W70" s="2">
        <f t="shared" si="7"/>
        <v>330.39066666666673</v>
      </c>
    </row>
    <row r="71" spans="1:23" x14ac:dyDescent="0.25">
      <c r="A71">
        <v>70</v>
      </c>
      <c r="B71" s="2">
        <v>202</v>
      </c>
      <c r="C71" s="2">
        <v>233.86</v>
      </c>
      <c r="D71" s="2">
        <v>262.16000000000003</v>
      </c>
      <c r="E71" s="2">
        <v>305.02999999999997</v>
      </c>
      <c r="F71" s="2">
        <v>302.57</v>
      </c>
      <c r="G71" s="2">
        <v>152.68</v>
      </c>
      <c r="H71" s="2">
        <v>310.83999999999997</v>
      </c>
      <c r="I71" s="2">
        <v>143.30000000000001</v>
      </c>
      <c r="J71" s="2">
        <v>461.5</v>
      </c>
      <c r="K71" s="2">
        <v>451.53</v>
      </c>
      <c r="L71" s="2">
        <v>179.92</v>
      </c>
      <c r="M71" s="2">
        <v>239.77</v>
      </c>
      <c r="N71" s="2">
        <v>220.66</v>
      </c>
      <c r="O71" s="2">
        <v>326.89</v>
      </c>
      <c r="P71" s="2">
        <v>1184.93</v>
      </c>
      <c r="T71" s="2">
        <f t="shared" si="4"/>
        <v>295.20400000000001</v>
      </c>
      <c r="U71" s="2">
        <f t="shared" si="5"/>
        <v>439.2</v>
      </c>
      <c r="V71" s="2">
        <f t="shared" si="6"/>
        <v>261.12399999999997</v>
      </c>
      <c r="W71" s="2">
        <f t="shared" si="7"/>
        <v>331.84266666666662</v>
      </c>
    </row>
    <row r="72" spans="1:23" x14ac:dyDescent="0.25">
      <c r="A72">
        <v>71</v>
      </c>
      <c r="B72" s="2">
        <v>193.74</v>
      </c>
      <c r="C72" s="2">
        <v>260.25</v>
      </c>
      <c r="D72" s="2">
        <v>386.71</v>
      </c>
      <c r="E72" s="2">
        <v>437.15</v>
      </c>
      <c r="F72" s="2">
        <v>369.4</v>
      </c>
      <c r="G72" s="2">
        <v>301.44</v>
      </c>
      <c r="H72" s="2">
        <v>325.05</v>
      </c>
      <c r="I72" s="2">
        <v>318.60000000000002</v>
      </c>
      <c r="J72" s="2">
        <v>389.42</v>
      </c>
      <c r="K72" s="2">
        <v>175.35</v>
      </c>
      <c r="L72" s="2">
        <v>248.68</v>
      </c>
      <c r="M72" s="2">
        <v>330.12</v>
      </c>
      <c r="N72" s="2">
        <v>982.84</v>
      </c>
      <c r="O72" s="2">
        <v>221.99</v>
      </c>
      <c r="P72" s="2">
        <v>229.92</v>
      </c>
      <c r="T72" s="2">
        <f t="shared" si="4"/>
        <v>292.43400000000003</v>
      </c>
      <c r="U72" s="2">
        <f t="shared" si="5"/>
        <v>412.24799999999993</v>
      </c>
      <c r="V72" s="2">
        <f t="shared" si="6"/>
        <v>329.45</v>
      </c>
      <c r="W72" s="2">
        <f t="shared" si="7"/>
        <v>344.71066666666667</v>
      </c>
    </row>
    <row r="73" spans="1:23" x14ac:dyDescent="0.25">
      <c r="A73">
        <v>72</v>
      </c>
      <c r="B73" s="2">
        <v>360.24</v>
      </c>
      <c r="C73" s="2">
        <v>727.2</v>
      </c>
      <c r="D73" s="2">
        <v>145.66</v>
      </c>
      <c r="E73" s="2">
        <v>350.33</v>
      </c>
      <c r="F73" s="2">
        <v>209.97</v>
      </c>
      <c r="G73" s="2">
        <v>571.91999999999996</v>
      </c>
      <c r="H73" s="2">
        <v>317.85000000000002</v>
      </c>
      <c r="I73" s="2">
        <v>493.42</v>
      </c>
      <c r="J73" s="2">
        <v>437.72</v>
      </c>
      <c r="K73" s="2">
        <v>433.56</v>
      </c>
      <c r="L73" s="2">
        <v>574.41</v>
      </c>
      <c r="M73" s="2">
        <v>284.68</v>
      </c>
      <c r="N73" s="2">
        <v>357.19</v>
      </c>
      <c r="O73" s="2">
        <v>212.27</v>
      </c>
      <c r="P73" s="2">
        <v>220.91</v>
      </c>
      <c r="T73" s="2">
        <f t="shared" si="4"/>
        <v>444.75799999999998</v>
      </c>
      <c r="U73" s="2">
        <f t="shared" si="5"/>
        <v>336.02800000000002</v>
      </c>
      <c r="V73" s="2">
        <f t="shared" si="6"/>
        <v>358.68</v>
      </c>
      <c r="W73" s="2">
        <f t="shared" si="7"/>
        <v>379.82200000000006</v>
      </c>
    </row>
    <row r="74" spans="1:23" x14ac:dyDescent="0.25">
      <c r="A74">
        <v>73</v>
      </c>
      <c r="B74" s="2">
        <v>190.21</v>
      </c>
      <c r="C74" s="2">
        <v>243.98</v>
      </c>
      <c r="D74" s="2">
        <v>272.13</v>
      </c>
      <c r="E74" s="2">
        <v>143.6</v>
      </c>
      <c r="F74" s="2">
        <v>286.23</v>
      </c>
      <c r="G74" s="2">
        <v>320.14</v>
      </c>
      <c r="H74" s="2">
        <v>204.4</v>
      </c>
      <c r="I74" s="2">
        <v>247.83</v>
      </c>
      <c r="J74" s="2">
        <v>190.72</v>
      </c>
      <c r="K74" s="2">
        <v>217.89</v>
      </c>
      <c r="L74" s="2">
        <v>520.45000000000005</v>
      </c>
      <c r="M74" s="2">
        <v>287.25</v>
      </c>
      <c r="N74" s="2">
        <v>425.82</v>
      </c>
      <c r="O74" s="2">
        <v>240.05</v>
      </c>
      <c r="P74" s="2">
        <v>179.28</v>
      </c>
      <c r="T74" s="2">
        <f t="shared" si="4"/>
        <v>292.82800000000003</v>
      </c>
      <c r="U74" s="2">
        <f t="shared" si="5"/>
        <v>273.93799999999999</v>
      </c>
      <c r="V74" s="2">
        <f t="shared" si="6"/>
        <v>227.23000000000002</v>
      </c>
      <c r="W74" s="2">
        <f t="shared" si="7"/>
        <v>264.66533333333336</v>
      </c>
    </row>
    <row r="75" spans="1:23" x14ac:dyDescent="0.25">
      <c r="A75">
        <v>74</v>
      </c>
      <c r="B75" s="2">
        <v>222.53</v>
      </c>
      <c r="C75" s="2">
        <v>454.1</v>
      </c>
      <c r="D75" s="2">
        <v>325.64999999999998</v>
      </c>
      <c r="E75" s="2">
        <v>180.29</v>
      </c>
      <c r="F75" s="2">
        <v>322.85000000000002</v>
      </c>
      <c r="G75" s="2">
        <v>271.54000000000002</v>
      </c>
      <c r="H75" s="2">
        <v>146.54</v>
      </c>
      <c r="I75" s="2">
        <v>490.41</v>
      </c>
      <c r="J75" s="2">
        <v>321.95</v>
      </c>
      <c r="K75" s="2">
        <v>433.22</v>
      </c>
      <c r="L75" s="2">
        <v>299.58999999999997</v>
      </c>
      <c r="M75" s="2">
        <v>223.97</v>
      </c>
      <c r="N75" s="2">
        <v>282.70999999999998</v>
      </c>
      <c r="O75" s="2">
        <v>341.41</v>
      </c>
      <c r="P75" s="2">
        <v>241.17</v>
      </c>
      <c r="T75" s="2">
        <f t="shared" si="4"/>
        <v>353.82799999999997</v>
      </c>
      <c r="U75" s="2">
        <f t="shared" si="5"/>
        <v>256.67400000000004</v>
      </c>
      <c r="V75" s="2">
        <f t="shared" si="6"/>
        <v>301.084</v>
      </c>
      <c r="W75" s="2">
        <f t="shared" si="7"/>
        <v>303.86200000000002</v>
      </c>
    </row>
    <row r="76" spans="1:23" x14ac:dyDescent="0.25">
      <c r="A76">
        <v>75</v>
      </c>
      <c r="B76" s="2">
        <v>291.83</v>
      </c>
      <c r="C76" s="2">
        <v>1047.32</v>
      </c>
      <c r="D76" s="2">
        <v>259.82</v>
      </c>
      <c r="E76" s="2">
        <v>366.35</v>
      </c>
      <c r="F76" s="2">
        <v>331.09</v>
      </c>
      <c r="G76" s="2">
        <v>196.61</v>
      </c>
      <c r="H76" s="2">
        <v>369.89</v>
      </c>
      <c r="I76" s="2">
        <v>285.27</v>
      </c>
      <c r="J76" s="2">
        <v>248.17</v>
      </c>
      <c r="K76" s="2">
        <v>139.1</v>
      </c>
      <c r="L76" s="2">
        <v>162.28</v>
      </c>
      <c r="M76" s="2">
        <v>426.97</v>
      </c>
      <c r="N76" s="2">
        <v>188.23</v>
      </c>
      <c r="O76" s="2">
        <v>425.59</v>
      </c>
      <c r="P76" s="2">
        <v>278.39</v>
      </c>
      <c r="T76" s="2">
        <f t="shared" si="4"/>
        <v>252.358</v>
      </c>
      <c r="U76" s="2">
        <f t="shared" si="5"/>
        <v>291.74200000000002</v>
      </c>
      <c r="V76" s="2">
        <f t="shared" si="6"/>
        <v>459.28199999999998</v>
      </c>
      <c r="W76" s="2">
        <f t="shared" si="7"/>
        <v>334.46066666666667</v>
      </c>
    </row>
    <row r="77" spans="1:23" x14ac:dyDescent="0.25">
      <c r="A77">
        <v>76</v>
      </c>
      <c r="B77" s="2">
        <v>187.05</v>
      </c>
      <c r="C77" s="2">
        <v>314.74</v>
      </c>
      <c r="D77" s="2">
        <v>380.18</v>
      </c>
      <c r="E77" s="2">
        <v>630.05999999999995</v>
      </c>
      <c r="F77" s="2">
        <v>435.98</v>
      </c>
      <c r="G77" s="2">
        <v>286.27999999999997</v>
      </c>
      <c r="H77" s="2">
        <v>286.22000000000003</v>
      </c>
      <c r="I77" s="2">
        <v>329.75</v>
      </c>
      <c r="J77" s="2">
        <v>248.13</v>
      </c>
      <c r="K77" s="2">
        <v>1174.23</v>
      </c>
      <c r="L77" s="2">
        <v>694.66</v>
      </c>
      <c r="M77" s="2">
        <v>392.73</v>
      </c>
      <c r="N77" s="2">
        <v>240.92</v>
      </c>
      <c r="O77" s="2">
        <v>192.97</v>
      </c>
      <c r="P77" s="2">
        <v>126.43</v>
      </c>
      <c r="T77" s="2">
        <f t="shared" si="4"/>
        <v>567.9</v>
      </c>
      <c r="U77" s="2">
        <f t="shared" si="5"/>
        <v>226.56399999999999</v>
      </c>
      <c r="V77" s="2">
        <f t="shared" si="6"/>
        <v>389.60199999999998</v>
      </c>
      <c r="W77" s="2">
        <f t="shared" si="7"/>
        <v>394.68866666666673</v>
      </c>
    </row>
    <row r="78" spans="1:23" x14ac:dyDescent="0.25">
      <c r="A78">
        <v>77</v>
      </c>
      <c r="B78" s="2">
        <v>275.87</v>
      </c>
      <c r="C78" s="2">
        <v>254.32</v>
      </c>
      <c r="D78" s="2">
        <v>278.74</v>
      </c>
      <c r="E78" s="2">
        <v>289.27999999999997</v>
      </c>
      <c r="F78" s="2">
        <v>159.69999999999999</v>
      </c>
      <c r="G78" s="2">
        <v>381.64</v>
      </c>
      <c r="H78" s="2">
        <v>320.35000000000002</v>
      </c>
      <c r="I78" s="2">
        <v>152.52000000000001</v>
      </c>
      <c r="J78" s="2">
        <v>476.19</v>
      </c>
      <c r="K78" s="2">
        <v>189.95</v>
      </c>
      <c r="L78" s="2">
        <v>571.78</v>
      </c>
      <c r="M78" s="2">
        <v>355.72</v>
      </c>
      <c r="N78" s="2">
        <v>545.67999999999995</v>
      </c>
      <c r="O78" s="2">
        <v>167.57</v>
      </c>
      <c r="P78" s="2">
        <v>275.37</v>
      </c>
      <c r="T78" s="2">
        <f t="shared" si="4"/>
        <v>349.23200000000003</v>
      </c>
      <c r="U78" s="2">
        <f t="shared" si="5"/>
        <v>338.12200000000001</v>
      </c>
      <c r="V78" s="2">
        <f t="shared" si="6"/>
        <v>251.58200000000002</v>
      </c>
      <c r="W78" s="2">
        <f t="shared" si="7"/>
        <v>312.9786666666667</v>
      </c>
    </row>
    <row r="79" spans="1:23" x14ac:dyDescent="0.25">
      <c r="A79">
        <v>78</v>
      </c>
      <c r="B79" s="2">
        <v>127.95</v>
      </c>
      <c r="C79" s="2">
        <v>221.76</v>
      </c>
      <c r="D79" s="2">
        <v>481.41</v>
      </c>
      <c r="E79" s="2">
        <v>161.01</v>
      </c>
      <c r="F79" s="2">
        <v>229.78</v>
      </c>
      <c r="G79" s="2">
        <v>218.73</v>
      </c>
      <c r="H79" s="2">
        <v>750.53</v>
      </c>
      <c r="I79" s="2">
        <v>413.9</v>
      </c>
      <c r="J79" s="2">
        <v>281.20999999999998</v>
      </c>
      <c r="K79" s="2">
        <v>264.67</v>
      </c>
      <c r="L79" s="2">
        <v>200.27</v>
      </c>
      <c r="M79" s="2">
        <v>697.08</v>
      </c>
      <c r="N79" s="2">
        <v>426.37</v>
      </c>
      <c r="O79" s="2">
        <v>611.01</v>
      </c>
      <c r="P79" s="2">
        <v>319.37</v>
      </c>
      <c r="T79" s="2">
        <f t="shared" si="4"/>
        <v>371.42600000000004</v>
      </c>
      <c r="U79" s="2">
        <f t="shared" si="5"/>
        <v>465.20200000000006</v>
      </c>
      <c r="V79" s="2">
        <f t="shared" si="6"/>
        <v>244.38200000000001</v>
      </c>
      <c r="W79" s="2">
        <f t="shared" si="7"/>
        <v>360.3366666666667</v>
      </c>
    </row>
    <row r="80" spans="1:23" x14ac:dyDescent="0.25">
      <c r="A80">
        <v>79</v>
      </c>
      <c r="B80" s="2">
        <v>299.39</v>
      </c>
      <c r="C80" s="2">
        <v>355.56</v>
      </c>
      <c r="D80" s="2">
        <v>157.13999999999999</v>
      </c>
      <c r="E80" s="2">
        <v>305.10000000000002</v>
      </c>
      <c r="F80" s="2">
        <v>199.89</v>
      </c>
      <c r="G80" s="2">
        <v>411.71</v>
      </c>
      <c r="H80" s="2">
        <v>123.16</v>
      </c>
      <c r="I80" s="2">
        <v>315.02</v>
      </c>
      <c r="J80" s="2">
        <v>412.69</v>
      </c>
      <c r="K80" s="2">
        <v>236.56</v>
      </c>
      <c r="L80" s="2">
        <v>339.58</v>
      </c>
      <c r="M80" s="2">
        <v>179.48</v>
      </c>
      <c r="N80" s="2">
        <v>66.78</v>
      </c>
      <c r="O80" s="2">
        <v>274.95</v>
      </c>
      <c r="P80" s="2">
        <v>263.39</v>
      </c>
      <c r="T80" s="2">
        <f t="shared" si="4"/>
        <v>296.666</v>
      </c>
      <c r="U80" s="2">
        <f t="shared" si="5"/>
        <v>227.99799999999996</v>
      </c>
      <c r="V80" s="2">
        <f t="shared" si="6"/>
        <v>263.416</v>
      </c>
      <c r="W80" s="2">
        <f t="shared" si="7"/>
        <v>262.69333333333333</v>
      </c>
    </row>
    <row r="81" spans="1:23" x14ac:dyDescent="0.25">
      <c r="A81">
        <v>80</v>
      </c>
      <c r="B81" s="2">
        <v>221.37</v>
      </c>
      <c r="C81" s="2">
        <v>221.08</v>
      </c>
      <c r="D81" s="2">
        <v>282.27999999999997</v>
      </c>
      <c r="E81" s="2">
        <v>552.9</v>
      </c>
      <c r="F81" s="2">
        <v>246.53</v>
      </c>
      <c r="G81" s="2">
        <v>338.23</v>
      </c>
      <c r="H81" s="2">
        <v>277.67</v>
      </c>
      <c r="I81" s="2">
        <v>342.1</v>
      </c>
      <c r="J81" s="2">
        <v>250.53</v>
      </c>
      <c r="K81" s="2">
        <v>428.01</v>
      </c>
      <c r="L81" s="2">
        <v>146.46</v>
      </c>
      <c r="M81" s="2">
        <v>813.96</v>
      </c>
      <c r="N81" s="2">
        <v>448.5</v>
      </c>
      <c r="O81" s="2">
        <v>377.3</v>
      </c>
      <c r="P81" s="2">
        <v>396.32</v>
      </c>
      <c r="T81" s="2">
        <f t="shared" si="4"/>
        <v>396.21199999999999</v>
      </c>
      <c r="U81" s="2">
        <f t="shared" si="5"/>
        <v>367.60399999999998</v>
      </c>
      <c r="V81" s="2">
        <f t="shared" si="6"/>
        <v>304.83199999999999</v>
      </c>
      <c r="W81" s="2">
        <f t="shared" si="7"/>
        <v>356.21600000000001</v>
      </c>
    </row>
    <row r="82" spans="1:23" x14ac:dyDescent="0.25">
      <c r="A82">
        <v>81</v>
      </c>
      <c r="B82" s="2">
        <v>262.06</v>
      </c>
      <c r="C82" s="2">
        <v>123.45</v>
      </c>
      <c r="D82" s="2">
        <v>199.33</v>
      </c>
      <c r="E82" s="2">
        <v>347.48</v>
      </c>
      <c r="F82" s="2">
        <v>165.98</v>
      </c>
      <c r="G82" s="2">
        <v>120.54</v>
      </c>
      <c r="H82" s="2">
        <v>230.89</v>
      </c>
      <c r="I82" s="2">
        <v>284.56</v>
      </c>
      <c r="J82" s="2">
        <v>544.52</v>
      </c>
      <c r="K82" s="2">
        <v>344.31</v>
      </c>
      <c r="L82" s="2">
        <v>188.35</v>
      </c>
      <c r="M82" s="2">
        <v>258.24</v>
      </c>
      <c r="N82" s="2">
        <v>244.78</v>
      </c>
      <c r="O82" s="2">
        <v>459.6</v>
      </c>
      <c r="P82" s="2">
        <v>242.59</v>
      </c>
      <c r="T82" s="2">
        <f t="shared" si="4"/>
        <v>323.99599999999998</v>
      </c>
      <c r="U82" s="2">
        <f t="shared" si="5"/>
        <v>259.67999999999995</v>
      </c>
      <c r="V82" s="2">
        <f t="shared" si="6"/>
        <v>219.66</v>
      </c>
      <c r="W82" s="2">
        <f t="shared" si="7"/>
        <v>267.77866666666671</v>
      </c>
    </row>
    <row r="83" spans="1:23" x14ac:dyDescent="0.25">
      <c r="A83">
        <v>82</v>
      </c>
      <c r="B83" s="2">
        <v>322.62</v>
      </c>
      <c r="C83" s="2">
        <v>295.54000000000002</v>
      </c>
      <c r="D83" s="2">
        <v>173.83</v>
      </c>
      <c r="E83" s="2">
        <v>355.33</v>
      </c>
      <c r="F83" s="2">
        <v>277.75</v>
      </c>
      <c r="G83" s="2">
        <v>273.33</v>
      </c>
      <c r="H83" s="2">
        <v>304.2</v>
      </c>
      <c r="I83" s="2">
        <v>313.44</v>
      </c>
      <c r="J83" s="2">
        <v>656.49</v>
      </c>
      <c r="K83" s="2">
        <v>214.78</v>
      </c>
      <c r="L83" s="2">
        <v>254.97</v>
      </c>
      <c r="M83" s="2">
        <v>313.57</v>
      </c>
      <c r="N83" s="2">
        <v>315.61</v>
      </c>
      <c r="O83" s="2">
        <v>770.49</v>
      </c>
      <c r="P83" s="2">
        <v>374.77</v>
      </c>
      <c r="T83" s="2">
        <f t="shared" si="4"/>
        <v>350.65</v>
      </c>
      <c r="U83" s="2">
        <f t="shared" si="5"/>
        <v>407.68</v>
      </c>
      <c r="V83" s="2">
        <f t="shared" si="6"/>
        <v>285.01400000000001</v>
      </c>
      <c r="W83" s="2">
        <f t="shared" si="7"/>
        <v>347.78133333333329</v>
      </c>
    </row>
    <row r="84" spans="1:23" x14ac:dyDescent="0.25">
      <c r="A84">
        <v>83</v>
      </c>
      <c r="B84" s="2">
        <v>412.11</v>
      </c>
      <c r="C84" s="2">
        <v>281.19</v>
      </c>
      <c r="D84" s="2">
        <v>833.4</v>
      </c>
      <c r="E84" s="2">
        <v>176.53</v>
      </c>
      <c r="F84" s="2">
        <v>209.49</v>
      </c>
      <c r="G84" s="2">
        <v>196.53</v>
      </c>
      <c r="H84" s="2">
        <v>149.53</v>
      </c>
      <c r="I84" s="2">
        <v>392.37</v>
      </c>
      <c r="J84" s="2">
        <v>321.94</v>
      </c>
      <c r="K84" s="2">
        <v>147.35</v>
      </c>
      <c r="L84" s="2">
        <v>151.63</v>
      </c>
      <c r="M84" s="2">
        <v>194.09</v>
      </c>
      <c r="N84" s="2">
        <v>244.14</v>
      </c>
      <c r="O84" s="2">
        <v>263.23</v>
      </c>
      <c r="P84" s="2">
        <v>128.41</v>
      </c>
      <c r="T84" s="2">
        <f t="shared" si="4"/>
        <v>241.47599999999997</v>
      </c>
      <c r="U84" s="2">
        <f t="shared" si="5"/>
        <v>196.36799999999999</v>
      </c>
      <c r="V84" s="2">
        <f t="shared" si="6"/>
        <v>382.54399999999998</v>
      </c>
      <c r="W84" s="2">
        <f t="shared" si="7"/>
        <v>273.46266666666668</v>
      </c>
    </row>
    <row r="85" spans="1:23" x14ac:dyDescent="0.25">
      <c r="A85">
        <v>84</v>
      </c>
      <c r="B85" s="2">
        <v>286.83999999999997</v>
      </c>
      <c r="C85" s="2">
        <v>682.31</v>
      </c>
      <c r="D85" s="2">
        <v>425.47</v>
      </c>
      <c r="E85" s="2">
        <v>113.69</v>
      </c>
      <c r="F85" s="2">
        <v>225.22</v>
      </c>
      <c r="G85" s="2">
        <v>355.69</v>
      </c>
      <c r="H85" s="2">
        <v>210.2</v>
      </c>
      <c r="I85" s="2">
        <v>266.31</v>
      </c>
      <c r="J85" s="2">
        <v>296.47000000000003</v>
      </c>
      <c r="K85" s="2">
        <v>222.51</v>
      </c>
      <c r="L85" s="2">
        <v>173.36</v>
      </c>
      <c r="M85" s="2">
        <v>328.27</v>
      </c>
      <c r="N85" s="2">
        <v>96.19</v>
      </c>
      <c r="O85" s="2">
        <v>84.25</v>
      </c>
      <c r="P85" s="2">
        <v>168.46</v>
      </c>
      <c r="T85" s="2">
        <f t="shared" si="4"/>
        <v>257.38400000000001</v>
      </c>
      <c r="U85" s="2">
        <f t="shared" si="5"/>
        <v>182.958</v>
      </c>
      <c r="V85" s="2">
        <f t="shared" si="6"/>
        <v>346.70600000000002</v>
      </c>
      <c r="W85" s="2">
        <f t="shared" si="7"/>
        <v>262.34933333333333</v>
      </c>
    </row>
    <row r="86" spans="1:23" x14ac:dyDescent="0.25">
      <c r="A86">
        <v>85</v>
      </c>
      <c r="B86" s="2">
        <v>219.78</v>
      </c>
      <c r="C86" s="2">
        <v>134.88999999999999</v>
      </c>
      <c r="D86" s="2">
        <v>308.61</v>
      </c>
      <c r="E86" s="2">
        <v>320.2</v>
      </c>
      <c r="F86" s="2">
        <v>169.27</v>
      </c>
      <c r="G86" s="2">
        <v>143.06</v>
      </c>
      <c r="H86" s="2">
        <v>222.72</v>
      </c>
      <c r="I86" s="2">
        <v>224.63</v>
      </c>
      <c r="J86" s="2">
        <v>270.38</v>
      </c>
      <c r="K86" s="2">
        <v>326.60000000000002</v>
      </c>
      <c r="L86" s="2">
        <v>193.9</v>
      </c>
      <c r="M86" s="2">
        <v>229.48</v>
      </c>
      <c r="N86" s="2">
        <v>299.51</v>
      </c>
      <c r="O86" s="2">
        <v>346.39</v>
      </c>
      <c r="P86" s="2">
        <v>213.31</v>
      </c>
      <c r="T86" s="2">
        <f t="shared" si="4"/>
        <v>248.99799999999999</v>
      </c>
      <c r="U86" s="2">
        <f t="shared" si="5"/>
        <v>244.99799999999999</v>
      </c>
      <c r="V86" s="2">
        <f t="shared" si="6"/>
        <v>230.55</v>
      </c>
      <c r="W86" s="2">
        <f t="shared" si="7"/>
        <v>241.5153333333333</v>
      </c>
    </row>
    <row r="87" spans="1:23" x14ac:dyDescent="0.25">
      <c r="A87">
        <v>86</v>
      </c>
      <c r="B87" s="2">
        <v>296.11</v>
      </c>
      <c r="C87" s="2">
        <v>101.66</v>
      </c>
      <c r="D87" s="2">
        <v>193.79</v>
      </c>
      <c r="E87" s="2">
        <v>155.36000000000001</v>
      </c>
      <c r="F87" s="2">
        <v>364.28</v>
      </c>
      <c r="G87" s="2">
        <v>582.32000000000005</v>
      </c>
      <c r="H87" s="2">
        <v>422.78</v>
      </c>
      <c r="I87" s="2">
        <v>120</v>
      </c>
      <c r="J87" s="2">
        <v>180.74</v>
      </c>
      <c r="K87" s="2">
        <v>299.58999999999997</v>
      </c>
      <c r="L87" s="2">
        <v>1121.6099999999999</v>
      </c>
      <c r="M87" s="2">
        <v>322.83999999999997</v>
      </c>
      <c r="N87" s="2">
        <v>364.84</v>
      </c>
      <c r="O87" s="2">
        <v>338.09</v>
      </c>
      <c r="P87" s="2">
        <v>301.29000000000002</v>
      </c>
      <c r="T87" s="2">
        <f t="shared" si="4"/>
        <v>408.95599999999996</v>
      </c>
      <c r="U87" s="2">
        <f t="shared" si="5"/>
        <v>401.86399999999998</v>
      </c>
      <c r="V87" s="2">
        <f t="shared" si="6"/>
        <v>222.23999999999995</v>
      </c>
      <c r="W87" s="2">
        <f t="shared" si="7"/>
        <v>344.35333333333335</v>
      </c>
    </row>
    <row r="88" spans="1:23" x14ac:dyDescent="0.25">
      <c r="A88">
        <v>87</v>
      </c>
      <c r="B88" s="2">
        <v>244.72</v>
      </c>
      <c r="C88" s="2">
        <v>397.25</v>
      </c>
      <c r="D88" s="2">
        <v>311.69</v>
      </c>
      <c r="E88" s="2">
        <v>933.37</v>
      </c>
      <c r="F88" s="2">
        <v>156.13999999999999</v>
      </c>
      <c r="G88" s="2">
        <v>431.16</v>
      </c>
      <c r="H88" s="2">
        <v>394.5</v>
      </c>
      <c r="I88" s="2">
        <v>435.28</v>
      </c>
      <c r="J88" s="2">
        <v>426.18</v>
      </c>
      <c r="K88" s="2">
        <v>483.49</v>
      </c>
      <c r="L88" s="2">
        <v>338.74</v>
      </c>
      <c r="M88" s="2">
        <v>241.97</v>
      </c>
      <c r="N88" s="2">
        <v>120</v>
      </c>
      <c r="O88" s="2">
        <v>1195.51</v>
      </c>
      <c r="P88" s="2">
        <v>270.83</v>
      </c>
      <c r="T88" s="2">
        <f t="shared" si="4"/>
        <v>385.13200000000001</v>
      </c>
      <c r="U88" s="2">
        <f t="shared" si="5"/>
        <v>482.4</v>
      </c>
      <c r="V88" s="2">
        <f t="shared" si="6"/>
        <v>408.63400000000001</v>
      </c>
      <c r="W88" s="2">
        <f t="shared" si="7"/>
        <v>425.38866666666667</v>
      </c>
    </row>
    <row r="89" spans="1:23" x14ac:dyDescent="0.25">
      <c r="A89">
        <v>88</v>
      </c>
      <c r="B89" s="2">
        <v>716.82</v>
      </c>
      <c r="C89" s="2">
        <v>425.7</v>
      </c>
      <c r="D89" s="2">
        <v>209.68</v>
      </c>
      <c r="E89" s="2">
        <v>264.64</v>
      </c>
      <c r="F89" s="2">
        <v>276.60000000000002</v>
      </c>
      <c r="G89" s="2">
        <v>190.21</v>
      </c>
      <c r="H89" s="2">
        <v>226.47</v>
      </c>
      <c r="I89" s="2">
        <v>301.79000000000002</v>
      </c>
      <c r="J89" s="2">
        <v>326.27</v>
      </c>
      <c r="K89" s="2">
        <v>377.61</v>
      </c>
      <c r="L89" s="2">
        <v>193.88</v>
      </c>
      <c r="M89" s="2">
        <v>608.23</v>
      </c>
      <c r="N89" s="2">
        <v>239.69</v>
      </c>
      <c r="O89" s="2">
        <v>449.58</v>
      </c>
      <c r="P89" s="2">
        <v>230.36</v>
      </c>
      <c r="T89" s="2">
        <f t="shared" si="4"/>
        <v>361.55599999999998</v>
      </c>
      <c r="U89" s="2">
        <f t="shared" si="5"/>
        <v>267.262</v>
      </c>
      <c r="V89" s="2">
        <f t="shared" si="6"/>
        <v>378.68799999999999</v>
      </c>
      <c r="W89" s="2">
        <f t="shared" si="7"/>
        <v>335.83533333333327</v>
      </c>
    </row>
    <row r="90" spans="1:23" x14ac:dyDescent="0.25">
      <c r="A90">
        <v>89</v>
      </c>
      <c r="B90" s="2">
        <v>587.26</v>
      </c>
      <c r="C90" s="2">
        <v>259.68</v>
      </c>
      <c r="D90" s="2">
        <v>337.24</v>
      </c>
      <c r="E90" s="2">
        <v>324.70999999999998</v>
      </c>
      <c r="F90" s="2">
        <v>154.04</v>
      </c>
      <c r="G90" s="2">
        <v>155.43</v>
      </c>
      <c r="H90" s="2">
        <v>354.38</v>
      </c>
      <c r="I90" s="2">
        <v>403.06</v>
      </c>
      <c r="J90" s="2">
        <v>419.59</v>
      </c>
      <c r="K90" s="2">
        <v>262.87</v>
      </c>
      <c r="L90" s="2">
        <v>725.46</v>
      </c>
      <c r="M90" s="2">
        <v>367.92</v>
      </c>
      <c r="N90" s="2">
        <v>292.42</v>
      </c>
      <c r="O90" s="2">
        <v>481.18</v>
      </c>
      <c r="P90" s="2">
        <v>259.68</v>
      </c>
      <c r="T90" s="2">
        <f t="shared" si="4"/>
        <v>435.78000000000003</v>
      </c>
      <c r="U90" s="2">
        <f t="shared" si="5"/>
        <v>308.61800000000005</v>
      </c>
      <c r="V90" s="2">
        <f t="shared" si="6"/>
        <v>332.58600000000001</v>
      </c>
      <c r="W90" s="2">
        <f t="shared" si="7"/>
        <v>358.99466666666672</v>
      </c>
    </row>
    <row r="91" spans="1:23" x14ac:dyDescent="0.25">
      <c r="A91">
        <v>90</v>
      </c>
      <c r="B91" s="2">
        <v>330.63</v>
      </c>
      <c r="C91" s="2">
        <v>635.96</v>
      </c>
      <c r="D91" s="2">
        <v>337.45</v>
      </c>
      <c r="E91" s="2">
        <v>128.62</v>
      </c>
      <c r="F91" s="2">
        <v>272.33999999999997</v>
      </c>
      <c r="G91" s="2">
        <v>1029.79</v>
      </c>
      <c r="H91" s="2">
        <v>360.17</v>
      </c>
      <c r="I91" s="2">
        <v>267.52</v>
      </c>
      <c r="J91" s="2">
        <v>328.72</v>
      </c>
      <c r="K91" s="2">
        <v>123.94</v>
      </c>
      <c r="L91" s="2">
        <v>262.48</v>
      </c>
      <c r="M91" s="2">
        <v>387.88</v>
      </c>
      <c r="N91" s="2">
        <v>407.94</v>
      </c>
      <c r="O91" s="2">
        <v>382.94</v>
      </c>
      <c r="P91" s="2">
        <v>203.22</v>
      </c>
      <c r="T91" s="2">
        <f t="shared" si="4"/>
        <v>274.108</v>
      </c>
      <c r="U91" s="2">
        <f t="shared" si="5"/>
        <v>476.81200000000001</v>
      </c>
      <c r="V91" s="2">
        <f t="shared" si="6"/>
        <v>340.99999999999994</v>
      </c>
      <c r="W91" s="2">
        <f t="shared" si="7"/>
        <v>363.9733333333333</v>
      </c>
    </row>
    <row r="92" spans="1:23" x14ac:dyDescent="0.25">
      <c r="A92">
        <v>91</v>
      </c>
      <c r="B92" s="2">
        <v>385.04</v>
      </c>
      <c r="C92" s="2">
        <v>284.8</v>
      </c>
      <c r="D92" s="2">
        <v>206.22</v>
      </c>
      <c r="E92" s="2">
        <v>299.64999999999998</v>
      </c>
      <c r="F92" s="2">
        <v>347.15</v>
      </c>
      <c r="G92" s="2">
        <v>178.54</v>
      </c>
      <c r="H92" s="2">
        <v>156.57</v>
      </c>
      <c r="I92" s="2">
        <v>221.66</v>
      </c>
      <c r="J92" s="2">
        <v>265.68</v>
      </c>
      <c r="K92" s="2">
        <v>237.53</v>
      </c>
      <c r="L92" s="2">
        <v>116.47</v>
      </c>
      <c r="M92" s="2">
        <v>556.34</v>
      </c>
      <c r="N92" s="2">
        <v>165.5</v>
      </c>
      <c r="O92" s="2">
        <v>221.75</v>
      </c>
      <c r="P92" s="2">
        <v>322.8</v>
      </c>
      <c r="T92" s="2">
        <f t="shared" si="4"/>
        <v>279.536</v>
      </c>
      <c r="U92" s="2">
        <f t="shared" si="5"/>
        <v>209.03200000000001</v>
      </c>
      <c r="V92" s="2">
        <f t="shared" si="6"/>
        <v>304.572</v>
      </c>
      <c r="W92" s="2">
        <f t="shared" si="7"/>
        <v>264.38</v>
      </c>
    </row>
    <row r="93" spans="1:23" x14ac:dyDescent="0.25">
      <c r="A93">
        <v>92</v>
      </c>
      <c r="B93" s="2">
        <v>285.66000000000003</v>
      </c>
      <c r="C93" s="2">
        <v>320.05</v>
      </c>
      <c r="D93" s="2">
        <v>425.31</v>
      </c>
      <c r="E93" s="2">
        <v>333.73</v>
      </c>
      <c r="F93" s="2">
        <v>158.74</v>
      </c>
      <c r="G93" s="2">
        <v>119.05</v>
      </c>
      <c r="H93" s="2">
        <v>301.43</v>
      </c>
      <c r="I93" s="2">
        <v>250.26</v>
      </c>
      <c r="J93" s="2">
        <v>192.16</v>
      </c>
      <c r="K93" s="2">
        <v>267.61</v>
      </c>
      <c r="L93" s="2">
        <v>455.63</v>
      </c>
      <c r="M93" s="2">
        <v>307.37</v>
      </c>
      <c r="N93" s="2">
        <v>182.83</v>
      </c>
      <c r="O93" s="2">
        <v>396.54</v>
      </c>
      <c r="P93" s="2">
        <v>257.85000000000002</v>
      </c>
      <c r="T93" s="2">
        <f t="shared" si="4"/>
        <v>294.60599999999994</v>
      </c>
      <c r="U93" s="2">
        <f t="shared" si="5"/>
        <v>251.54000000000005</v>
      </c>
      <c r="V93" s="2">
        <f t="shared" si="6"/>
        <v>304.69799999999998</v>
      </c>
      <c r="W93" s="2">
        <f t="shared" si="7"/>
        <v>283.61466666666666</v>
      </c>
    </row>
    <row r="94" spans="1:23" x14ac:dyDescent="0.25">
      <c r="A94">
        <v>93</v>
      </c>
      <c r="B94" s="2">
        <v>741.98</v>
      </c>
      <c r="C94" s="2">
        <v>280.95</v>
      </c>
      <c r="D94" s="2">
        <v>370.05</v>
      </c>
      <c r="E94" s="2">
        <v>310.76</v>
      </c>
      <c r="F94" s="2">
        <v>342.41</v>
      </c>
      <c r="G94" s="2">
        <v>747.2</v>
      </c>
      <c r="H94" s="2">
        <v>231.6</v>
      </c>
      <c r="I94" s="2">
        <v>151.85</v>
      </c>
      <c r="J94" s="2">
        <v>321.69</v>
      </c>
      <c r="K94" s="2">
        <v>511.58</v>
      </c>
      <c r="L94" s="2">
        <v>386.09</v>
      </c>
      <c r="M94" s="2">
        <v>380.74</v>
      </c>
      <c r="N94" s="2">
        <v>249.02</v>
      </c>
      <c r="O94" s="2">
        <v>379.44</v>
      </c>
      <c r="P94" s="2">
        <v>234.69</v>
      </c>
      <c r="T94" s="2">
        <f t="shared" si="4"/>
        <v>350.39</v>
      </c>
      <c r="U94" s="2">
        <f t="shared" si="5"/>
        <v>368.39000000000004</v>
      </c>
      <c r="V94" s="2">
        <f t="shared" si="6"/>
        <v>409.23</v>
      </c>
      <c r="W94" s="2">
        <f t="shared" si="7"/>
        <v>376.00333333333327</v>
      </c>
    </row>
    <row r="95" spans="1:23" x14ac:dyDescent="0.25">
      <c r="A95">
        <v>94</v>
      </c>
      <c r="B95" s="2">
        <v>222.4</v>
      </c>
      <c r="C95" s="2">
        <v>625.29</v>
      </c>
      <c r="D95" s="2">
        <v>355.42</v>
      </c>
      <c r="E95" s="2">
        <v>704.5</v>
      </c>
      <c r="F95" s="2">
        <v>212</v>
      </c>
      <c r="G95" s="2">
        <v>237.28</v>
      </c>
      <c r="H95" s="2">
        <v>498.54</v>
      </c>
      <c r="I95" s="2">
        <v>149.13999999999999</v>
      </c>
      <c r="J95" s="2">
        <v>259.42</v>
      </c>
      <c r="K95" s="2">
        <v>214.77</v>
      </c>
      <c r="L95" s="2">
        <v>145.75</v>
      </c>
      <c r="M95" s="2">
        <v>459.31</v>
      </c>
      <c r="N95" s="2">
        <v>354.4</v>
      </c>
      <c r="O95" s="2">
        <v>416.06</v>
      </c>
      <c r="P95" s="2">
        <v>755.26</v>
      </c>
      <c r="T95" s="2">
        <f t="shared" si="4"/>
        <v>245.67800000000003</v>
      </c>
      <c r="U95" s="2">
        <f t="shared" si="5"/>
        <v>452.30799999999999</v>
      </c>
      <c r="V95" s="2">
        <f t="shared" si="6"/>
        <v>423.92199999999991</v>
      </c>
      <c r="W95" s="2">
        <f t="shared" si="7"/>
        <v>373.96933333333334</v>
      </c>
    </row>
    <row r="96" spans="1:23" x14ac:dyDescent="0.25">
      <c r="A96">
        <v>95</v>
      </c>
      <c r="B96" s="2">
        <v>197.09</v>
      </c>
      <c r="C96" s="2">
        <v>294.16000000000003</v>
      </c>
      <c r="D96" s="2">
        <v>559.83000000000004</v>
      </c>
      <c r="E96" s="2">
        <v>532.21</v>
      </c>
      <c r="F96" s="2">
        <v>384.21</v>
      </c>
      <c r="G96" s="2">
        <v>337.71</v>
      </c>
      <c r="H96" s="2">
        <v>283.77</v>
      </c>
      <c r="I96" s="2">
        <v>641.85</v>
      </c>
      <c r="J96" s="2">
        <v>488.08</v>
      </c>
      <c r="K96" s="2">
        <v>237.22</v>
      </c>
      <c r="L96" s="2">
        <v>401.84</v>
      </c>
      <c r="M96" s="2">
        <v>464.08</v>
      </c>
      <c r="N96" s="2">
        <v>217.63</v>
      </c>
      <c r="O96" s="2">
        <v>864.21</v>
      </c>
      <c r="P96" s="2">
        <v>250.41</v>
      </c>
      <c r="T96" s="2">
        <f t="shared" si="4"/>
        <v>446.61400000000003</v>
      </c>
      <c r="U96" s="2">
        <f t="shared" si="5"/>
        <v>390.74600000000004</v>
      </c>
      <c r="V96" s="2">
        <f t="shared" si="6"/>
        <v>393.5</v>
      </c>
      <c r="W96" s="2">
        <f t="shared" si="7"/>
        <v>410.28666666666663</v>
      </c>
    </row>
    <row r="97" spans="1:23" x14ac:dyDescent="0.25">
      <c r="A97">
        <v>96</v>
      </c>
      <c r="B97" s="2">
        <v>238.43</v>
      </c>
      <c r="C97" s="2">
        <v>232.76</v>
      </c>
      <c r="D97" s="2">
        <v>270.33</v>
      </c>
      <c r="E97" s="2">
        <v>297.13</v>
      </c>
      <c r="F97" s="2">
        <v>212.09</v>
      </c>
      <c r="G97" s="2">
        <v>292.24</v>
      </c>
      <c r="H97" s="2">
        <v>222.53</v>
      </c>
      <c r="I97" s="2">
        <v>357.77</v>
      </c>
      <c r="J97" s="2">
        <v>241.89</v>
      </c>
      <c r="K97" s="2">
        <v>617.9</v>
      </c>
      <c r="L97" s="2">
        <v>354.06</v>
      </c>
      <c r="M97" s="2">
        <v>566.23</v>
      </c>
      <c r="N97" s="2">
        <v>427.31</v>
      </c>
      <c r="O97" s="2">
        <v>131.03</v>
      </c>
      <c r="P97" s="2">
        <v>144.41999999999999</v>
      </c>
      <c r="T97" s="2">
        <f t="shared" si="4"/>
        <v>427.57</v>
      </c>
      <c r="U97" s="2">
        <f t="shared" si="5"/>
        <v>243.506</v>
      </c>
      <c r="V97" s="2">
        <f t="shared" si="6"/>
        <v>250.148</v>
      </c>
      <c r="W97" s="2">
        <f t="shared" si="7"/>
        <v>307.07466666666664</v>
      </c>
    </row>
    <row r="98" spans="1:23" x14ac:dyDescent="0.25">
      <c r="A98">
        <v>97</v>
      </c>
      <c r="B98" s="2">
        <v>311.70999999999998</v>
      </c>
      <c r="C98" s="2">
        <v>208.69</v>
      </c>
      <c r="D98" s="2">
        <v>201.54</v>
      </c>
      <c r="E98" s="2">
        <v>208.33</v>
      </c>
      <c r="F98" s="2">
        <v>366.69</v>
      </c>
      <c r="G98" s="2">
        <v>307.18</v>
      </c>
      <c r="H98" s="2">
        <v>254.2</v>
      </c>
      <c r="I98" s="2">
        <v>271.72000000000003</v>
      </c>
      <c r="J98" s="2">
        <v>278.45</v>
      </c>
      <c r="K98" s="2">
        <v>224.5</v>
      </c>
      <c r="L98" s="2">
        <v>219.54</v>
      </c>
      <c r="M98" s="2">
        <v>357.24</v>
      </c>
      <c r="N98" s="2">
        <v>664.48</v>
      </c>
      <c r="O98" s="2">
        <v>224.89</v>
      </c>
      <c r="P98" s="2">
        <v>319.94</v>
      </c>
      <c r="T98" s="2">
        <f t="shared" si="4"/>
        <v>270.29000000000002</v>
      </c>
      <c r="U98" s="2">
        <f t="shared" si="5"/>
        <v>354.13800000000003</v>
      </c>
      <c r="V98" s="2">
        <f t="shared" si="6"/>
        <v>259.392</v>
      </c>
      <c r="W98" s="2">
        <f t="shared" si="7"/>
        <v>294.60666666666663</v>
      </c>
    </row>
    <row r="99" spans="1:23" x14ac:dyDescent="0.25">
      <c r="A99">
        <v>98</v>
      </c>
      <c r="B99" s="2">
        <v>199.94</v>
      </c>
      <c r="C99" s="2">
        <v>368.86</v>
      </c>
      <c r="D99" s="2">
        <v>504.39</v>
      </c>
      <c r="E99" s="2">
        <v>165.05</v>
      </c>
      <c r="F99" s="2">
        <v>113.83</v>
      </c>
      <c r="G99" s="2">
        <v>390.48</v>
      </c>
      <c r="H99" s="2">
        <v>351.25</v>
      </c>
      <c r="I99" s="2">
        <v>162.02000000000001</v>
      </c>
      <c r="J99" s="2">
        <v>218.61</v>
      </c>
      <c r="K99" s="2">
        <v>167.71</v>
      </c>
      <c r="L99" s="2">
        <v>193.43</v>
      </c>
      <c r="M99" s="2">
        <v>174.64</v>
      </c>
      <c r="N99" s="2">
        <v>186.26</v>
      </c>
      <c r="O99" s="2">
        <v>218.55</v>
      </c>
      <c r="P99" s="2">
        <v>140.76</v>
      </c>
      <c r="T99" s="2">
        <f t="shared" si="4"/>
        <v>183.28199999999998</v>
      </c>
      <c r="U99" s="2">
        <f t="shared" si="5"/>
        <v>257.45999999999998</v>
      </c>
      <c r="V99" s="2">
        <f t="shared" si="6"/>
        <v>270.41399999999999</v>
      </c>
      <c r="W99" s="2">
        <f t="shared" si="7"/>
        <v>237.05200000000005</v>
      </c>
    </row>
    <row r="100" spans="1:23" x14ac:dyDescent="0.25">
      <c r="A100">
        <v>99</v>
      </c>
      <c r="B100" s="2">
        <v>221.86</v>
      </c>
      <c r="C100" s="2">
        <v>292.77</v>
      </c>
      <c r="D100" s="2">
        <v>253.49</v>
      </c>
      <c r="E100" s="2">
        <v>211.75</v>
      </c>
      <c r="F100" s="2">
        <v>261.24</v>
      </c>
      <c r="G100" s="2">
        <v>204.6</v>
      </c>
      <c r="H100" s="2">
        <v>307.29000000000002</v>
      </c>
      <c r="I100" s="2">
        <v>136.66</v>
      </c>
      <c r="J100" s="2">
        <v>216.35</v>
      </c>
      <c r="K100" s="2">
        <v>535.91999999999996</v>
      </c>
      <c r="L100" s="2">
        <v>244.9</v>
      </c>
      <c r="M100" s="2">
        <v>659.16</v>
      </c>
      <c r="N100" s="2">
        <v>381.98</v>
      </c>
      <c r="O100" s="2">
        <v>248.61</v>
      </c>
      <c r="P100" s="2">
        <v>381.14</v>
      </c>
      <c r="T100" s="2">
        <f t="shared" si="4"/>
        <v>358.59799999999996</v>
      </c>
      <c r="U100" s="2">
        <f t="shared" si="5"/>
        <v>304.72399999999999</v>
      </c>
      <c r="V100" s="2">
        <f t="shared" si="6"/>
        <v>248.22200000000004</v>
      </c>
      <c r="W100" s="2">
        <f t="shared" si="7"/>
        <v>303.84800000000001</v>
      </c>
    </row>
    <row r="101" spans="1:23" x14ac:dyDescent="0.25">
      <c r="A101">
        <v>100</v>
      </c>
      <c r="B101" s="2">
        <v>463.76</v>
      </c>
      <c r="C101" s="2">
        <v>326.52</v>
      </c>
      <c r="D101" s="2">
        <v>313.37</v>
      </c>
      <c r="E101" s="2">
        <v>209.08</v>
      </c>
      <c r="F101" s="2">
        <v>136.74</v>
      </c>
      <c r="G101" s="2">
        <v>388.35</v>
      </c>
      <c r="H101" s="2">
        <v>1203.05</v>
      </c>
      <c r="I101" s="2">
        <v>429.53</v>
      </c>
      <c r="J101" s="2">
        <v>201.17</v>
      </c>
      <c r="K101" s="2">
        <v>811.87</v>
      </c>
      <c r="L101" s="2">
        <v>148.91999999999999</v>
      </c>
      <c r="M101" s="2">
        <v>363.5</v>
      </c>
      <c r="N101" s="2">
        <v>495.27</v>
      </c>
      <c r="O101" s="2">
        <v>342.46</v>
      </c>
      <c r="P101" s="2">
        <v>884.21</v>
      </c>
      <c r="T101" s="2">
        <f t="shared" si="4"/>
        <v>390.99799999999999</v>
      </c>
      <c r="U101" s="2">
        <f t="shared" si="5"/>
        <v>662.66800000000001</v>
      </c>
      <c r="V101" s="2">
        <f t="shared" si="6"/>
        <v>289.89400000000001</v>
      </c>
      <c r="W101" s="2">
        <f t="shared" si="7"/>
        <v>447.8533333333333</v>
      </c>
    </row>
    <row r="102" spans="1:23" x14ac:dyDescent="0.25">
      <c r="A102">
        <v>101</v>
      </c>
      <c r="B102" s="2">
        <v>213.54</v>
      </c>
      <c r="C102" s="2">
        <v>291.61</v>
      </c>
      <c r="D102" s="2">
        <v>251.2</v>
      </c>
      <c r="E102" s="2">
        <v>382.51</v>
      </c>
      <c r="F102" s="2">
        <v>120.56</v>
      </c>
      <c r="G102" s="2">
        <v>349.03</v>
      </c>
      <c r="H102" s="2">
        <v>162.72999999999999</v>
      </c>
      <c r="I102" s="2">
        <v>482.66</v>
      </c>
      <c r="J102" s="2">
        <v>209.12</v>
      </c>
      <c r="K102" s="2">
        <v>339.92</v>
      </c>
      <c r="L102" s="2">
        <v>1439.71</v>
      </c>
      <c r="M102" s="2">
        <v>213.79</v>
      </c>
      <c r="N102" s="2">
        <v>172.78</v>
      </c>
      <c r="O102" s="2">
        <v>166.82</v>
      </c>
      <c r="P102" s="2">
        <v>385.7</v>
      </c>
      <c r="T102" s="2">
        <f t="shared" si="4"/>
        <v>537.04</v>
      </c>
      <c r="U102" s="2">
        <f t="shared" si="5"/>
        <v>247.41199999999998</v>
      </c>
      <c r="V102" s="2">
        <f t="shared" si="6"/>
        <v>251.88399999999996</v>
      </c>
      <c r="W102" s="2">
        <f t="shared" si="7"/>
        <v>345.44533333333328</v>
      </c>
    </row>
    <row r="103" spans="1:23" x14ac:dyDescent="0.25">
      <c r="A103">
        <v>102</v>
      </c>
      <c r="B103" s="2">
        <v>248.09</v>
      </c>
      <c r="C103" s="2">
        <v>275.31</v>
      </c>
      <c r="D103" s="2">
        <v>265.92</v>
      </c>
      <c r="E103" s="2">
        <v>414.32</v>
      </c>
      <c r="F103" s="2">
        <v>138.53</v>
      </c>
      <c r="G103" s="2">
        <v>971.45</v>
      </c>
      <c r="H103" s="2">
        <v>272.69</v>
      </c>
      <c r="I103" s="2">
        <v>131.44999999999999</v>
      </c>
      <c r="J103" s="2">
        <v>335.48</v>
      </c>
      <c r="K103" s="2">
        <v>323.19</v>
      </c>
      <c r="L103" s="2">
        <v>367.16</v>
      </c>
      <c r="M103" s="2">
        <v>231.81</v>
      </c>
      <c r="N103" s="2">
        <v>303.63</v>
      </c>
      <c r="O103" s="2">
        <v>585.54</v>
      </c>
      <c r="P103" s="2">
        <v>407.13</v>
      </c>
      <c r="T103" s="2">
        <f t="shared" si="4"/>
        <v>277.81799999999998</v>
      </c>
      <c r="U103" s="2">
        <f t="shared" si="5"/>
        <v>508.08800000000002</v>
      </c>
      <c r="V103" s="2">
        <f t="shared" si="6"/>
        <v>268.43399999999997</v>
      </c>
      <c r="W103" s="2">
        <f t="shared" si="7"/>
        <v>351.44666666666666</v>
      </c>
    </row>
    <row r="104" spans="1:23" x14ac:dyDescent="0.25">
      <c r="A104">
        <v>103</v>
      </c>
      <c r="B104" s="2">
        <v>161.46</v>
      </c>
      <c r="C104" s="2">
        <v>220.69</v>
      </c>
      <c r="D104" s="2">
        <v>258.22000000000003</v>
      </c>
      <c r="E104" s="2">
        <v>393.05</v>
      </c>
      <c r="F104" s="2">
        <v>291.55</v>
      </c>
      <c r="G104" s="2">
        <v>226.22</v>
      </c>
      <c r="H104" s="2">
        <v>214.29</v>
      </c>
      <c r="I104" s="2">
        <v>389.4</v>
      </c>
      <c r="J104" s="2">
        <v>519.02</v>
      </c>
      <c r="K104" s="2">
        <v>251.4</v>
      </c>
      <c r="L104" s="2">
        <v>202.68</v>
      </c>
      <c r="M104" s="2">
        <v>315.13</v>
      </c>
      <c r="N104" s="2">
        <v>266.39999999999998</v>
      </c>
      <c r="O104" s="2">
        <v>253.8</v>
      </c>
      <c r="P104" s="2">
        <v>123.55</v>
      </c>
      <c r="T104" s="2">
        <f t="shared" si="4"/>
        <v>335.52600000000001</v>
      </c>
      <c r="U104" s="2">
        <f t="shared" si="5"/>
        <v>216.852</v>
      </c>
      <c r="V104" s="2">
        <f t="shared" si="6"/>
        <v>264.99400000000003</v>
      </c>
      <c r="W104" s="2">
        <f t="shared" si="7"/>
        <v>272.45733333333339</v>
      </c>
    </row>
    <row r="105" spans="1:23" x14ac:dyDescent="0.25">
      <c r="A105">
        <v>104</v>
      </c>
      <c r="B105" s="2">
        <v>190.06</v>
      </c>
      <c r="C105" s="2">
        <v>147.56</v>
      </c>
      <c r="D105" s="2">
        <v>306.45</v>
      </c>
      <c r="E105" s="2">
        <v>199.41</v>
      </c>
      <c r="F105" s="2">
        <v>220.86</v>
      </c>
      <c r="G105" s="2">
        <v>306.33999999999997</v>
      </c>
      <c r="H105" s="2">
        <v>132.19999999999999</v>
      </c>
      <c r="I105" s="2">
        <v>202.93</v>
      </c>
      <c r="J105" s="2">
        <v>557.05999999999995</v>
      </c>
      <c r="K105" s="2">
        <v>201.87</v>
      </c>
      <c r="L105" s="2">
        <v>208.48</v>
      </c>
      <c r="M105" s="2">
        <v>490.63</v>
      </c>
      <c r="N105" s="2">
        <v>245.5</v>
      </c>
      <c r="O105" s="2">
        <v>603.84</v>
      </c>
      <c r="P105" s="2">
        <v>271.8</v>
      </c>
      <c r="T105" s="2">
        <f t="shared" si="4"/>
        <v>332.19399999999996</v>
      </c>
      <c r="U105" s="2">
        <f t="shared" si="5"/>
        <v>311.93600000000004</v>
      </c>
      <c r="V105" s="2">
        <f t="shared" si="6"/>
        <v>212.86799999999999</v>
      </c>
      <c r="W105" s="2">
        <f t="shared" si="7"/>
        <v>285.666</v>
      </c>
    </row>
    <row r="106" spans="1:23" x14ac:dyDescent="0.25">
      <c r="A106">
        <v>105</v>
      </c>
      <c r="B106" s="2">
        <v>234.12</v>
      </c>
      <c r="C106" s="2">
        <v>189</v>
      </c>
      <c r="D106" s="2">
        <v>282.60000000000002</v>
      </c>
      <c r="E106" s="2">
        <v>251.63</v>
      </c>
      <c r="F106" s="2">
        <v>157.49</v>
      </c>
      <c r="G106" s="2">
        <v>228.15</v>
      </c>
      <c r="H106" s="2">
        <v>235.86</v>
      </c>
      <c r="I106" s="2">
        <v>221.68</v>
      </c>
      <c r="J106" s="2">
        <v>276.72000000000003</v>
      </c>
      <c r="K106" s="2">
        <v>196.69</v>
      </c>
      <c r="L106" s="2">
        <v>846.24</v>
      </c>
      <c r="M106" s="2">
        <v>258.99</v>
      </c>
      <c r="N106" s="2">
        <v>295.76</v>
      </c>
      <c r="O106" s="2">
        <v>562.1</v>
      </c>
      <c r="P106" s="2">
        <v>404.22</v>
      </c>
      <c r="T106" s="2">
        <f t="shared" si="4"/>
        <v>360.06399999999996</v>
      </c>
      <c r="U106" s="2">
        <f t="shared" si="5"/>
        <v>345.21799999999996</v>
      </c>
      <c r="V106" s="2">
        <f t="shared" si="6"/>
        <v>222.96800000000002</v>
      </c>
      <c r="W106" s="2">
        <f t="shared" si="7"/>
        <v>309.41666666666674</v>
      </c>
    </row>
    <row r="107" spans="1:23" x14ac:dyDescent="0.25">
      <c r="A107">
        <v>106</v>
      </c>
      <c r="B107" s="2">
        <v>303.98</v>
      </c>
      <c r="C107" s="2">
        <v>212.67</v>
      </c>
      <c r="D107" s="2">
        <v>347.72</v>
      </c>
      <c r="E107" s="2">
        <v>275.89</v>
      </c>
      <c r="F107" s="2">
        <v>232.82</v>
      </c>
      <c r="G107" s="2">
        <v>648.52</v>
      </c>
      <c r="H107" s="2">
        <v>125.89</v>
      </c>
      <c r="I107" s="2">
        <v>143.96</v>
      </c>
      <c r="J107" s="2">
        <v>171.28</v>
      </c>
      <c r="K107" s="2">
        <v>295.98</v>
      </c>
      <c r="L107" s="2">
        <v>702.79</v>
      </c>
      <c r="M107" s="2">
        <v>132.31</v>
      </c>
      <c r="N107" s="2">
        <v>228.39</v>
      </c>
      <c r="O107" s="2">
        <v>239.51</v>
      </c>
      <c r="P107" s="2">
        <v>139.13</v>
      </c>
      <c r="T107" s="2">
        <f t="shared" si="4"/>
        <v>289.26400000000001</v>
      </c>
      <c r="U107" s="2">
        <f t="shared" si="5"/>
        <v>276.28800000000001</v>
      </c>
      <c r="V107" s="2">
        <f t="shared" si="6"/>
        <v>274.61599999999999</v>
      </c>
      <c r="W107" s="2">
        <f t="shared" si="7"/>
        <v>280.05599999999998</v>
      </c>
    </row>
    <row r="108" spans="1:23" x14ac:dyDescent="0.25">
      <c r="A108">
        <v>107</v>
      </c>
      <c r="B108" s="2">
        <v>214.38</v>
      </c>
      <c r="C108" s="2">
        <v>154.25</v>
      </c>
      <c r="D108" s="2">
        <v>581.48</v>
      </c>
      <c r="E108" s="2">
        <v>200.54</v>
      </c>
      <c r="F108" s="2">
        <v>190.97</v>
      </c>
      <c r="G108" s="2">
        <v>130.44</v>
      </c>
      <c r="H108" s="2">
        <v>186.31</v>
      </c>
      <c r="I108" s="2">
        <v>123.84</v>
      </c>
      <c r="J108" s="2">
        <v>173.15</v>
      </c>
      <c r="K108" s="2">
        <v>208.44</v>
      </c>
      <c r="L108" s="2">
        <v>268.01</v>
      </c>
      <c r="M108" s="2">
        <v>188.97</v>
      </c>
      <c r="N108" s="2">
        <v>139.35</v>
      </c>
      <c r="O108" s="2">
        <v>491.68</v>
      </c>
      <c r="P108" s="2">
        <v>161.55000000000001</v>
      </c>
      <c r="T108" s="2">
        <f t="shared" si="4"/>
        <v>192.48200000000003</v>
      </c>
      <c r="U108" s="2">
        <f t="shared" si="5"/>
        <v>221.86599999999999</v>
      </c>
      <c r="V108" s="2">
        <f t="shared" si="6"/>
        <v>268.32400000000001</v>
      </c>
      <c r="W108" s="2">
        <f t="shared" si="7"/>
        <v>227.55733333333333</v>
      </c>
    </row>
    <row r="109" spans="1:23" x14ac:dyDescent="0.25">
      <c r="A109">
        <v>108</v>
      </c>
      <c r="B109" s="2">
        <v>200.51</v>
      </c>
      <c r="C109" s="2">
        <v>290.91000000000003</v>
      </c>
      <c r="D109" s="2">
        <v>224.91</v>
      </c>
      <c r="E109" s="2">
        <v>120.34</v>
      </c>
      <c r="F109" s="2">
        <v>162.79</v>
      </c>
      <c r="G109" s="2">
        <v>292.93</v>
      </c>
      <c r="H109" s="2">
        <v>843.16</v>
      </c>
      <c r="I109" s="2">
        <v>452.19</v>
      </c>
      <c r="J109" s="2">
        <v>144.12</v>
      </c>
      <c r="K109" s="2">
        <v>280.88</v>
      </c>
      <c r="L109" s="2">
        <v>893.51</v>
      </c>
      <c r="M109" s="2">
        <v>467.88</v>
      </c>
      <c r="N109" s="2">
        <v>192.44</v>
      </c>
      <c r="O109" s="2">
        <v>608.41</v>
      </c>
      <c r="P109" s="2">
        <v>340.28</v>
      </c>
      <c r="T109" s="2">
        <f t="shared" si="4"/>
        <v>447.71600000000001</v>
      </c>
      <c r="U109" s="2">
        <f t="shared" si="5"/>
        <v>455.44400000000007</v>
      </c>
      <c r="V109" s="2">
        <f t="shared" si="6"/>
        <v>199.892</v>
      </c>
      <c r="W109" s="2">
        <f t="shared" si="7"/>
        <v>367.68399999999997</v>
      </c>
    </row>
    <row r="110" spans="1:23" x14ac:dyDescent="0.25">
      <c r="A110">
        <v>109</v>
      </c>
      <c r="B110" s="2">
        <v>178.04</v>
      </c>
      <c r="C110" s="2">
        <v>369.22</v>
      </c>
      <c r="D110" s="2">
        <v>218.62</v>
      </c>
      <c r="E110" s="2">
        <v>416.83</v>
      </c>
      <c r="F110" s="2">
        <v>184.6</v>
      </c>
      <c r="G110" s="2">
        <v>393.35</v>
      </c>
      <c r="H110" s="2">
        <v>231.05</v>
      </c>
      <c r="I110" s="2">
        <v>195.22</v>
      </c>
      <c r="J110" s="2">
        <v>253.11</v>
      </c>
      <c r="K110" s="2">
        <v>178.63</v>
      </c>
      <c r="L110" s="2">
        <v>170.43</v>
      </c>
      <c r="M110" s="2">
        <v>147.08000000000001</v>
      </c>
      <c r="N110" s="2">
        <v>134.74</v>
      </c>
      <c r="O110" s="2">
        <v>106.64</v>
      </c>
      <c r="P110" s="2">
        <v>297.57</v>
      </c>
      <c r="T110" s="2">
        <f t="shared" si="4"/>
        <v>188.89400000000003</v>
      </c>
      <c r="U110" s="2">
        <f t="shared" si="5"/>
        <v>232.67000000000002</v>
      </c>
      <c r="V110" s="2">
        <f t="shared" si="6"/>
        <v>273.46199999999999</v>
      </c>
      <c r="W110" s="2">
        <f t="shared" si="7"/>
        <v>231.67533333333333</v>
      </c>
    </row>
    <row r="111" spans="1:23" x14ac:dyDescent="0.25">
      <c r="A111">
        <v>110</v>
      </c>
      <c r="B111" s="2">
        <v>249.25</v>
      </c>
      <c r="C111" s="2">
        <v>233.47</v>
      </c>
      <c r="D111" s="2">
        <v>106.45</v>
      </c>
      <c r="E111" s="2">
        <v>356.72</v>
      </c>
      <c r="F111" s="2">
        <v>481.83</v>
      </c>
      <c r="G111" s="2">
        <v>161.97999999999999</v>
      </c>
      <c r="H111" s="2">
        <v>156.28</v>
      </c>
      <c r="I111" s="2">
        <v>775.1</v>
      </c>
      <c r="J111" s="2">
        <v>173.29</v>
      </c>
      <c r="K111" s="2">
        <v>150.34</v>
      </c>
      <c r="L111" s="2">
        <v>222.21</v>
      </c>
      <c r="M111" s="2">
        <v>170.81</v>
      </c>
      <c r="N111" s="2">
        <v>145.38</v>
      </c>
      <c r="O111" s="2">
        <v>262.08</v>
      </c>
      <c r="P111" s="2">
        <v>208.4</v>
      </c>
      <c r="T111" s="2">
        <f t="shared" si="4"/>
        <v>298.35000000000002</v>
      </c>
      <c r="U111" s="2">
        <f t="shared" si="5"/>
        <v>186.82400000000001</v>
      </c>
      <c r="V111" s="2">
        <f t="shared" si="6"/>
        <v>285.54399999999998</v>
      </c>
      <c r="W111" s="2">
        <f t="shared" si="7"/>
        <v>256.90600000000001</v>
      </c>
    </row>
    <row r="112" spans="1:23" x14ac:dyDescent="0.25">
      <c r="A112">
        <v>111</v>
      </c>
      <c r="B112" s="2">
        <v>393.28</v>
      </c>
      <c r="C112" s="2">
        <v>446.23</v>
      </c>
      <c r="D112" s="2">
        <v>293.70999999999998</v>
      </c>
      <c r="E112" s="2">
        <v>225.79</v>
      </c>
      <c r="F112" s="2">
        <v>202.65</v>
      </c>
      <c r="G112" s="2">
        <v>351.93</v>
      </c>
      <c r="H112" s="2">
        <v>212.44</v>
      </c>
      <c r="I112" s="2">
        <v>395.35</v>
      </c>
      <c r="J112" s="2">
        <v>227.51</v>
      </c>
      <c r="K112" s="2">
        <v>343.13</v>
      </c>
      <c r="L112" s="2">
        <v>363.17</v>
      </c>
      <c r="M112" s="2">
        <v>343.6</v>
      </c>
      <c r="N112" s="2">
        <v>751.54</v>
      </c>
      <c r="O112" s="2">
        <v>195.04</v>
      </c>
      <c r="P112" s="2">
        <v>166.37</v>
      </c>
      <c r="T112" s="2">
        <f t="shared" si="4"/>
        <v>334.55200000000002</v>
      </c>
      <c r="U112" s="2">
        <f t="shared" si="5"/>
        <v>335.46399999999994</v>
      </c>
      <c r="V112" s="2">
        <f t="shared" si="6"/>
        <v>312.33199999999999</v>
      </c>
      <c r="W112" s="2">
        <f t="shared" si="7"/>
        <v>327.4493333333333</v>
      </c>
    </row>
    <row r="113" spans="1:23" x14ac:dyDescent="0.25">
      <c r="A113">
        <v>112</v>
      </c>
      <c r="B113" s="2">
        <v>248.41</v>
      </c>
      <c r="C113" s="2">
        <v>319.18</v>
      </c>
      <c r="D113" s="2">
        <v>396.75</v>
      </c>
      <c r="E113" s="2">
        <v>288.83</v>
      </c>
      <c r="F113" s="2">
        <v>254.14</v>
      </c>
      <c r="G113" s="2">
        <v>182.53</v>
      </c>
      <c r="H113" s="2">
        <v>201.64</v>
      </c>
      <c r="I113" s="2">
        <v>260.63</v>
      </c>
      <c r="J113" s="2">
        <v>855.92</v>
      </c>
      <c r="K113" s="2">
        <v>403.74</v>
      </c>
      <c r="L113" s="2">
        <v>333.62</v>
      </c>
      <c r="M113" s="2">
        <v>191.48</v>
      </c>
      <c r="N113" s="2">
        <v>394.42</v>
      </c>
      <c r="O113" s="2">
        <v>593.17999999999995</v>
      </c>
      <c r="P113" s="2">
        <v>322.35000000000002</v>
      </c>
      <c r="T113" s="2">
        <f t="shared" si="4"/>
        <v>409.07799999999997</v>
      </c>
      <c r="U113" s="2">
        <f t="shared" si="5"/>
        <v>338.82399999999996</v>
      </c>
      <c r="V113" s="2">
        <f t="shared" si="6"/>
        <v>301.46199999999999</v>
      </c>
      <c r="W113" s="2">
        <f t="shared" si="7"/>
        <v>349.78800000000007</v>
      </c>
    </row>
    <row r="114" spans="1:23" x14ac:dyDescent="0.25">
      <c r="A114">
        <v>113</v>
      </c>
      <c r="B114" s="2">
        <v>406.64</v>
      </c>
      <c r="C114" s="2">
        <v>337.21</v>
      </c>
      <c r="D114" s="2">
        <v>502.19</v>
      </c>
      <c r="E114" s="2">
        <v>353.75</v>
      </c>
      <c r="F114" s="2">
        <v>478.02</v>
      </c>
      <c r="G114" s="2">
        <v>139.59</v>
      </c>
      <c r="H114" s="2">
        <v>229.5</v>
      </c>
      <c r="I114" s="2">
        <v>329.77</v>
      </c>
      <c r="J114" s="2">
        <v>215.28</v>
      </c>
      <c r="K114" s="2">
        <v>785.62</v>
      </c>
      <c r="L114" s="2">
        <v>279.01</v>
      </c>
      <c r="M114" s="2">
        <v>449.2</v>
      </c>
      <c r="N114" s="2">
        <v>138.85</v>
      </c>
      <c r="O114" s="2">
        <v>120</v>
      </c>
      <c r="P114" s="2">
        <v>204.01</v>
      </c>
      <c r="T114" s="2">
        <f t="shared" si="4"/>
        <v>411.77600000000001</v>
      </c>
      <c r="U114" s="2">
        <f t="shared" si="5"/>
        <v>166.39000000000001</v>
      </c>
      <c r="V114" s="2">
        <f t="shared" si="6"/>
        <v>415.56200000000001</v>
      </c>
      <c r="W114" s="2">
        <f t="shared" si="7"/>
        <v>331.24266666666671</v>
      </c>
    </row>
    <row r="115" spans="1:23" x14ac:dyDescent="0.25">
      <c r="A115">
        <v>114</v>
      </c>
      <c r="B115" s="2">
        <v>422.76</v>
      </c>
      <c r="C115" s="2">
        <v>432.78</v>
      </c>
      <c r="D115" s="2">
        <v>196.38</v>
      </c>
      <c r="E115" s="2">
        <v>246.93</v>
      </c>
      <c r="F115" s="2">
        <v>378.39</v>
      </c>
      <c r="G115" s="2">
        <v>679.94</v>
      </c>
      <c r="H115" s="2">
        <v>479.32</v>
      </c>
      <c r="I115" s="2">
        <v>331.17</v>
      </c>
      <c r="J115" s="2">
        <v>135.99</v>
      </c>
      <c r="K115" s="2">
        <v>179.72</v>
      </c>
      <c r="L115" s="2">
        <v>1421.35</v>
      </c>
      <c r="M115" s="2">
        <v>582.99</v>
      </c>
      <c r="N115" s="2">
        <v>307.52</v>
      </c>
      <c r="O115" s="2">
        <v>421.4</v>
      </c>
      <c r="P115" s="2">
        <v>369.09</v>
      </c>
      <c r="T115" s="2">
        <f t="shared" si="4"/>
        <v>530.24400000000003</v>
      </c>
      <c r="U115" s="2">
        <f t="shared" si="5"/>
        <v>451.45400000000001</v>
      </c>
      <c r="V115" s="2">
        <f t="shared" si="6"/>
        <v>335.44800000000004</v>
      </c>
      <c r="W115" s="2">
        <f t="shared" si="7"/>
        <v>439.04866666666663</v>
      </c>
    </row>
    <row r="116" spans="1:23" x14ac:dyDescent="0.25">
      <c r="A116">
        <v>115</v>
      </c>
      <c r="B116" s="2">
        <v>187.06</v>
      </c>
      <c r="C116" s="2">
        <v>411.63</v>
      </c>
      <c r="D116" s="2">
        <v>773.89</v>
      </c>
      <c r="E116" s="2">
        <v>367.01</v>
      </c>
      <c r="F116" s="2">
        <v>330.91</v>
      </c>
      <c r="G116" s="2">
        <v>258.93</v>
      </c>
      <c r="H116" s="2">
        <v>386.8</v>
      </c>
      <c r="I116" s="2">
        <v>911.55</v>
      </c>
      <c r="J116" s="2">
        <v>436.24</v>
      </c>
      <c r="K116" s="2">
        <v>292.23</v>
      </c>
      <c r="L116" s="2">
        <v>212.88</v>
      </c>
      <c r="M116" s="2">
        <v>466.03</v>
      </c>
      <c r="N116" s="2">
        <v>355.53</v>
      </c>
      <c r="O116" s="2">
        <v>1358.26</v>
      </c>
      <c r="P116" s="2">
        <v>465.83</v>
      </c>
      <c r="T116" s="2">
        <f t="shared" si="4"/>
        <v>463.78600000000006</v>
      </c>
      <c r="U116" s="2">
        <f t="shared" si="5"/>
        <v>565.06999999999994</v>
      </c>
      <c r="V116" s="2">
        <f t="shared" si="6"/>
        <v>414.1</v>
      </c>
      <c r="W116" s="2">
        <f t="shared" si="7"/>
        <v>480.9853333333333</v>
      </c>
    </row>
    <row r="117" spans="1:23" x14ac:dyDescent="0.25">
      <c r="A117">
        <v>116</v>
      </c>
      <c r="B117" s="2">
        <v>163.58000000000001</v>
      </c>
      <c r="C117" s="2">
        <v>338.77</v>
      </c>
      <c r="D117" s="2">
        <v>592.82000000000005</v>
      </c>
      <c r="E117" s="2">
        <v>121.33</v>
      </c>
      <c r="F117" s="2">
        <v>983.45</v>
      </c>
      <c r="G117" s="2">
        <v>279.86</v>
      </c>
      <c r="H117" s="2">
        <v>137.51</v>
      </c>
      <c r="I117" s="2">
        <v>404.58</v>
      </c>
      <c r="J117" s="2">
        <v>454.11</v>
      </c>
      <c r="K117" s="2">
        <v>807.94</v>
      </c>
      <c r="L117" s="2">
        <v>408.06</v>
      </c>
      <c r="M117" s="2">
        <v>424.56</v>
      </c>
      <c r="N117" s="2">
        <v>357.22</v>
      </c>
      <c r="O117" s="2">
        <v>295.95999999999998</v>
      </c>
      <c r="P117" s="2">
        <v>262.94</v>
      </c>
      <c r="T117" s="2">
        <f t="shared" si="4"/>
        <v>499.85</v>
      </c>
      <c r="U117" s="2">
        <f t="shared" si="5"/>
        <v>266.69799999999998</v>
      </c>
      <c r="V117" s="2">
        <f t="shared" si="6"/>
        <v>439.98999999999995</v>
      </c>
      <c r="W117" s="2">
        <f t="shared" si="7"/>
        <v>402.17933333333337</v>
      </c>
    </row>
    <row r="118" spans="1:23" x14ac:dyDescent="0.25">
      <c r="A118">
        <v>117</v>
      </c>
      <c r="B118" s="2">
        <v>166.26</v>
      </c>
      <c r="C118" s="2">
        <v>276.47000000000003</v>
      </c>
      <c r="D118" s="2">
        <v>367.08</v>
      </c>
      <c r="E118" s="2">
        <v>693.21</v>
      </c>
      <c r="F118" s="2">
        <v>381.29</v>
      </c>
      <c r="G118" s="2">
        <v>344.42</v>
      </c>
      <c r="H118" s="2">
        <v>249.36</v>
      </c>
      <c r="I118" s="2">
        <v>472.05</v>
      </c>
      <c r="J118" s="2">
        <v>378.64</v>
      </c>
      <c r="K118" s="2">
        <v>481.62</v>
      </c>
      <c r="L118" s="2">
        <v>345.42</v>
      </c>
      <c r="M118" s="2">
        <v>238.67</v>
      </c>
      <c r="N118" s="2">
        <v>162.74</v>
      </c>
      <c r="O118" s="2">
        <v>309.02999999999997</v>
      </c>
      <c r="P118" s="2">
        <v>493.87</v>
      </c>
      <c r="T118" s="2">
        <f t="shared" si="4"/>
        <v>383.28000000000003</v>
      </c>
      <c r="U118" s="2">
        <f t="shared" si="5"/>
        <v>311.88400000000001</v>
      </c>
      <c r="V118" s="2">
        <f t="shared" si="6"/>
        <v>376.86199999999997</v>
      </c>
      <c r="W118" s="2">
        <f t="shared" si="7"/>
        <v>357.34199999999993</v>
      </c>
    </row>
    <row r="119" spans="1:23" x14ac:dyDescent="0.25">
      <c r="A119">
        <v>118</v>
      </c>
      <c r="B119" s="2">
        <v>122.17</v>
      </c>
      <c r="C119" s="2">
        <v>248.3</v>
      </c>
      <c r="D119" s="2">
        <v>927.48</v>
      </c>
      <c r="E119" s="2">
        <v>255.3</v>
      </c>
      <c r="F119" s="2">
        <v>333.25</v>
      </c>
      <c r="G119" s="2">
        <v>347.37</v>
      </c>
      <c r="H119" s="2">
        <v>237.56</v>
      </c>
      <c r="I119" s="2">
        <v>243.4</v>
      </c>
      <c r="J119" s="2">
        <v>187.5</v>
      </c>
      <c r="K119" s="2">
        <v>356.69</v>
      </c>
      <c r="L119" s="2">
        <v>575.12</v>
      </c>
      <c r="M119" s="2">
        <v>369.2</v>
      </c>
      <c r="N119" s="2">
        <v>234.24</v>
      </c>
      <c r="O119" s="2">
        <v>401.24</v>
      </c>
      <c r="P119" s="2">
        <v>174.67</v>
      </c>
      <c r="T119" s="2">
        <f t="shared" si="4"/>
        <v>346.38200000000001</v>
      </c>
      <c r="U119" s="2">
        <f t="shared" si="5"/>
        <v>279.01600000000002</v>
      </c>
      <c r="V119" s="2">
        <f t="shared" si="6"/>
        <v>377.3</v>
      </c>
      <c r="W119" s="2">
        <f t="shared" si="7"/>
        <v>334.23266666666666</v>
      </c>
    </row>
    <row r="120" spans="1:23" x14ac:dyDescent="0.25">
      <c r="A120">
        <v>119</v>
      </c>
      <c r="B120" s="2">
        <v>277.64</v>
      </c>
      <c r="C120" s="2">
        <v>423.25</v>
      </c>
      <c r="D120" s="2">
        <v>438.77</v>
      </c>
      <c r="E120" s="2">
        <v>544.16</v>
      </c>
      <c r="F120" s="2">
        <v>127.46</v>
      </c>
      <c r="G120" s="2">
        <v>425.44</v>
      </c>
      <c r="H120" s="2">
        <v>222.67</v>
      </c>
      <c r="I120" s="2">
        <v>328.68</v>
      </c>
      <c r="J120" s="2">
        <v>491.15</v>
      </c>
      <c r="K120" s="2">
        <v>362.9</v>
      </c>
      <c r="L120" s="2">
        <v>290.56</v>
      </c>
      <c r="M120" s="2">
        <v>211.23</v>
      </c>
      <c r="N120" s="2">
        <v>194.55</v>
      </c>
      <c r="O120" s="2">
        <v>336.59</v>
      </c>
      <c r="P120" s="2">
        <v>282.11</v>
      </c>
      <c r="T120" s="2">
        <f t="shared" si="4"/>
        <v>336.904</v>
      </c>
      <c r="U120" s="2">
        <f t="shared" si="5"/>
        <v>292.27200000000005</v>
      </c>
      <c r="V120" s="2">
        <f t="shared" si="6"/>
        <v>362.25599999999997</v>
      </c>
      <c r="W120" s="2">
        <f t="shared" si="7"/>
        <v>330.47733333333332</v>
      </c>
    </row>
    <row r="121" spans="1:23" x14ac:dyDescent="0.25">
      <c r="A121">
        <v>120</v>
      </c>
      <c r="B121" s="2">
        <v>592.98</v>
      </c>
      <c r="C121" s="2">
        <v>141.1</v>
      </c>
      <c r="D121" s="2">
        <v>282.3</v>
      </c>
      <c r="E121" s="2">
        <v>1027.25</v>
      </c>
      <c r="F121" s="2">
        <v>188.82</v>
      </c>
      <c r="G121" s="2">
        <v>325.3</v>
      </c>
      <c r="H121" s="2">
        <v>281.99</v>
      </c>
      <c r="I121" s="2">
        <v>490.57</v>
      </c>
      <c r="J121" s="2">
        <v>301.77</v>
      </c>
      <c r="K121" s="2">
        <v>171.21</v>
      </c>
      <c r="L121" s="2">
        <v>186.38</v>
      </c>
      <c r="M121" s="2">
        <v>385.63</v>
      </c>
      <c r="N121" s="2">
        <v>381.57</v>
      </c>
      <c r="O121" s="2">
        <v>319.69</v>
      </c>
      <c r="P121" s="2">
        <v>307.97000000000003</v>
      </c>
      <c r="T121" s="2">
        <f t="shared" si="4"/>
        <v>307.11199999999997</v>
      </c>
      <c r="U121" s="2">
        <f t="shared" si="5"/>
        <v>323.30399999999997</v>
      </c>
      <c r="V121" s="2">
        <f t="shared" si="6"/>
        <v>446.49000000000007</v>
      </c>
      <c r="W121" s="2">
        <f t="shared" si="7"/>
        <v>358.96866666666671</v>
      </c>
    </row>
    <row r="122" spans="1:23" x14ac:dyDescent="0.25">
      <c r="A122">
        <v>121</v>
      </c>
      <c r="B122" s="2">
        <v>301.2</v>
      </c>
      <c r="C122" s="2">
        <v>202.42</v>
      </c>
      <c r="D122" s="2">
        <v>277.61</v>
      </c>
      <c r="E122" s="2">
        <v>235.9</v>
      </c>
      <c r="F122" s="2">
        <v>125.26</v>
      </c>
      <c r="G122" s="2">
        <v>169.56</v>
      </c>
      <c r="H122" s="2">
        <v>166.91</v>
      </c>
      <c r="I122" s="2">
        <v>498.17</v>
      </c>
      <c r="J122" s="2">
        <v>178.56</v>
      </c>
      <c r="K122" s="2">
        <v>175.91</v>
      </c>
      <c r="L122" s="2">
        <v>251.18</v>
      </c>
      <c r="M122" s="2">
        <v>668.92</v>
      </c>
      <c r="N122" s="2">
        <v>227.8</v>
      </c>
      <c r="O122" s="2">
        <v>139.66</v>
      </c>
      <c r="P122" s="2">
        <v>226.12</v>
      </c>
      <c r="T122" s="2">
        <f t="shared" si="4"/>
        <v>354.54799999999994</v>
      </c>
      <c r="U122" s="2">
        <f t="shared" si="5"/>
        <v>186.01</v>
      </c>
      <c r="V122" s="2">
        <f t="shared" si="6"/>
        <v>228.47800000000001</v>
      </c>
      <c r="W122" s="2">
        <f t="shared" si="7"/>
        <v>256.34533333333331</v>
      </c>
    </row>
    <row r="123" spans="1:23" x14ac:dyDescent="0.25">
      <c r="A123">
        <v>122</v>
      </c>
      <c r="B123" s="2">
        <v>311.62</v>
      </c>
      <c r="C123" s="2">
        <v>470.12</v>
      </c>
      <c r="D123" s="2">
        <v>282.11</v>
      </c>
      <c r="E123" s="2">
        <v>280.97000000000003</v>
      </c>
      <c r="F123" s="2">
        <v>459.67</v>
      </c>
      <c r="G123" s="2">
        <v>126.34</v>
      </c>
      <c r="H123" s="2">
        <v>338.08</v>
      </c>
      <c r="I123" s="2">
        <v>806.81</v>
      </c>
      <c r="J123" s="2">
        <v>340.43</v>
      </c>
      <c r="K123" s="2">
        <v>214.13</v>
      </c>
      <c r="L123" s="2">
        <v>218.35</v>
      </c>
      <c r="M123" s="2">
        <v>270.83</v>
      </c>
      <c r="N123" s="2">
        <v>347.75</v>
      </c>
      <c r="O123" s="2">
        <v>230.17</v>
      </c>
      <c r="P123" s="2">
        <v>767.05</v>
      </c>
      <c r="T123" s="2">
        <f t="shared" si="4"/>
        <v>370.10999999999996</v>
      </c>
      <c r="U123" s="2">
        <f t="shared" si="5"/>
        <v>361.87799999999999</v>
      </c>
      <c r="V123" s="2">
        <f t="shared" si="6"/>
        <v>360.89800000000002</v>
      </c>
      <c r="W123" s="2">
        <f t="shared" si="7"/>
        <v>364.29533333333336</v>
      </c>
    </row>
    <row r="124" spans="1:23" x14ac:dyDescent="0.25">
      <c r="A124">
        <v>123</v>
      </c>
      <c r="B124" s="2">
        <v>464.88</v>
      </c>
      <c r="C124" s="2">
        <v>308.55</v>
      </c>
      <c r="D124" s="2">
        <v>438.92</v>
      </c>
      <c r="E124" s="2">
        <v>187.74</v>
      </c>
      <c r="F124" s="2">
        <v>287.35000000000002</v>
      </c>
      <c r="G124" s="2">
        <v>501.86</v>
      </c>
      <c r="H124" s="2">
        <v>499.73</v>
      </c>
      <c r="I124" s="2">
        <v>423.94</v>
      </c>
      <c r="J124" s="2">
        <v>345.05</v>
      </c>
      <c r="K124" s="2">
        <v>365.74</v>
      </c>
      <c r="L124" s="2">
        <v>2403.4</v>
      </c>
      <c r="M124" s="2">
        <v>253.02</v>
      </c>
      <c r="N124" s="2">
        <v>201.23</v>
      </c>
      <c r="O124" s="2">
        <v>164.74</v>
      </c>
      <c r="P124" s="2">
        <v>440.95</v>
      </c>
      <c r="T124" s="2">
        <f t="shared" si="4"/>
        <v>758.23</v>
      </c>
      <c r="U124" s="2">
        <f t="shared" si="5"/>
        <v>361.702</v>
      </c>
      <c r="V124" s="2">
        <f t="shared" si="6"/>
        <v>337.488</v>
      </c>
      <c r="W124" s="2">
        <f t="shared" si="7"/>
        <v>485.80666666666662</v>
      </c>
    </row>
    <row r="125" spans="1:23" x14ac:dyDescent="0.25">
      <c r="A125">
        <v>124</v>
      </c>
      <c r="B125" s="2">
        <v>593.55999999999995</v>
      </c>
      <c r="C125" s="2">
        <v>232.89</v>
      </c>
      <c r="D125" s="2">
        <v>155.82</v>
      </c>
      <c r="E125" s="2">
        <v>554.65</v>
      </c>
      <c r="F125" s="2">
        <v>237.98</v>
      </c>
      <c r="G125" s="2">
        <v>147.58000000000001</v>
      </c>
      <c r="H125" s="2">
        <v>202.89</v>
      </c>
      <c r="I125" s="2">
        <v>358.06</v>
      </c>
      <c r="J125" s="2">
        <v>194.26</v>
      </c>
      <c r="K125" s="2">
        <v>150.4</v>
      </c>
      <c r="L125" s="2">
        <v>185.39</v>
      </c>
      <c r="M125" s="2">
        <v>274.27</v>
      </c>
      <c r="N125" s="2">
        <v>316.43</v>
      </c>
      <c r="O125" s="2">
        <v>203.57</v>
      </c>
      <c r="P125" s="2">
        <v>164.98</v>
      </c>
      <c r="T125" s="2">
        <f t="shared" si="4"/>
        <v>232.47599999999997</v>
      </c>
      <c r="U125" s="2">
        <f t="shared" si="5"/>
        <v>207.09</v>
      </c>
      <c r="V125" s="2">
        <f t="shared" si="6"/>
        <v>354.98</v>
      </c>
      <c r="W125" s="2">
        <f t="shared" si="7"/>
        <v>264.84866666666665</v>
      </c>
    </row>
    <row r="126" spans="1:23" x14ac:dyDescent="0.25">
      <c r="A126">
        <v>125</v>
      </c>
      <c r="B126" s="2">
        <v>240.37</v>
      </c>
      <c r="C126" s="2">
        <v>196.64</v>
      </c>
      <c r="D126" s="2">
        <v>208.36</v>
      </c>
      <c r="E126" s="2">
        <v>275.83</v>
      </c>
      <c r="F126" s="2">
        <v>207.02</v>
      </c>
      <c r="G126" s="2">
        <v>181.56</v>
      </c>
      <c r="H126" s="2">
        <v>290.95</v>
      </c>
      <c r="I126" s="2">
        <v>216.46</v>
      </c>
      <c r="J126" s="2">
        <v>160.28</v>
      </c>
      <c r="K126" s="2">
        <v>259.69</v>
      </c>
      <c r="L126" s="2">
        <v>352.89</v>
      </c>
      <c r="M126" s="2">
        <v>414.53</v>
      </c>
      <c r="N126" s="2">
        <v>341.48</v>
      </c>
      <c r="O126" s="2">
        <v>498.37</v>
      </c>
      <c r="P126" s="2">
        <v>185.8</v>
      </c>
      <c r="T126" s="2">
        <f t="shared" si="4"/>
        <v>280.77</v>
      </c>
      <c r="U126" s="2">
        <f t="shared" si="5"/>
        <v>299.63200000000001</v>
      </c>
      <c r="V126" s="2">
        <f t="shared" si="6"/>
        <v>225.64400000000001</v>
      </c>
      <c r="W126" s="2">
        <f t="shared" si="7"/>
        <v>268.68200000000002</v>
      </c>
    </row>
    <row r="127" spans="1:23" x14ac:dyDescent="0.25">
      <c r="A127">
        <v>126</v>
      </c>
      <c r="B127" s="2">
        <v>179.07</v>
      </c>
      <c r="C127" s="2">
        <v>427.69</v>
      </c>
      <c r="D127" s="2">
        <v>152.33000000000001</v>
      </c>
      <c r="E127" s="2">
        <v>118.29</v>
      </c>
      <c r="F127" s="2">
        <v>281.70999999999998</v>
      </c>
      <c r="G127" s="2">
        <v>726.87</v>
      </c>
      <c r="H127" s="2">
        <v>184.79</v>
      </c>
      <c r="I127" s="2">
        <v>221.88</v>
      </c>
      <c r="J127" s="2">
        <v>329.13</v>
      </c>
      <c r="K127" s="2">
        <v>169.36</v>
      </c>
      <c r="L127" s="2">
        <v>345.72</v>
      </c>
      <c r="M127" s="2">
        <v>174.19</v>
      </c>
      <c r="N127" s="2">
        <v>161.26</v>
      </c>
      <c r="O127" s="2">
        <v>194.48</v>
      </c>
      <c r="P127" s="2">
        <v>174.99</v>
      </c>
      <c r="T127" s="2">
        <f t="shared" si="4"/>
        <v>248.05600000000004</v>
      </c>
      <c r="U127" s="2">
        <f t="shared" si="5"/>
        <v>288.47800000000001</v>
      </c>
      <c r="V127" s="2">
        <f t="shared" si="6"/>
        <v>231.81799999999998</v>
      </c>
      <c r="W127" s="2">
        <f t="shared" si="7"/>
        <v>256.11733333333336</v>
      </c>
    </row>
    <row r="128" spans="1:23" x14ac:dyDescent="0.25">
      <c r="A128">
        <v>127</v>
      </c>
      <c r="B128" s="2">
        <v>409.15</v>
      </c>
      <c r="C128" s="2">
        <v>278.47000000000003</v>
      </c>
      <c r="D128" s="2">
        <v>1431.59</v>
      </c>
      <c r="E128" s="2">
        <v>160.47</v>
      </c>
      <c r="F128" s="2">
        <v>170.86</v>
      </c>
      <c r="G128" s="2">
        <v>414.41</v>
      </c>
      <c r="H128" s="2">
        <v>374.96</v>
      </c>
      <c r="I128" s="2">
        <v>478.74</v>
      </c>
      <c r="J128" s="2">
        <v>203.37</v>
      </c>
      <c r="K128" s="2">
        <v>347.96</v>
      </c>
      <c r="L128" s="2">
        <v>255.43</v>
      </c>
      <c r="M128" s="2">
        <v>436.66</v>
      </c>
      <c r="N128" s="2">
        <v>227.17</v>
      </c>
      <c r="O128" s="2">
        <v>448.02</v>
      </c>
      <c r="P128" s="2">
        <v>305.70999999999998</v>
      </c>
      <c r="T128" s="2">
        <f t="shared" si="4"/>
        <v>344.43200000000002</v>
      </c>
      <c r="U128" s="2">
        <f t="shared" si="5"/>
        <v>354.05399999999997</v>
      </c>
      <c r="V128" s="2">
        <f t="shared" si="6"/>
        <v>490.108</v>
      </c>
      <c r="W128" s="2">
        <f t="shared" si="7"/>
        <v>396.19800000000004</v>
      </c>
    </row>
    <row r="129" spans="1:23" x14ac:dyDescent="0.25">
      <c r="A129">
        <v>128</v>
      </c>
      <c r="B129" s="2">
        <v>196.72</v>
      </c>
      <c r="C129" s="2">
        <v>206.73</v>
      </c>
      <c r="D129" s="2">
        <v>208.48</v>
      </c>
      <c r="E129" s="2">
        <v>120.81</v>
      </c>
      <c r="F129" s="2">
        <v>236.77</v>
      </c>
      <c r="G129" s="2">
        <v>204.79</v>
      </c>
      <c r="H129" s="2">
        <v>414.42</v>
      </c>
      <c r="I129" s="2">
        <v>126.84</v>
      </c>
      <c r="J129" s="2">
        <v>309.37</v>
      </c>
      <c r="K129" s="2">
        <v>531.77</v>
      </c>
      <c r="L129" s="2">
        <v>829.97</v>
      </c>
      <c r="M129" s="2">
        <v>384.12</v>
      </c>
      <c r="N129" s="2">
        <v>301.14</v>
      </c>
      <c r="O129" s="2">
        <v>224.62</v>
      </c>
      <c r="P129" s="2">
        <v>673.8</v>
      </c>
      <c r="T129" s="2">
        <f t="shared" si="4"/>
        <v>436.41400000000004</v>
      </c>
      <c r="U129" s="2">
        <f t="shared" si="5"/>
        <v>363.75400000000002</v>
      </c>
      <c r="V129" s="2">
        <f t="shared" si="6"/>
        <v>193.90199999999999</v>
      </c>
      <c r="W129" s="2">
        <f t="shared" si="7"/>
        <v>331.35666666666668</v>
      </c>
    </row>
    <row r="130" spans="1:23" x14ac:dyDescent="0.25">
      <c r="A130">
        <v>129</v>
      </c>
      <c r="B130" s="2">
        <v>399.62</v>
      </c>
      <c r="C130" s="2">
        <v>266.3</v>
      </c>
      <c r="D130" s="2">
        <v>147.69</v>
      </c>
      <c r="E130" s="2">
        <v>369.82</v>
      </c>
      <c r="F130" s="2">
        <v>281.56</v>
      </c>
      <c r="G130" s="2">
        <v>1089.22</v>
      </c>
      <c r="H130" s="2">
        <v>422.52</v>
      </c>
      <c r="I130" s="2">
        <v>180.67</v>
      </c>
      <c r="J130" s="2">
        <v>203.48</v>
      </c>
      <c r="K130" s="2">
        <v>478.17</v>
      </c>
      <c r="L130" s="2">
        <v>292.89999999999998</v>
      </c>
      <c r="M130" s="2">
        <v>272.87</v>
      </c>
      <c r="N130" s="2">
        <v>317.61</v>
      </c>
      <c r="O130" s="2">
        <v>123.36</v>
      </c>
      <c r="P130" s="2">
        <v>185.92</v>
      </c>
      <c r="T130" s="2">
        <f t="shared" si="4"/>
        <v>285.61799999999994</v>
      </c>
      <c r="U130" s="2">
        <f t="shared" si="5"/>
        <v>427.72599999999994</v>
      </c>
      <c r="V130" s="2">
        <f t="shared" si="6"/>
        <v>292.99799999999999</v>
      </c>
      <c r="W130" s="2">
        <f t="shared" si="7"/>
        <v>335.44733333333329</v>
      </c>
    </row>
    <row r="131" spans="1:23" x14ac:dyDescent="0.25">
      <c r="A131">
        <v>130</v>
      </c>
      <c r="B131" s="2">
        <v>308.39</v>
      </c>
      <c r="C131" s="2">
        <v>417.82</v>
      </c>
      <c r="D131" s="2">
        <v>393.41</v>
      </c>
      <c r="E131" s="2">
        <v>296.27999999999997</v>
      </c>
      <c r="F131" s="2">
        <v>231.25</v>
      </c>
      <c r="G131" s="2">
        <v>228.64</v>
      </c>
      <c r="H131" s="2">
        <v>181.21</v>
      </c>
      <c r="I131" s="2">
        <v>154.02000000000001</v>
      </c>
      <c r="J131" s="2">
        <v>204.83</v>
      </c>
      <c r="K131" s="2">
        <v>201.28</v>
      </c>
      <c r="L131" s="2">
        <v>190.59</v>
      </c>
      <c r="M131" s="2">
        <v>1511.51</v>
      </c>
      <c r="N131" s="2">
        <v>259.27999999999997</v>
      </c>
      <c r="O131" s="2">
        <v>398.77</v>
      </c>
      <c r="P131" s="2">
        <v>256.01</v>
      </c>
      <c r="T131" s="2">
        <f t="shared" ref="T131:T182" si="8">SUM(I131:M131) / 5</f>
        <v>452.44600000000003</v>
      </c>
      <c r="U131" s="2">
        <f t="shared" ref="U131:U182" si="9">SUM(G131,H131,N131,O131,P131) / 5</f>
        <v>264.78200000000004</v>
      </c>
      <c r="V131" s="2">
        <f t="shared" ref="V131:V182" si="10">SUM(B131:F131) / 5</f>
        <v>329.43</v>
      </c>
      <c r="W131" s="2">
        <f t="shared" ref="W131:W182" si="11">SUM(B131:P131)/ 15</f>
        <v>348.88600000000008</v>
      </c>
    </row>
    <row r="132" spans="1:23" x14ac:dyDescent="0.25">
      <c r="A132">
        <v>131</v>
      </c>
      <c r="B132" s="2">
        <v>118.56</v>
      </c>
      <c r="C132" s="2">
        <v>208.03</v>
      </c>
      <c r="D132" s="2">
        <v>341.88</v>
      </c>
      <c r="E132" s="2">
        <v>275.31</v>
      </c>
      <c r="F132" s="2">
        <v>420.96</v>
      </c>
      <c r="G132" s="2">
        <v>249.24</v>
      </c>
      <c r="H132" s="2">
        <v>395.51</v>
      </c>
      <c r="I132" s="2">
        <v>421.78</v>
      </c>
      <c r="J132" s="2">
        <v>1744.9</v>
      </c>
      <c r="K132" s="2">
        <v>353.69</v>
      </c>
      <c r="L132" s="2">
        <v>263.60000000000002</v>
      </c>
      <c r="M132" s="2">
        <v>212.1</v>
      </c>
      <c r="N132" s="2">
        <v>607.87</v>
      </c>
      <c r="O132" s="2">
        <v>182.15</v>
      </c>
      <c r="P132" s="2">
        <v>323.89</v>
      </c>
      <c r="T132" s="2">
        <f t="shared" si="8"/>
        <v>599.21400000000006</v>
      </c>
      <c r="U132" s="2">
        <f t="shared" si="9"/>
        <v>351.73199999999997</v>
      </c>
      <c r="V132" s="2">
        <f t="shared" si="10"/>
        <v>272.94799999999998</v>
      </c>
      <c r="W132" s="2">
        <f t="shared" si="11"/>
        <v>407.96466666666669</v>
      </c>
    </row>
    <row r="133" spans="1:23" x14ac:dyDescent="0.25">
      <c r="A133">
        <v>132</v>
      </c>
      <c r="B133" s="2">
        <v>210</v>
      </c>
      <c r="C133" s="2">
        <v>172.05</v>
      </c>
      <c r="D133" s="2">
        <v>268.45999999999998</v>
      </c>
      <c r="E133" s="2">
        <v>173.02</v>
      </c>
      <c r="F133" s="2">
        <v>300.02</v>
      </c>
      <c r="G133" s="2">
        <v>727.86</v>
      </c>
      <c r="H133" s="2">
        <v>373.76</v>
      </c>
      <c r="I133" s="2">
        <v>167.77</v>
      </c>
      <c r="J133" s="2">
        <v>162.46</v>
      </c>
      <c r="K133" s="2">
        <v>321.69</v>
      </c>
      <c r="L133" s="2">
        <v>230.62</v>
      </c>
      <c r="M133" s="2">
        <v>215.6</v>
      </c>
      <c r="N133" s="2">
        <v>135.16999999999999</v>
      </c>
      <c r="O133" s="2">
        <v>223.02</v>
      </c>
      <c r="P133" s="2">
        <v>277.68</v>
      </c>
      <c r="T133" s="2">
        <f t="shared" si="8"/>
        <v>219.62800000000001</v>
      </c>
      <c r="U133" s="2">
        <f t="shared" si="9"/>
        <v>347.49799999999999</v>
      </c>
      <c r="V133" s="2">
        <f t="shared" si="10"/>
        <v>224.70999999999998</v>
      </c>
      <c r="W133" s="2">
        <f t="shared" si="11"/>
        <v>263.94533333333334</v>
      </c>
    </row>
    <row r="134" spans="1:23" x14ac:dyDescent="0.25">
      <c r="A134">
        <v>133</v>
      </c>
      <c r="B134" s="2">
        <v>263.60000000000002</v>
      </c>
      <c r="C134" s="2">
        <v>272.58999999999997</v>
      </c>
      <c r="D134" s="2">
        <v>180.05</v>
      </c>
      <c r="E134" s="2">
        <v>182.02</v>
      </c>
      <c r="F134" s="2">
        <v>194.66</v>
      </c>
      <c r="G134" s="2">
        <v>155.75</v>
      </c>
      <c r="H134" s="2">
        <v>298.22000000000003</v>
      </c>
      <c r="I134" s="2">
        <v>1056.1099999999999</v>
      </c>
      <c r="J134" s="2">
        <v>240.23</v>
      </c>
      <c r="K134" s="2">
        <v>288.12</v>
      </c>
      <c r="L134" s="2">
        <v>317.57</v>
      </c>
      <c r="M134" s="2">
        <v>282.76</v>
      </c>
      <c r="N134" s="2">
        <v>383.92</v>
      </c>
      <c r="O134" s="2">
        <v>176.96</v>
      </c>
      <c r="P134" s="2">
        <v>343.76</v>
      </c>
      <c r="T134" s="2">
        <f t="shared" si="8"/>
        <v>436.95799999999997</v>
      </c>
      <c r="U134" s="2">
        <f t="shared" si="9"/>
        <v>271.72200000000004</v>
      </c>
      <c r="V134" s="2">
        <f t="shared" si="10"/>
        <v>218.584</v>
      </c>
      <c r="W134" s="2">
        <f t="shared" si="11"/>
        <v>309.08800000000002</v>
      </c>
    </row>
    <row r="135" spans="1:23" x14ac:dyDescent="0.25">
      <c r="A135">
        <v>134</v>
      </c>
      <c r="B135" s="2">
        <v>332.37</v>
      </c>
      <c r="C135" s="2">
        <v>178.19</v>
      </c>
      <c r="D135" s="2">
        <v>891.14</v>
      </c>
      <c r="E135" s="2">
        <v>618.41</v>
      </c>
      <c r="F135" s="2">
        <v>306.94</v>
      </c>
      <c r="G135" s="2">
        <v>258.08999999999997</v>
      </c>
      <c r="H135" s="2">
        <v>177.65</v>
      </c>
      <c r="I135" s="2">
        <v>118.74</v>
      </c>
      <c r="J135" s="2">
        <v>184.58</v>
      </c>
      <c r="K135" s="2">
        <v>375.56</v>
      </c>
      <c r="L135" s="2">
        <v>258.08999999999997</v>
      </c>
      <c r="M135" s="2">
        <v>286.52</v>
      </c>
      <c r="N135" s="2">
        <v>183.58</v>
      </c>
      <c r="O135" s="2">
        <v>176.73</v>
      </c>
      <c r="P135" s="2">
        <v>196.56</v>
      </c>
      <c r="T135" s="2">
        <f t="shared" si="8"/>
        <v>244.69800000000001</v>
      </c>
      <c r="U135" s="2">
        <f t="shared" si="9"/>
        <v>198.52200000000002</v>
      </c>
      <c r="V135" s="2">
        <f t="shared" si="10"/>
        <v>465.41</v>
      </c>
      <c r="W135" s="2">
        <f t="shared" si="11"/>
        <v>302.87666666666672</v>
      </c>
    </row>
    <row r="136" spans="1:23" x14ac:dyDescent="0.25">
      <c r="A136">
        <v>135</v>
      </c>
      <c r="B136" s="2">
        <v>466.62</v>
      </c>
      <c r="C136" s="2">
        <v>248.59</v>
      </c>
      <c r="D136" s="2">
        <v>381.26</v>
      </c>
      <c r="E136" s="2">
        <v>546.87</v>
      </c>
      <c r="F136" s="2">
        <v>226.81</v>
      </c>
      <c r="G136" s="2">
        <v>185.26</v>
      </c>
      <c r="H136" s="2">
        <v>272.32</v>
      </c>
      <c r="I136" s="2">
        <v>172.07</v>
      </c>
      <c r="J136" s="2">
        <v>225.54</v>
      </c>
      <c r="K136" s="2">
        <v>245.59</v>
      </c>
      <c r="L136" s="2">
        <v>225.24</v>
      </c>
      <c r="M136" s="2">
        <v>270.29000000000002</v>
      </c>
      <c r="N136" s="2">
        <v>289.54000000000002</v>
      </c>
      <c r="O136" s="2">
        <v>1188.55</v>
      </c>
      <c r="P136" s="2">
        <v>359.15</v>
      </c>
      <c r="T136" s="2">
        <f t="shared" si="8"/>
        <v>227.74600000000001</v>
      </c>
      <c r="U136" s="2">
        <f t="shared" si="9"/>
        <v>458.96400000000006</v>
      </c>
      <c r="V136" s="2">
        <f t="shared" si="10"/>
        <v>374.03000000000003</v>
      </c>
      <c r="W136" s="2">
        <f t="shared" si="11"/>
        <v>353.58</v>
      </c>
    </row>
    <row r="137" spans="1:23" x14ac:dyDescent="0.25">
      <c r="A137">
        <v>136</v>
      </c>
      <c r="B137" s="2">
        <v>139.11000000000001</v>
      </c>
      <c r="C137" s="2">
        <v>134.1</v>
      </c>
      <c r="D137" s="2">
        <v>200.52</v>
      </c>
      <c r="E137" s="2">
        <v>196.53</v>
      </c>
      <c r="F137" s="2">
        <v>259.79000000000002</v>
      </c>
      <c r="G137" s="2">
        <v>354.76</v>
      </c>
      <c r="H137" s="2">
        <v>348.11</v>
      </c>
      <c r="I137" s="2">
        <v>536.69000000000005</v>
      </c>
      <c r="J137" s="2">
        <v>256.41000000000003</v>
      </c>
      <c r="K137" s="2">
        <v>814.61</v>
      </c>
      <c r="L137" s="2">
        <v>254.07</v>
      </c>
      <c r="M137" s="2">
        <v>335.27</v>
      </c>
      <c r="N137" s="2">
        <v>327.64999999999998</v>
      </c>
      <c r="O137" s="2">
        <v>213.2</v>
      </c>
      <c r="P137" s="2">
        <v>485.01</v>
      </c>
      <c r="T137" s="2">
        <f t="shared" si="8"/>
        <v>439.41</v>
      </c>
      <c r="U137" s="2">
        <f t="shared" si="9"/>
        <v>345.74599999999998</v>
      </c>
      <c r="V137" s="2">
        <f t="shared" si="10"/>
        <v>186.01</v>
      </c>
      <c r="W137" s="2">
        <f t="shared" si="11"/>
        <v>323.72199999999998</v>
      </c>
    </row>
    <row r="138" spans="1:23" x14ac:dyDescent="0.25">
      <c r="A138">
        <v>137</v>
      </c>
      <c r="B138" s="2">
        <v>292.93</v>
      </c>
      <c r="C138" s="2">
        <v>234.22</v>
      </c>
      <c r="D138" s="2">
        <v>220.22</v>
      </c>
      <c r="E138" s="2">
        <v>342.28</v>
      </c>
      <c r="F138" s="2">
        <v>253.63</v>
      </c>
      <c r="G138" s="2">
        <v>166.2</v>
      </c>
      <c r="H138" s="2">
        <v>389.82</v>
      </c>
      <c r="I138" s="2">
        <v>338.37</v>
      </c>
      <c r="J138" s="2">
        <v>317.13</v>
      </c>
      <c r="K138" s="2">
        <v>356.04</v>
      </c>
      <c r="L138" s="2">
        <v>301.13</v>
      </c>
      <c r="M138" s="2">
        <v>1300.1199999999999</v>
      </c>
      <c r="N138" s="2">
        <v>252.33</v>
      </c>
      <c r="O138" s="2">
        <v>268.2</v>
      </c>
      <c r="P138" s="2">
        <v>317.56</v>
      </c>
      <c r="T138" s="2">
        <f t="shared" si="8"/>
        <v>522.55799999999999</v>
      </c>
      <c r="U138" s="2">
        <f t="shared" si="9"/>
        <v>278.822</v>
      </c>
      <c r="V138" s="2">
        <f t="shared" si="10"/>
        <v>268.65600000000006</v>
      </c>
      <c r="W138" s="2">
        <f t="shared" si="11"/>
        <v>356.67866666666669</v>
      </c>
    </row>
    <row r="139" spans="1:23" x14ac:dyDescent="0.25">
      <c r="A139">
        <v>138</v>
      </c>
      <c r="B139" s="2">
        <v>145.25</v>
      </c>
      <c r="C139" s="2">
        <v>37.950000000000003</v>
      </c>
      <c r="D139" s="2">
        <v>281.93</v>
      </c>
      <c r="E139" s="2">
        <v>86.81</v>
      </c>
      <c r="F139" s="2">
        <v>245.51</v>
      </c>
      <c r="G139" s="2">
        <v>281.63</v>
      </c>
      <c r="H139" s="2">
        <v>137.94</v>
      </c>
      <c r="I139" s="2">
        <v>141.49</v>
      </c>
      <c r="J139" s="2">
        <v>166.32</v>
      </c>
      <c r="K139" s="2">
        <v>226.05</v>
      </c>
      <c r="L139" s="2">
        <v>465.32</v>
      </c>
      <c r="M139" s="2">
        <v>235.18</v>
      </c>
      <c r="N139" s="2">
        <v>481.78</v>
      </c>
      <c r="O139" s="2">
        <v>158.18</v>
      </c>
      <c r="P139" s="2">
        <v>176.14</v>
      </c>
      <c r="T139" s="2">
        <f t="shared" si="8"/>
        <v>246.87200000000001</v>
      </c>
      <c r="U139" s="2">
        <f t="shared" si="9"/>
        <v>247.13400000000001</v>
      </c>
      <c r="V139" s="2">
        <f t="shared" si="10"/>
        <v>159.49</v>
      </c>
      <c r="W139" s="2">
        <f t="shared" si="11"/>
        <v>217.83199999999997</v>
      </c>
    </row>
    <row r="140" spans="1:23" x14ac:dyDescent="0.25">
      <c r="A140">
        <v>139</v>
      </c>
      <c r="B140" s="2">
        <v>403.19</v>
      </c>
      <c r="C140" s="2">
        <v>181.95</v>
      </c>
      <c r="D140" s="2">
        <v>487.04</v>
      </c>
      <c r="E140" s="2">
        <v>164.14</v>
      </c>
      <c r="F140" s="2">
        <v>419.04</v>
      </c>
      <c r="G140" s="2">
        <v>349.24</v>
      </c>
      <c r="H140" s="2">
        <v>347.24</v>
      </c>
      <c r="I140" s="2">
        <v>665.25</v>
      </c>
      <c r="J140" s="2">
        <v>315</v>
      </c>
      <c r="K140" s="2">
        <v>487.81</v>
      </c>
      <c r="L140" s="2">
        <v>120</v>
      </c>
      <c r="M140" s="2">
        <v>184.04</v>
      </c>
      <c r="N140" s="2">
        <v>242.22</v>
      </c>
      <c r="O140" s="2">
        <v>254.4</v>
      </c>
      <c r="P140" s="2">
        <v>230.97</v>
      </c>
      <c r="T140" s="2">
        <f t="shared" si="8"/>
        <v>354.41999999999996</v>
      </c>
      <c r="U140" s="2">
        <f t="shared" si="9"/>
        <v>284.81400000000002</v>
      </c>
      <c r="V140" s="2">
        <f t="shared" si="10"/>
        <v>331.072</v>
      </c>
      <c r="W140" s="2">
        <f t="shared" si="11"/>
        <v>323.4353333333334</v>
      </c>
    </row>
    <row r="141" spans="1:23" x14ac:dyDescent="0.25">
      <c r="A141">
        <v>140</v>
      </c>
      <c r="B141" s="2">
        <v>297.86</v>
      </c>
      <c r="C141" s="2">
        <v>561.73</v>
      </c>
      <c r="D141" s="2">
        <v>301.7</v>
      </c>
      <c r="E141" s="2">
        <v>157.66</v>
      </c>
      <c r="F141" s="2">
        <v>127.44</v>
      </c>
      <c r="G141" s="2">
        <v>177.11</v>
      </c>
      <c r="H141" s="2">
        <v>288.64999999999998</v>
      </c>
      <c r="I141" s="2">
        <v>597.78</v>
      </c>
      <c r="J141" s="2">
        <v>139.55000000000001</v>
      </c>
      <c r="K141" s="2">
        <v>428.8</v>
      </c>
      <c r="L141" s="2">
        <v>575.44000000000005</v>
      </c>
      <c r="M141" s="2">
        <v>165.17</v>
      </c>
      <c r="N141" s="2">
        <v>162.27000000000001</v>
      </c>
      <c r="O141" s="2">
        <v>434.02</v>
      </c>
      <c r="P141" s="2">
        <v>217.28</v>
      </c>
      <c r="T141" s="2">
        <f t="shared" si="8"/>
        <v>381.34800000000001</v>
      </c>
      <c r="U141" s="2">
        <f t="shared" si="9"/>
        <v>255.86599999999999</v>
      </c>
      <c r="V141" s="2">
        <f t="shared" si="10"/>
        <v>289.27800000000002</v>
      </c>
      <c r="W141" s="2">
        <f t="shared" si="11"/>
        <v>308.83066666666667</v>
      </c>
    </row>
    <row r="142" spans="1:23" x14ac:dyDescent="0.25">
      <c r="A142">
        <v>141</v>
      </c>
      <c r="B142" s="2">
        <v>323.73</v>
      </c>
      <c r="C142" s="2">
        <v>200.43</v>
      </c>
      <c r="D142" s="2">
        <v>1073.4100000000001</v>
      </c>
      <c r="E142" s="2">
        <v>294.12</v>
      </c>
      <c r="F142" s="2">
        <v>322.33999999999997</v>
      </c>
      <c r="G142" s="2">
        <v>223.42</v>
      </c>
      <c r="H142" s="2">
        <v>461.7</v>
      </c>
      <c r="I142" s="2">
        <v>626.49</v>
      </c>
      <c r="J142" s="2">
        <v>851.78</v>
      </c>
      <c r="K142" s="2">
        <v>228.22</v>
      </c>
      <c r="L142" s="2">
        <v>337.21</v>
      </c>
      <c r="M142" s="2">
        <v>431.84</v>
      </c>
      <c r="N142" s="2">
        <v>192.8</v>
      </c>
      <c r="O142" s="2">
        <v>521.97</v>
      </c>
      <c r="P142" s="2">
        <v>257.93</v>
      </c>
      <c r="T142" s="2">
        <f t="shared" si="8"/>
        <v>495.108</v>
      </c>
      <c r="U142" s="2">
        <f t="shared" si="9"/>
        <v>331.56400000000002</v>
      </c>
      <c r="V142" s="2">
        <f t="shared" si="10"/>
        <v>442.80600000000004</v>
      </c>
      <c r="W142" s="2">
        <f t="shared" si="11"/>
        <v>423.15933333333339</v>
      </c>
    </row>
    <row r="143" spans="1:23" x14ac:dyDescent="0.25">
      <c r="A143">
        <v>142</v>
      </c>
      <c r="B143" s="2">
        <v>293.58999999999997</v>
      </c>
      <c r="C143" s="2">
        <v>264.42</v>
      </c>
      <c r="D143" s="2">
        <v>305.29000000000002</v>
      </c>
      <c r="E143" s="2">
        <v>363.9</v>
      </c>
      <c r="F143" s="2">
        <v>108.34</v>
      </c>
      <c r="G143" s="2">
        <v>119.82</v>
      </c>
      <c r="H143" s="2">
        <v>129.06</v>
      </c>
      <c r="I143" s="2">
        <v>283.98</v>
      </c>
      <c r="J143" s="2">
        <v>354.11</v>
      </c>
      <c r="K143" s="2">
        <v>279.70999999999998</v>
      </c>
      <c r="L143" s="2">
        <v>478.96</v>
      </c>
      <c r="M143" s="2">
        <v>220.88</v>
      </c>
      <c r="N143" s="2">
        <v>407.17</v>
      </c>
      <c r="O143" s="2">
        <v>168.52</v>
      </c>
      <c r="P143" s="2">
        <v>354.37</v>
      </c>
      <c r="T143" s="2">
        <f t="shared" si="8"/>
        <v>323.52799999999996</v>
      </c>
      <c r="U143" s="2">
        <f t="shared" si="9"/>
        <v>235.78800000000001</v>
      </c>
      <c r="V143" s="2">
        <f t="shared" si="10"/>
        <v>267.10799999999995</v>
      </c>
      <c r="W143" s="2">
        <f t="shared" si="11"/>
        <v>275.47466666666668</v>
      </c>
    </row>
    <row r="144" spans="1:23" x14ac:dyDescent="0.25">
      <c r="A144">
        <v>143</v>
      </c>
      <c r="B144" s="2">
        <v>330.03</v>
      </c>
      <c r="C144" s="2">
        <v>260.12</v>
      </c>
      <c r="D144" s="2">
        <v>178.11</v>
      </c>
      <c r="E144" s="2">
        <v>553.34</v>
      </c>
      <c r="F144" s="2">
        <v>138.19999999999999</v>
      </c>
      <c r="G144" s="2">
        <v>325.33</v>
      </c>
      <c r="H144" s="2">
        <v>260.76</v>
      </c>
      <c r="I144" s="2">
        <v>362.65</v>
      </c>
      <c r="J144" s="2">
        <v>319.05</v>
      </c>
      <c r="K144" s="2">
        <v>122.53</v>
      </c>
      <c r="L144" s="2">
        <v>72.13</v>
      </c>
      <c r="M144" s="2">
        <v>242.13</v>
      </c>
      <c r="N144" s="2">
        <v>1045.8599999999999</v>
      </c>
      <c r="O144" s="2">
        <v>318.43</v>
      </c>
      <c r="P144" s="2">
        <v>331.45</v>
      </c>
      <c r="T144" s="2">
        <f t="shared" si="8"/>
        <v>223.69800000000001</v>
      </c>
      <c r="U144" s="2">
        <f t="shared" si="9"/>
        <v>456.36599999999999</v>
      </c>
      <c r="V144" s="2">
        <f t="shared" si="10"/>
        <v>291.95999999999998</v>
      </c>
      <c r="W144" s="2">
        <f t="shared" si="11"/>
        <v>324.00800000000004</v>
      </c>
    </row>
    <row r="145" spans="1:23" x14ac:dyDescent="0.25">
      <c r="A145">
        <v>144</v>
      </c>
      <c r="B145" s="2">
        <v>247.55</v>
      </c>
      <c r="C145" s="2">
        <v>319.16000000000003</v>
      </c>
      <c r="D145" s="2">
        <v>661.07</v>
      </c>
      <c r="E145" s="2">
        <v>188.11</v>
      </c>
      <c r="F145" s="2">
        <v>282.12</v>
      </c>
      <c r="G145" s="2">
        <v>383.03</v>
      </c>
      <c r="H145" s="2">
        <v>129.72999999999999</v>
      </c>
      <c r="I145" s="2">
        <v>427.57</v>
      </c>
      <c r="J145" s="2">
        <v>286</v>
      </c>
      <c r="K145" s="2">
        <v>172.01</v>
      </c>
      <c r="L145" s="2">
        <v>601.58000000000004</v>
      </c>
      <c r="M145" s="2">
        <v>328.01</v>
      </c>
      <c r="N145" s="2">
        <v>151.19</v>
      </c>
      <c r="O145" s="2">
        <v>198.67</v>
      </c>
      <c r="P145" s="2">
        <v>251.61</v>
      </c>
      <c r="T145" s="2">
        <f t="shared" si="8"/>
        <v>363.03399999999999</v>
      </c>
      <c r="U145" s="2">
        <f t="shared" si="9"/>
        <v>222.846</v>
      </c>
      <c r="V145" s="2">
        <f t="shared" si="10"/>
        <v>339.60200000000003</v>
      </c>
      <c r="W145" s="2">
        <f t="shared" si="11"/>
        <v>308.49399999999997</v>
      </c>
    </row>
    <row r="146" spans="1:23" x14ac:dyDescent="0.25">
      <c r="A146">
        <v>145</v>
      </c>
      <c r="B146" s="2">
        <v>237.48</v>
      </c>
      <c r="C146" s="2">
        <v>138.21</v>
      </c>
      <c r="D146" s="2">
        <v>410.28</v>
      </c>
      <c r="E146" s="2">
        <v>260.60000000000002</v>
      </c>
      <c r="F146" s="2">
        <v>177.32</v>
      </c>
      <c r="G146" s="2">
        <v>243.78</v>
      </c>
      <c r="H146" s="2">
        <v>253.53</v>
      </c>
      <c r="I146" s="2">
        <v>245.15</v>
      </c>
      <c r="J146" s="2">
        <v>380.3</v>
      </c>
      <c r="K146" s="2">
        <v>349.51</v>
      </c>
      <c r="L146" s="2">
        <v>143.19</v>
      </c>
      <c r="M146" s="2">
        <v>162.66</v>
      </c>
      <c r="N146" s="2">
        <v>357.28</v>
      </c>
      <c r="O146" s="2">
        <v>580.07000000000005</v>
      </c>
      <c r="P146" s="2">
        <v>175.47</v>
      </c>
      <c r="T146" s="2">
        <f t="shared" si="8"/>
        <v>256.16200000000003</v>
      </c>
      <c r="U146" s="2">
        <f t="shared" si="9"/>
        <v>322.02599999999995</v>
      </c>
      <c r="V146" s="2">
        <f t="shared" si="10"/>
        <v>244.77800000000002</v>
      </c>
      <c r="W146" s="2">
        <f t="shared" si="11"/>
        <v>274.322</v>
      </c>
    </row>
    <row r="147" spans="1:23" x14ac:dyDescent="0.25">
      <c r="A147">
        <v>146</v>
      </c>
      <c r="B147" s="2">
        <v>508.27</v>
      </c>
      <c r="C147" s="2">
        <v>320.41000000000003</v>
      </c>
      <c r="D147" s="2">
        <v>549.61</v>
      </c>
      <c r="E147" s="2">
        <v>308.05</v>
      </c>
      <c r="F147" s="2">
        <v>320.13</v>
      </c>
      <c r="G147" s="2">
        <v>165.17</v>
      </c>
      <c r="H147" s="2">
        <v>292.75</v>
      </c>
      <c r="I147" s="2">
        <v>347.53</v>
      </c>
      <c r="J147" s="2">
        <v>346.51</v>
      </c>
      <c r="K147" s="2">
        <v>237.52</v>
      </c>
      <c r="L147" s="2">
        <v>182.45</v>
      </c>
      <c r="M147" s="2">
        <v>765.22</v>
      </c>
      <c r="N147" s="2">
        <v>323.79000000000002</v>
      </c>
      <c r="O147" s="2">
        <v>304.62</v>
      </c>
      <c r="P147" s="2">
        <v>517.46</v>
      </c>
      <c r="T147" s="2">
        <f t="shared" si="8"/>
        <v>375.846</v>
      </c>
      <c r="U147" s="2">
        <f t="shared" si="9"/>
        <v>320.75799999999998</v>
      </c>
      <c r="V147" s="2">
        <f t="shared" si="10"/>
        <v>401.29399999999998</v>
      </c>
      <c r="W147" s="2">
        <f t="shared" si="11"/>
        <v>365.96600000000001</v>
      </c>
    </row>
    <row r="148" spans="1:23" x14ac:dyDescent="0.25">
      <c r="A148">
        <v>147</v>
      </c>
      <c r="B148" s="2">
        <v>297.72000000000003</v>
      </c>
      <c r="C148" s="2">
        <v>151.21</v>
      </c>
      <c r="D148" s="2">
        <v>260.72000000000003</v>
      </c>
      <c r="E148" s="2">
        <v>315.14</v>
      </c>
      <c r="F148" s="2">
        <v>268.88</v>
      </c>
      <c r="G148" s="2">
        <v>308.39</v>
      </c>
      <c r="H148" s="2">
        <v>278.58</v>
      </c>
      <c r="I148" s="2">
        <v>365.9</v>
      </c>
      <c r="J148" s="2">
        <v>633.12</v>
      </c>
      <c r="K148" s="2">
        <v>540.29999999999995</v>
      </c>
      <c r="L148" s="2">
        <v>215.55</v>
      </c>
      <c r="M148" s="2">
        <v>350.09</v>
      </c>
      <c r="N148" s="2">
        <v>557.9</v>
      </c>
      <c r="O148" s="2">
        <v>255.66</v>
      </c>
      <c r="P148" s="2">
        <v>378.92</v>
      </c>
      <c r="T148" s="2">
        <f t="shared" si="8"/>
        <v>420.99200000000002</v>
      </c>
      <c r="U148" s="2">
        <f t="shared" si="9"/>
        <v>355.89</v>
      </c>
      <c r="V148" s="2">
        <f t="shared" si="10"/>
        <v>258.73400000000004</v>
      </c>
      <c r="W148" s="2">
        <f t="shared" si="11"/>
        <v>345.20533333333333</v>
      </c>
    </row>
    <row r="149" spans="1:23" x14ac:dyDescent="0.25">
      <c r="A149">
        <v>148</v>
      </c>
      <c r="B149" s="2">
        <v>297.08</v>
      </c>
      <c r="C149" s="2">
        <v>212.38</v>
      </c>
      <c r="D149" s="2">
        <v>300.18</v>
      </c>
      <c r="E149" s="2">
        <v>449.07</v>
      </c>
      <c r="F149" s="2">
        <v>176.77</v>
      </c>
      <c r="G149" s="2">
        <v>300.16000000000003</v>
      </c>
      <c r="H149" s="2">
        <v>492.48</v>
      </c>
      <c r="I149" s="2">
        <v>386.58</v>
      </c>
      <c r="J149" s="2">
        <v>277.70999999999998</v>
      </c>
      <c r="K149" s="2">
        <v>758.67</v>
      </c>
      <c r="L149" s="2">
        <v>365.3</v>
      </c>
      <c r="M149" s="2">
        <v>575.80999999999995</v>
      </c>
      <c r="N149" s="2">
        <v>839.74</v>
      </c>
      <c r="O149" s="2">
        <v>443.26</v>
      </c>
      <c r="P149" s="2">
        <v>166.18</v>
      </c>
      <c r="T149" s="2">
        <f t="shared" si="8"/>
        <v>472.81399999999996</v>
      </c>
      <c r="U149" s="2">
        <f t="shared" si="9"/>
        <v>448.36400000000003</v>
      </c>
      <c r="V149" s="2">
        <f t="shared" si="10"/>
        <v>287.096</v>
      </c>
      <c r="W149" s="2">
        <f t="shared" si="11"/>
        <v>402.75800000000004</v>
      </c>
    </row>
    <row r="150" spans="1:23" x14ac:dyDescent="0.25">
      <c r="A150">
        <v>149</v>
      </c>
      <c r="B150" s="2">
        <v>124.2</v>
      </c>
      <c r="C150" s="2">
        <v>278.81</v>
      </c>
      <c r="D150" s="2">
        <v>219</v>
      </c>
      <c r="E150" s="2">
        <v>294.05</v>
      </c>
      <c r="F150" s="2">
        <v>270.89999999999998</v>
      </c>
      <c r="G150" s="2">
        <v>292.56</v>
      </c>
      <c r="H150" s="2">
        <v>215.72</v>
      </c>
      <c r="I150" s="2">
        <v>186.42</v>
      </c>
      <c r="J150" s="2">
        <v>385.43</v>
      </c>
      <c r="K150" s="2">
        <v>179.43</v>
      </c>
      <c r="L150" s="2">
        <v>77.11</v>
      </c>
      <c r="M150" s="2">
        <v>215.33</v>
      </c>
      <c r="N150" s="2">
        <v>794.24</v>
      </c>
      <c r="O150" s="2">
        <v>491.99</v>
      </c>
      <c r="P150" s="2">
        <v>193.45</v>
      </c>
      <c r="T150" s="2">
        <f t="shared" si="8"/>
        <v>208.744</v>
      </c>
      <c r="U150" s="2">
        <f t="shared" si="9"/>
        <v>397.59199999999998</v>
      </c>
      <c r="V150" s="2">
        <f t="shared" si="10"/>
        <v>237.392</v>
      </c>
      <c r="W150" s="2">
        <f t="shared" si="11"/>
        <v>281.24266666666665</v>
      </c>
    </row>
    <row r="151" spans="1:23" x14ac:dyDescent="0.25">
      <c r="A151">
        <v>150</v>
      </c>
      <c r="B151" s="2">
        <v>133.53</v>
      </c>
      <c r="C151" s="2">
        <v>389.65</v>
      </c>
      <c r="D151" s="2">
        <v>180.51</v>
      </c>
      <c r="E151" s="2">
        <v>504.55</v>
      </c>
      <c r="F151" s="2">
        <v>120</v>
      </c>
      <c r="G151" s="2">
        <v>367.02</v>
      </c>
      <c r="H151" s="2">
        <v>315.94</v>
      </c>
      <c r="I151" s="2">
        <v>323.57</v>
      </c>
      <c r="J151" s="2">
        <v>1400.15</v>
      </c>
      <c r="K151" s="2">
        <v>424.2</v>
      </c>
      <c r="L151" s="2">
        <v>332.31</v>
      </c>
      <c r="M151" s="2">
        <v>265.25</v>
      </c>
      <c r="N151" s="2">
        <v>315.5</v>
      </c>
      <c r="O151" s="2">
        <v>315.97000000000003</v>
      </c>
      <c r="P151" s="2">
        <v>400.61</v>
      </c>
      <c r="T151" s="2">
        <f t="shared" si="8"/>
        <v>549.096</v>
      </c>
      <c r="U151" s="2">
        <f t="shared" si="9"/>
        <v>343.00799999999998</v>
      </c>
      <c r="V151" s="2">
        <f t="shared" si="10"/>
        <v>265.64800000000002</v>
      </c>
      <c r="W151" s="2">
        <f t="shared" si="11"/>
        <v>385.91733333333337</v>
      </c>
    </row>
    <row r="152" spans="1:23" x14ac:dyDescent="0.25">
      <c r="A152">
        <v>151</v>
      </c>
      <c r="B152" s="2">
        <v>1940.86</v>
      </c>
      <c r="C152" s="2">
        <v>320.05</v>
      </c>
      <c r="D152" s="2">
        <v>329.18</v>
      </c>
      <c r="E152" s="2">
        <v>448.45</v>
      </c>
      <c r="F152" s="2">
        <v>303.19</v>
      </c>
      <c r="G152" s="2">
        <v>511.61</v>
      </c>
      <c r="H152" s="2">
        <v>142.97999999999999</v>
      </c>
      <c r="I152" s="2">
        <v>143.21</v>
      </c>
      <c r="J152" s="2">
        <v>143.36000000000001</v>
      </c>
      <c r="K152" s="2">
        <v>271.89999999999998</v>
      </c>
      <c r="L152" s="2">
        <v>258.42</v>
      </c>
      <c r="M152" s="2">
        <v>200.76</v>
      </c>
      <c r="N152" s="2">
        <v>481.18</v>
      </c>
      <c r="O152" s="2">
        <v>164.34</v>
      </c>
      <c r="P152" s="2">
        <v>280.73</v>
      </c>
      <c r="T152" s="2">
        <f t="shared" si="8"/>
        <v>203.53000000000003</v>
      </c>
      <c r="U152" s="2">
        <f t="shared" si="9"/>
        <v>316.16800000000001</v>
      </c>
      <c r="V152" s="2">
        <f t="shared" si="10"/>
        <v>668.34599999999989</v>
      </c>
      <c r="W152" s="2">
        <f t="shared" si="11"/>
        <v>396.01466666666664</v>
      </c>
    </row>
    <row r="153" spans="1:23" x14ac:dyDescent="0.25">
      <c r="A153">
        <v>152</v>
      </c>
      <c r="B153" s="2">
        <v>291.52999999999997</v>
      </c>
      <c r="C153" s="2">
        <v>393.72</v>
      </c>
      <c r="D153" s="2">
        <v>599.79999999999995</v>
      </c>
      <c r="E153" s="2">
        <v>139.09</v>
      </c>
      <c r="F153" s="2">
        <v>481.25</v>
      </c>
      <c r="G153" s="2">
        <v>1351.23</v>
      </c>
      <c r="H153" s="2">
        <v>187.88</v>
      </c>
      <c r="I153" s="2">
        <v>254.77</v>
      </c>
      <c r="J153" s="2">
        <v>269.45999999999998</v>
      </c>
      <c r="K153" s="2">
        <v>210.29</v>
      </c>
      <c r="L153" s="2">
        <v>242.44</v>
      </c>
      <c r="M153" s="2">
        <v>239.27</v>
      </c>
      <c r="N153" s="2">
        <v>161.16999999999999</v>
      </c>
      <c r="O153" s="2">
        <v>242.44</v>
      </c>
      <c r="P153" s="2">
        <v>181.45</v>
      </c>
      <c r="T153" s="2">
        <f t="shared" si="8"/>
        <v>243.24600000000001</v>
      </c>
      <c r="U153" s="2">
        <f t="shared" si="9"/>
        <v>424.834</v>
      </c>
      <c r="V153" s="2">
        <f t="shared" si="10"/>
        <v>381.07799999999997</v>
      </c>
      <c r="W153" s="2">
        <f t="shared" si="11"/>
        <v>349.71933333333334</v>
      </c>
    </row>
    <row r="154" spans="1:23" x14ac:dyDescent="0.25">
      <c r="A154">
        <v>153</v>
      </c>
      <c r="B154" s="2">
        <v>2309.6999999999998</v>
      </c>
      <c r="C154" s="2">
        <v>250.1</v>
      </c>
      <c r="D154" s="2">
        <v>248.41</v>
      </c>
      <c r="E154" s="2">
        <v>362.74</v>
      </c>
      <c r="F154" s="2">
        <v>245.01</v>
      </c>
      <c r="G154" s="2">
        <v>300.12</v>
      </c>
      <c r="H154" s="2">
        <v>261.76</v>
      </c>
      <c r="I154" s="2">
        <v>369.07</v>
      </c>
      <c r="J154" s="2">
        <v>174.04</v>
      </c>
      <c r="K154" s="2">
        <v>527.80999999999995</v>
      </c>
      <c r="L154" s="2">
        <v>244.49</v>
      </c>
      <c r="M154" s="2">
        <v>123.7</v>
      </c>
      <c r="N154" s="2">
        <v>369.49</v>
      </c>
      <c r="O154" s="2">
        <v>134.12</v>
      </c>
      <c r="P154" s="2">
        <v>204.8</v>
      </c>
      <c r="T154" s="2">
        <f t="shared" si="8"/>
        <v>287.822</v>
      </c>
      <c r="U154" s="2">
        <f t="shared" si="9"/>
        <v>254.05799999999999</v>
      </c>
      <c r="V154" s="2">
        <f t="shared" si="10"/>
        <v>683.19200000000001</v>
      </c>
      <c r="W154" s="2">
        <f t="shared" si="11"/>
        <v>408.35733333333332</v>
      </c>
    </row>
    <row r="155" spans="1:23" x14ac:dyDescent="0.25">
      <c r="A155">
        <v>154</v>
      </c>
      <c r="B155" s="2">
        <v>251.88</v>
      </c>
      <c r="C155" s="2">
        <v>330.42</v>
      </c>
      <c r="D155" s="2">
        <v>314.87</v>
      </c>
      <c r="E155" s="2">
        <v>425.26</v>
      </c>
      <c r="F155" s="2">
        <v>148.55000000000001</v>
      </c>
      <c r="G155" s="2">
        <v>221.36</v>
      </c>
      <c r="H155" s="2">
        <v>487.56</v>
      </c>
      <c r="I155" s="2">
        <v>504.11</v>
      </c>
      <c r="J155" s="2">
        <v>199.04</v>
      </c>
      <c r="K155" s="2">
        <v>577.47</v>
      </c>
      <c r="L155" s="2">
        <v>634.85</v>
      </c>
      <c r="M155" s="2">
        <v>635.07000000000005</v>
      </c>
      <c r="N155" s="2">
        <v>254.61</v>
      </c>
      <c r="O155" s="2">
        <v>786.34</v>
      </c>
      <c r="P155" s="2">
        <v>550.97</v>
      </c>
      <c r="T155" s="2">
        <f t="shared" si="8"/>
        <v>510.108</v>
      </c>
      <c r="U155" s="2">
        <f t="shared" si="9"/>
        <v>460.16800000000001</v>
      </c>
      <c r="V155" s="2">
        <f t="shared" si="10"/>
        <v>294.19599999999997</v>
      </c>
      <c r="W155" s="2">
        <f t="shared" si="11"/>
        <v>421.49066666666664</v>
      </c>
    </row>
    <row r="156" spans="1:23" x14ac:dyDescent="0.25">
      <c r="A156">
        <v>155</v>
      </c>
      <c r="B156" s="2">
        <v>309.08</v>
      </c>
      <c r="C156" s="2">
        <v>189.25</v>
      </c>
      <c r="D156" s="2">
        <v>286.16000000000003</v>
      </c>
      <c r="E156" s="2">
        <v>273.83</v>
      </c>
      <c r="F156" s="2">
        <v>418.94</v>
      </c>
      <c r="G156" s="2">
        <v>128.81</v>
      </c>
      <c r="H156" s="2">
        <v>376.4</v>
      </c>
      <c r="I156" s="2">
        <v>216.59</v>
      </c>
      <c r="J156" s="2">
        <v>518.48</v>
      </c>
      <c r="K156" s="2">
        <v>173.3</v>
      </c>
      <c r="L156" s="2">
        <v>259.33</v>
      </c>
      <c r="M156" s="2">
        <v>803.43</v>
      </c>
      <c r="N156" s="2">
        <v>830.42</v>
      </c>
      <c r="O156" s="2">
        <v>633.95000000000005</v>
      </c>
      <c r="P156" s="2">
        <v>508.58</v>
      </c>
      <c r="T156" s="2">
        <f t="shared" si="8"/>
        <v>394.226</v>
      </c>
      <c r="U156" s="2">
        <f t="shared" si="9"/>
        <v>495.63199999999995</v>
      </c>
      <c r="V156" s="2">
        <f t="shared" si="10"/>
        <v>295.452</v>
      </c>
      <c r="W156" s="2">
        <f t="shared" si="11"/>
        <v>395.1033333333333</v>
      </c>
    </row>
    <row r="157" spans="1:23" x14ac:dyDescent="0.25">
      <c r="A157">
        <v>156</v>
      </c>
      <c r="B157" s="2">
        <v>385.49</v>
      </c>
      <c r="C157" s="2">
        <v>288.11</v>
      </c>
      <c r="D157" s="2">
        <v>252.18</v>
      </c>
      <c r="E157" s="2">
        <v>399.15</v>
      </c>
      <c r="F157" s="2">
        <v>152.75</v>
      </c>
      <c r="G157" s="2">
        <v>729.57</v>
      </c>
      <c r="H157" s="2">
        <v>123.13</v>
      </c>
      <c r="I157" s="2">
        <v>341.25</v>
      </c>
      <c r="J157" s="2">
        <v>88.05</v>
      </c>
      <c r="K157" s="2">
        <v>337.14</v>
      </c>
      <c r="L157" s="2">
        <v>170.73</v>
      </c>
      <c r="M157" s="2">
        <v>155.35</v>
      </c>
      <c r="N157" s="2">
        <v>247.88</v>
      </c>
      <c r="O157" s="2">
        <v>361.26</v>
      </c>
      <c r="P157" s="2">
        <v>240.95</v>
      </c>
      <c r="T157" s="2">
        <f t="shared" si="8"/>
        <v>218.50399999999999</v>
      </c>
      <c r="U157" s="2">
        <f t="shared" si="9"/>
        <v>340.55799999999999</v>
      </c>
      <c r="V157" s="2">
        <f t="shared" si="10"/>
        <v>295.53599999999994</v>
      </c>
      <c r="W157" s="2">
        <f t="shared" si="11"/>
        <v>284.86599999999999</v>
      </c>
    </row>
    <row r="158" spans="1:23" x14ac:dyDescent="0.25">
      <c r="A158">
        <v>157</v>
      </c>
      <c r="B158" s="2">
        <v>615.96</v>
      </c>
      <c r="C158" s="2">
        <v>129.88999999999999</v>
      </c>
      <c r="D158" s="2">
        <v>129.65</v>
      </c>
      <c r="E158" s="2">
        <v>179.85</v>
      </c>
      <c r="F158" s="2">
        <v>222.52</v>
      </c>
      <c r="G158" s="2">
        <v>949.79</v>
      </c>
      <c r="H158" s="2">
        <v>254.32</v>
      </c>
      <c r="I158" s="2">
        <v>380.09</v>
      </c>
      <c r="J158" s="2">
        <v>185.68</v>
      </c>
      <c r="K158" s="2">
        <v>411.56</v>
      </c>
      <c r="L158" s="2">
        <v>243.3</v>
      </c>
      <c r="M158" s="2">
        <v>316.67</v>
      </c>
      <c r="N158" s="2">
        <v>184.43</v>
      </c>
      <c r="O158" s="2">
        <v>308.20999999999998</v>
      </c>
      <c r="P158" s="2">
        <v>243.28</v>
      </c>
      <c r="T158" s="2">
        <f t="shared" si="8"/>
        <v>307.45999999999998</v>
      </c>
      <c r="U158" s="2">
        <f t="shared" si="9"/>
        <v>388.00599999999997</v>
      </c>
      <c r="V158" s="2">
        <f t="shared" si="10"/>
        <v>255.57399999999998</v>
      </c>
      <c r="W158" s="2">
        <f t="shared" si="11"/>
        <v>317.01333333333332</v>
      </c>
    </row>
    <row r="159" spans="1:23" x14ac:dyDescent="0.25">
      <c r="A159">
        <v>158</v>
      </c>
      <c r="B159" s="2">
        <v>156.47</v>
      </c>
      <c r="C159" s="2">
        <v>251.3</v>
      </c>
      <c r="D159" s="2">
        <v>809.53</v>
      </c>
      <c r="E159" s="2">
        <v>125.96</v>
      </c>
      <c r="F159" s="2">
        <v>190.74</v>
      </c>
      <c r="G159" s="2">
        <v>210.56</v>
      </c>
      <c r="H159" s="2">
        <v>320.95999999999998</v>
      </c>
      <c r="I159" s="2">
        <v>273.91000000000003</v>
      </c>
      <c r="J159" s="2">
        <v>75.72</v>
      </c>
      <c r="K159" s="2">
        <v>247.35</v>
      </c>
      <c r="L159" s="2">
        <v>458.16</v>
      </c>
      <c r="M159" s="2">
        <v>237.3</v>
      </c>
      <c r="N159" s="2">
        <v>332.77</v>
      </c>
      <c r="O159" s="2">
        <v>306.58999999999997</v>
      </c>
      <c r="P159" s="2">
        <v>422.97</v>
      </c>
      <c r="T159" s="2">
        <f t="shared" si="8"/>
        <v>258.488</v>
      </c>
      <c r="U159" s="2">
        <f t="shared" si="9"/>
        <v>318.77</v>
      </c>
      <c r="V159" s="2">
        <f t="shared" si="10"/>
        <v>306.8</v>
      </c>
      <c r="W159" s="2">
        <f t="shared" si="11"/>
        <v>294.68599999999998</v>
      </c>
    </row>
    <row r="160" spans="1:23" x14ac:dyDescent="0.25">
      <c r="A160">
        <v>159</v>
      </c>
      <c r="B160" s="2">
        <v>304.39999999999998</v>
      </c>
      <c r="C160" s="2">
        <v>281.83999999999997</v>
      </c>
      <c r="D160" s="2">
        <v>443.35</v>
      </c>
      <c r="E160" s="2">
        <v>513.04</v>
      </c>
      <c r="F160" s="2">
        <v>714.88</v>
      </c>
      <c r="G160" s="2">
        <v>752.2</v>
      </c>
      <c r="H160" s="2">
        <v>721.78</v>
      </c>
      <c r="I160" s="2">
        <v>312.29000000000002</v>
      </c>
      <c r="J160" s="2">
        <v>319.12</v>
      </c>
      <c r="K160" s="2">
        <v>422.1</v>
      </c>
      <c r="L160" s="2">
        <v>351.06</v>
      </c>
      <c r="M160" s="2">
        <v>341.01</v>
      </c>
      <c r="N160" s="2">
        <v>320.75</v>
      </c>
      <c r="O160" s="2">
        <v>531.52</v>
      </c>
      <c r="P160" s="2">
        <v>274.55</v>
      </c>
      <c r="T160" s="2">
        <f t="shared" si="8"/>
        <v>349.11600000000004</v>
      </c>
      <c r="U160" s="2">
        <f t="shared" si="9"/>
        <v>520.16000000000008</v>
      </c>
      <c r="V160" s="2">
        <f t="shared" si="10"/>
        <v>451.50200000000007</v>
      </c>
      <c r="W160" s="2">
        <f t="shared" si="11"/>
        <v>440.25933333333336</v>
      </c>
    </row>
    <row r="161" spans="1:23" x14ac:dyDescent="0.25">
      <c r="A161">
        <v>160</v>
      </c>
      <c r="B161" s="2">
        <v>271.32</v>
      </c>
      <c r="C161" s="2">
        <v>268.45999999999998</v>
      </c>
      <c r="D161" s="2">
        <v>246.01</v>
      </c>
      <c r="E161" s="2">
        <v>208.76</v>
      </c>
      <c r="F161" s="2">
        <v>136.72</v>
      </c>
      <c r="G161" s="2">
        <v>1230.25</v>
      </c>
      <c r="H161" s="2">
        <v>134.83000000000001</v>
      </c>
      <c r="I161" s="2">
        <v>442.41</v>
      </c>
      <c r="J161" s="2">
        <v>222.01</v>
      </c>
      <c r="K161" s="2">
        <v>248.46</v>
      </c>
      <c r="L161" s="2">
        <v>353.26</v>
      </c>
      <c r="M161" s="2">
        <v>124.94</v>
      </c>
      <c r="N161" s="2">
        <v>357.18</v>
      </c>
      <c r="O161" s="2">
        <v>198.4</v>
      </c>
      <c r="P161" s="2">
        <v>398.36</v>
      </c>
      <c r="T161" s="2">
        <f t="shared" si="8"/>
        <v>278.21600000000001</v>
      </c>
      <c r="U161" s="2">
        <f t="shared" si="9"/>
        <v>463.80399999999997</v>
      </c>
      <c r="V161" s="2">
        <f t="shared" si="10"/>
        <v>226.25399999999999</v>
      </c>
      <c r="W161" s="2">
        <f t="shared" si="11"/>
        <v>322.75799999999992</v>
      </c>
    </row>
    <row r="162" spans="1:23" x14ac:dyDescent="0.25">
      <c r="A162">
        <v>161</v>
      </c>
      <c r="B162" s="2">
        <v>264.95999999999998</v>
      </c>
      <c r="C162" s="2">
        <v>212.98</v>
      </c>
      <c r="D162" s="2">
        <v>285.66000000000003</v>
      </c>
      <c r="E162" s="2">
        <v>230.07</v>
      </c>
      <c r="F162" s="2">
        <v>151.97</v>
      </c>
      <c r="G162" s="2">
        <v>333.23</v>
      </c>
      <c r="H162" s="2">
        <v>146.21</v>
      </c>
      <c r="I162" s="2">
        <v>161.88999999999999</v>
      </c>
      <c r="J162" s="2">
        <v>266.13</v>
      </c>
      <c r="K162" s="2">
        <v>213.92</v>
      </c>
      <c r="L162" s="2">
        <v>751.54</v>
      </c>
      <c r="M162" s="2">
        <v>138.88</v>
      </c>
      <c r="N162" s="2">
        <v>133.78</v>
      </c>
      <c r="O162" s="2">
        <v>372.23</v>
      </c>
      <c r="P162" s="2">
        <v>189.48</v>
      </c>
      <c r="T162" s="2">
        <f t="shared" si="8"/>
        <v>306.47200000000004</v>
      </c>
      <c r="U162" s="2">
        <f t="shared" si="9"/>
        <v>234.98600000000002</v>
      </c>
      <c r="V162" s="2">
        <f t="shared" si="10"/>
        <v>229.12799999999999</v>
      </c>
      <c r="W162" s="2">
        <f t="shared" si="11"/>
        <v>256.86200000000002</v>
      </c>
    </row>
    <row r="163" spans="1:23" x14ac:dyDescent="0.25">
      <c r="A163">
        <v>162</v>
      </c>
      <c r="B163" s="2">
        <v>257.36</v>
      </c>
      <c r="C163" s="2">
        <v>266.88</v>
      </c>
      <c r="D163" s="2">
        <v>201.86</v>
      </c>
      <c r="E163" s="2">
        <v>358.11</v>
      </c>
      <c r="F163" s="2">
        <v>272.97000000000003</v>
      </c>
      <c r="G163" s="2">
        <v>132.49</v>
      </c>
      <c r="H163" s="2">
        <v>199.32</v>
      </c>
      <c r="I163" s="2">
        <v>808.93</v>
      </c>
      <c r="J163" s="2">
        <v>383.89</v>
      </c>
      <c r="K163" s="2">
        <v>216.15</v>
      </c>
      <c r="L163" s="2">
        <v>744.65</v>
      </c>
      <c r="M163" s="2">
        <v>215.7</v>
      </c>
      <c r="N163" s="2">
        <v>211.61</v>
      </c>
      <c r="O163" s="2">
        <v>131.07</v>
      </c>
      <c r="P163" s="2">
        <v>204.33</v>
      </c>
      <c r="T163" s="2">
        <f t="shared" si="8"/>
        <v>473.86399999999992</v>
      </c>
      <c r="U163" s="2">
        <f t="shared" si="9"/>
        <v>175.76400000000001</v>
      </c>
      <c r="V163" s="2">
        <f t="shared" si="10"/>
        <v>271.43600000000004</v>
      </c>
      <c r="W163" s="2">
        <f t="shared" si="11"/>
        <v>307.0213333333333</v>
      </c>
    </row>
    <row r="164" spans="1:23" x14ac:dyDescent="0.25">
      <c r="A164">
        <v>163</v>
      </c>
      <c r="B164" s="2">
        <v>139.68</v>
      </c>
      <c r="C164" s="2">
        <v>931.8</v>
      </c>
      <c r="D164" s="2">
        <v>623.45000000000005</v>
      </c>
      <c r="E164" s="2">
        <v>282.95999999999998</v>
      </c>
      <c r="F164" s="2">
        <v>303.42</v>
      </c>
      <c r="G164" s="2">
        <v>606.36</v>
      </c>
      <c r="H164" s="2">
        <v>302.18</v>
      </c>
      <c r="I164" s="2">
        <v>188.3</v>
      </c>
      <c r="J164" s="2">
        <v>368.67</v>
      </c>
      <c r="K164" s="2">
        <v>215.6</v>
      </c>
      <c r="L164" s="2">
        <v>257.07</v>
      </c>
      <c r="M164" s="2">
        <v>204.28</v>
      </c>
      <c r="N164" s="2">
        <v>329.77</v>
      </c>
      <c r="O164" s="2">
        <v>324.93</v>
      </c>
      <c r="P164" s="2">
        <v>123.19</v>
      </c>
      <c r="T164" s="2">
        <f t="shared" si="8"/>
        <v>246.78400000000002</v>
      </c>
      <c r="U164" s="2">
        <f t="shared" si="9"/>
        <v>337.286</v>
      </c>
      <c r="V164" s="2">
        <f t="shared" si="10"/>
        <v>456.262</v>
      </c>
      <c r="W164" s="2">
        <f t="shared" si="11"/>
        <v>346.77733333333327</v>
      </c>
    </row>
    <row r="165" spans="1:23" x14ac:dyDescent="0.25">
      <c r="A165">
        <v>164</v>
      </c>
      <c r="B165" s="2">
        <v>572.77</v>
      </c>
      <c r="C165" s="2">
        <v>205.44</v>
      </c>
      <c r="D165" s="2">
        <v>117.76</v>
      </c>
      <c r="E165" s="2">
        <v>464.89</v>
      </c>
      <c r="F165" s="2">
        <v>377.31</v>
      </c>
      <c r="G165" s="2">
        <v>288.99</v>
      </c>
      <c r="H165" s="2">
        <v>364.81</v>
      </c>
      <c r="I165" s="2">
        <v>236.2</v>
      </c>
      <c r="J165" s="2">
        <v>304.7</v>
      </c>
      <c r="K165" s="2">
        <v>476.63</v>
      </c>
      <c r="L165" s="2">
        <v>244.31</v>
      </c>
      <c r="M165" s="2">
        <v>473.33</v>
      </c>
      <c r="N165" s="2">
        <v>389.75</v>
      </c>
      <c r="O165" s="2">
        <v>920.06</v>
      </c>
      <c r="P165" s="2">
        <v>249.08</v>
      </c>
      <c r="T165" s="2">
        <f t="shared" si="8"/>
        <v>347.03399999999999</v>
      </c>
      <c r="U165" s="2">
        <f t="shared" si="9"/>
        <v>442.53800000000001</v>
      </c>
      <c r="V165" s="2">
        <f t="shared" si="10"/>
        <v>347.63400000000001</v>
      </c>
      <c r="W165" s="2">
        <f t="shared" si="11"/>
        <v>379.06866666666673</v>
      </c>
    </row>
    <row r="166" spans="1:23" x14ac:dyDescent="0.25">
      <c r="A166">
        <v>165</v>
      </c>
      <c r="B166" s="2">
        <v>1214.05</v>
      </c>
      <c r="C166" s="2">
        <v>134.72999999999999</v>
      </c>
      <c r="D166" s="2">
        <v>155.28</v>
      </c>
      <c r="E166" s="2">
        <v>398.89</v>
      </c>
      <c r="F166" s="2">
        <v>121.91</v>
      </c>
      <c r="G166" s="2">
        <v>392.98</v>
      </c>
      <c r="H166" s="2">
        <v>419.1</v>
      </c>
      <c r="I166" s="2">
        <v>370.55</v>
      </c>
      <c r="J166" s="2">
        <v>830.72</v>
      </c>
      <c r="K166" s="2">
        <v>217</v>
      </c>
      <c r="L166" s="2">
        <v>383.49</v>
      </c>
      <c r="M166" s="2">
        <v>165.83</v>
      </c>
      <c r="N166" s="2">
        <v>305.89999999999998</v>
      </c>
      <c r="O166" s="2">
        <v>289.83</v>
      </c>
      <c r="P166" s="2">
        <v>357.91</v>
      </c>
      <c r="T166" s="2">
        <f t="shared" si="8"/>
        <v>393.51799999999997</v>
      </c>
      <c r="U166" s="2">
        <f t="shared" si="9"/>
        <v>353.14400000000001</v>
      </c>
      <c r="V166" s="2">
        <f t="shared" si="10"/>
        <v>404.97199999999998</v>
      </c>
      <c r="W166" s="2">
        <f t="shared" si="11"/>
        <v>383.87799999999993</v>
      </c>
    </row>
    <row r="167" spans="1:23" x14ac:dyDescent="0.25">
      <c r="A167">
        <v>166</v>
      </c>
      <c r="B167" s="2">
        <v>256.68</v>
      </c>
      <c r="C167" s="2">
        <v>338.32</v>
      </c>
      <c r="D167" s="2">
        <v>255.87</v>
      </c>
      <c r="E167" s="2">
        <v>387.68</v>
      </c>
      <c r="F167" s="2">
        <v>322.70999999999998</v>
      </c>
      <c r="G167" s="2">
        <v>210.81</v>
      </c>
      <c r="H167" s="2">
        <v>185.63</v>
      </c>
      <c r="I167" s="2">
        <v>145.46</v>
      </c>
      <c r="J167" s="2">
        <v>145.55000000000001</v>
      </c>
      <c r="K167" s="2">
        <v>1080.71</v>
      </c>
      <c r="L167" s="2">
        <v>363.7</v>
      </c>
      <c r="M167" s="2">
        <v>211.46</v>
      </c>
      <c r="N167" s="2">
        <v>207.9</v>
      </c>
      <c r="O167" s="2">
        <v>317.47000000000003</v>
      </c>
      <c r="P167" s="2">
        <v>209.97</v>
      </c>
      <c r="T167" s="2">
        <f t="shared" si="8"/>
        <v>389.37600000000003</v>
      </c>
      <c r="U167" s="2">
        <f t="shared" si="9"/>
        <v>226.35599999999999</v>
      </c>
      <c r="V167" s="2">
        <f t="shared" si="10"/>
        <v>312.25200000000001</v>
      </c>
      <c r="W167" s="2">
        <f t="shared" si="11"/>
        <v>309.32800000000003</v>
      </c>
    </row>
    <row r="168" spans="1:23" x14ac:dyDescent="0.25">
      <c r="A168">
        <v>167</v>
      </c>
      <c r="B168" s="2">
        <v>423.35</v>
      </c>
      <c r="C168" s="2">
        <v>263.51</v>
      </c>
      <c r="D168" s="2">
        <v>229.99</v>
      </c>
      <c r="E168" s="2">
        <v>265.37</v>
      </c>
      <c r="F168" s="2">
        <v>123.78</v>
      </c>
      <c r="G168" s="2">
        <v>946.52</v>
      </c>
      <c r="H168" s="2">
        <v>453.38</v>
      </c>
      <c r="I168" s="2">
        <v>630.84</v>
      </c>
      <c r="J168" s="2">
        <v>285.10000000000002</v>
      </c>
      <c r="K168" s="2">
        <v>389.61</v>
      </c>
      <c r="L168" s="2">
        <v>298.63</v>
      </c>
      <c r="M168" s="2">
        <v>188.99</v>
      </c>
      <c r="N168" s="2">
        <v>534.30999999999995</v>
      </c>
      <c r="O168" s="2">
        <v>749.48</v>
      </c>
      <c r="P168" s="2">
        <v>272.39</v>
      </c>
      <c r="T168" s="2">
        <f t="shared" si="8"/>
        <v>358.63400000000007</v>
      </c>
      <c r="U168" s="2">
        <f t="shared" si="9"/>
        <v>591.21600000000001</v>
      </c>
      <c r="V168" s="2">
        <f t="shared" si="10"/>
        <v>261.2</v>
      </c>
      <c r="W168" s="2">
        <f t="shared" si="11"/>
        <v>403.68333333333328</v>
      </c>
    </row>
    <row r="169" spans="1:23" x14ac:dyDescent="0.25">
      <c r="A169">
        <v>168</v>
      </c>
      <c r="B169" s="2">
        <v>233.88</v>
      </c>
      <c r="C169" s="2">
        <v>247.86</v>
      </c>
      <c r="D169" s="2">
        <v>835.13</v>
      </c>
      <c r="E169" s="2">
        <v>140.72999999999999</v>
      </c>
      <c r="F169" s="2">
        <v>131.27000000000001</v>
      </c>
      <c r="G169" s="2">
        <v>121.72</v>
      </c>
      <c r="H169" s="2">
        <v>216.8</v>
      </c>
      <c r="I169" s="2">
        <v>110.14</v>
      </c>
      <c r="J169" s="2">
        <v>152.44999999999999</v>
      </c>
      <c r="K169" s="2">
        <v>199.93</v>
      </c>
      <c r="L169" s="2">
        <v>191.18</v>
      </c>
      <c r="M169" s="2">
        <v>255.54</v>
      </c>
      <c r="N169" s="2">
        <v>401.77</v>
      </c>
      <c r="O169" s="2">
        <v>169</v>
      </c>
      <c r="P169" s="2">
        <v>388.74</v>
      </c>
      <c r="T169" s="2">
        <f t="shared" si="8"/>
        <v>181.84800000000001</v>
      </c>
      <c r="U169" s="2">
        <f t="shared" si="9"/>
        <v>259.60599999999999</v>
      </c>
      <c r="V169" s="2">
        <f t="shared" si="10"/>
        <v>317.774</v>
      </c>
      <c r="W169" s="2">
        <f t="shared" si="11"/>
        <v>253.07599999999996</v>
      </c>
    </row>
    <row r="170" spans="1:23" x14ac:dyDescent="0.25">
      <c r="A170">
        <v>169</v>
      </c>
      <c r="B170" s="2">
        <v>199.27</v>
      </c>
      <c r="C170" s="2">
        <v>227.74</v>
      </c>
      <c r="D170" s="2">
        <v>391.15</v>
      </c>
      <c r="E170" s="2">
        <v>383.87</v>
      </c>
      <c r="F170" s="2">
        <v>262.95999999999998</v>
      </c>
      <c r="G170" s="2">
        <v>319.45999999999998</v>
      </c>
      <c r="H170" s="2">
        <v>406.91</v>
      </c>
      <c r="I170" s="2">
        <v>146.01</v>
      </c>
      <c r="J170" s="2">
        <v>207.13</v>
      </c>
      <c r="K170" s="2">
        <v>246.09</v>
      </c>
      <c r="L170" s="2">
        <v>229.47</v>
      </c>
      <c r="M170" s="2">
        <v>138.88999999999999</v>
      </c>
      <c r="N170" s="2">
        <v>1307.05</v>
      </c>
      <c r="O170" s="2">
        <v>184.94</v>
      </c>
      <c r="P170" s="2">
        <v>163.61000000000001</v>
      </c>
      <c r="T170" s="2">
        <f t="shared" si="8"/>
        <v>193.518</v>
      </c>
      <c r="U170" s="2">
        <f t="shared" si="9"/>
        <v>476.39400000000006</v>
      </c>
      <c r="V170" s="2">
        <f t="shared" si="10"/>
        <v>292.99799999999999</v>
      </c>
      <c r="W170" s="2">
        <f t="shared" si="11"/>
        <v>320.96999999999997</v>
      </c>
    </row>
    <row r="171" spans="1:23" x14ac:dyDescent="0.25">
      <c r="A171">
        <v>170</v>
      </c>
      <c r="B171" s="2">
        <v>195.7</v>
      </c>
      <c r="C171" s="2">
        <v>345.77</v>
      </c>
      <c r="D171" s="2">
        <v>439.88</v>
      </c>
      <c r="E171" s="2">
        <v>443.78</v>
      </c>
      <c r="F171" s="2">
        <v>415.66</v>
      </c>
      <c r="G171" s="2">
        <v>444.78</v>
      </c>
      <c r="H171" s="2">
        <v>207.62</v>
      </c>
      <c r="I171" s="2">
        <v>165.8</v>
      </c>
      <c r="J171" s="2">
        <v>317.64</v>
      </c>
      <c r="K171" s="2">
        <v>344.65</v>
      </c>
      <c r="L171" s="2">
        <v>755.11</v>
      </c>
      <c r="M171" s="2">
        <v>303.10000000000002</v>
      </c>
      <c r="N171" s="2">
        <v>400.5</v>
      </c>
      <c r="O171" s="2">
        <v>1119.31</v>
      </c>
      <c r="P171" s="2">
        <v>262.87</v>
      </c>
      <c r="T171" s="2">
        <f t="shared" si="8"/>
        <v>377.25999999999993</v>
      </c>
      <c r="U171" s="2">
        <f t="shared" si="9"/>
        <v>487.01599999999996</v>
      </c>
      <c r="V171" s="2">
        <f t="shared" si="10"/>
        <v>368.15800000000002</v>
      </c>
      <c r="W171" s="2">
        <f t="shared" si="11"/>
        <v>410.81133333333338</v>
      </c>
    </row>
    <row r="172" spans="1:23" x14ac:dyDescent="0.25">
      <c r="A172">
        <v>171</v>
      </c>
      <c r="B172" s="2">
        <v>156.99</v>
      </c>
      <c r="C172" s="2">
        <v>282.17</v>
      </c>
      <c r="D172" s="2">
        <v>656.96</v>
      </c>
      <c r="E172" s="2">
        <v>191.73</v>
      </c>
      <c r="F172" s="2">
        <v>248.96</v>
      </c>
      <c r="G172" s="2">
        <v>218.13</v>
      </c>
      <c r="H172" s="2">
        <v>488.47</v>
      </c>
      <c r="I172" s="2">
        <v>202.53</v>
      </c>
      <c r="J172" s="2">
        <v>265.2</v>
      </c>
      <c r="K172" s="2">
        <v>271.5</v>
      </c>
      <c r="L172" s="2">
        <v>157.54</v>
      </c>
      <c r="M172" s="2">
        <v>399.92</v>
      </c>
      <c r="N172" s="2">
        <v>202.87</v>
      </c>
      <c r="O172" s="2">
        <v>143.16</v>
      </c>
      <c r="P172" s="2">
        <v>262.27999999999997</v>
      </c>
      <c r="T172" s="2">
        <f t="shared" si="8"/>
        <v>259.33800000000002</v>
      </c>
      <c r="U172" s="2">
        <f t="shared" si="9"/>
        <v>262.98200000000003</v>
      </c>
      <c r="V172" s="2">
        <f t="shared" si="10"/>
        <v>307.36200000000002</v>
      </c>
      <c r="W172" s="2">
        <f t="shared" si="11"/>
        <v>276.56066666666663</v>
      </c>
    </row>
    <row r="173" spans="1:23" x14ac:dyDescent="0.25">
      <c r="A173">
        <v>172</v>
      </c>
      <c r="B173" s="2">
        <v>946.76</v>
      </c>
      <c r="C173" s="2">
        <v>449.81</v>
      </c>
      <c r="D173" s="2">
        <v>426.12</v>
      </c>
      <c r="E173" s="2">
        <v>452.12</v>
      </c>
      <c r="F173" s="2">
        <v>414.84</v>
      </c>
      <c r="G173" s="2">
        <v>335.56</v>
      </c>
      <c r="H173" s="2">
        <v>620.76</v>
      </c>
      <c r="I173" s="2">
        <v>442.81</v>
      </c>
      <c r="J173" s="2">
        <v>311.77999999999997</v>
      </c>
      <c r="K173" s="2">
        <v>462.76</v>
      </c>
      <c r="L173" s="2">
        <v>393.94</v>
      </c>
      <c r="M173" s="2">
        <v>803.26</v>
      </c>
      <c r="N173" s="2">
        <v>294.63</v>
      </c>
      <c r="O173" s="2">
        <v>497.48</v>
      </c>
      <c r="P173" s="2">
        <v>351.73</v>
      </c>
      <c r="T173" s="2">
        <f t="shared" si="8"/>
        <v>482.91</v>
      </c>
      <c r="U173" s="2">
        <f t="shared" si="9"/>
        <v>420.03199999999998</v>
      </c>
      <c r="V173" s="2">
        <f t="shared" si="10"/>
        <v>537.93000000000006</v>
      </c>
      <c r="W173" s="2">
        <f t="shared" si="11"/>
        <v>480.29066666666671</v>
      </c>
    </row>
    <row r="174" spans="1:23" x14ac:dyDescent="0.25">
      <c r="A174">
        <v>173</v>
      </c>
      <c r="B174" s="2">
        <v>375.67</v>
      </c>
      <c r="C174" s="2">
        <v>1165.4000000000001</v>
      </c>
      <c r="D174" s="2">
        <v>435.8</v>
      </c>
      <c r="E174" s="2">
        <v>270.41000000000003</v>
      </c>
      <c r="F174" s="2">
        <v>479.39</v>
      </c>
      <c r="G174" s="2">
        <v>267.72000000000003</v>
      </c>
      <c r="H174" s="2">
        <v>358.16</v>
      </c>
      <c r="I174" s="2">
        <v>155.30000000000001</v>
      </c>
      <c r="J174" s="2">
        <v>237.62</v>
      </c>
      <c r="K174" s="2">
        <v>344.76</v>
      </c>
      <c r="L174" s="2">
        <v>395.59</v>
      </c>
      <c r="M174" s="2">
        <v>291.72000000000003</v>
      </c>
      <c r="N174" s="2">
        <v>249.01</v>
      </c>
      <c r="O174" s="2">
        <v>456.3</v>
      </c>
      <c r="P174" s="2">
        <v>261.52999999999997</v>
      </c>
      <c r="T174" s="2">
        <f t="shared" si="8"/>
        <v>284.99799999999999</v>
      </c>
      <c r="U174" s="2">
        <f t="shared" si="9"/>
        <v>318.54399999999998</v>
      </c>
      <c r="V174" s="2">
        <f t="shared" si="10"/>
        <v>545.33400000000006</v>
      </c>
      <c r="W174" s="2">
        <f t="shared" si="11"/>
        <v>382.95866666666672</v>
      </c>
    </row>
    <row r="175" spans="1:23" x14ac:dyDescent="0.25">
      <c r="A175">
        <v>174</v>
      </c>
      <c r="B175" s="2">
        <v>345.67</v>
      </c>
      <c r="C175" s="2">
        <v>291.64</v>
      </c>
      <c r="D175" s="2">
        <v>266.64999999999998</v>
      </c>
      <c r="E175" s="2">
        <v>211.72</v>
      </c>
      <c r="F175" s="2">
        <v>263.86</v>
      </c>
      <c r="G175" s="2">
        <v>419.59</v>
      </c>
      <c r="H175" s="2">
        <v>224.61</v>
      </c>
      <c r="I175" s="2">
        <v>219.74</v>
      </c>
      <c r="J175" s="2">
        <v>220.43</v>
      </c>
      <c r="K175" s="2">
        <v>461.63</v>
      </c>
      <c r="L175" s="2">
        <v>169.75</v>
      </c>
      <c r="M175" s="2">
        <v>217.68</v>
      </c>
      <c r="N175" s="2">
        <v>498.51</v>
      </c>
      <c r="O175" s="2">
        <v>258.56</v>
      </c>
      <c r="P175" s="2">
        <v>208.78</v>
      </c>
      <c r="T175" s="2">
        <f t="shared" si="8"/>
        <v>257.846</v>
      </c>
      <c r="U175" s="2">
        <f t="shared" si="9"/>
        <v>322.01</v>
      </c>
      <c r="V175" s="2">
        <f t="shared" si="10"/>
        <v>275.90800000000002</v>
      </c>
      <c r="W175" s="2">
        <f t="shared" si="11"/>
        <v>285.25466666666665</v>
      </c>
    </row>
    <row r="176" spans="1:23" x14ac:dyDescent="0.25">
      <c r="A176">
        <v>175</v>
      </c>
      <c r="B176" s="2">
        <v>375.02</v>
      </c>
      <c r="C176" s="2">
        <v>102.75</v>
      </c>
      <c r="D176" s="2">
        <v>208.28</v>
      </c>
      <c r="E176" s="2">
        <v>320.26</v>
      </c>
      <c r="F176" s="2">
        <v>370.91</v>
      </c>
      <c r="G176" s="2">
        <v>163.44</v>
      </c>
      <c r="H176" s="2">
        <v>273.42</v>
      </c>
      <c r="I176" s="2">
        <v>223.51</v>
      </c>
      <c r="J176" s="2">
        <v>368.67</v>
      </c>
      <c r="K176" s="2">
        <v>309.12</v>
      </c>
      <c r="L176" s="2">
        <v>421.35</v>
      </c>
      <c r="M176" s="2">
        <v>210.26</v>
      </c>
      <c r="N176" s="2">
        <v>197.95</v>
      </c>
      <c r="O176" s="2">
        <v>243.22</v>
      </c>
      <c r="P176" s="2">
        <v>372.64</v>
      </c>
      <c r="T176" s="2">
        <f t="shared" si="8"/>
        <v>306.58199999999999</v>
      </c>
      <c r="U176" s="2">
        <f t="shared" si="9"/>
        <v>250.13400000000001</v>
      </c>
      <c r="V176" s="2">
        <f t="shared" si="10"/>
        <v>275.44400000000002</v>
      </c>
      <c r="W176" s="2">
        <f t="shared" si="11"/>
        <v>277.3866666666666</v>
      </c>
    </row>
    <row r="177" spans="1:23" x14ac:dyDescent="0.25">
      <c r="A177">
        <v>176</v>
      </c>
      <c r="B177" s="2">
        <v>623.70000000000005</v>
      </c>
      <c r="C177" s="2">
        <v>159.94</v>
      </c>
      <c r="D177" s="2">
        <v>223.92</v>
      </c>
      <c r="E177" s="2">
        <v>385.01</v>
      </c>
      <c r="F177" s="2">
        <v>340.06</v>
      </c>
      <c r="G177" s="2">
        <v>239.83</v>
      </c>
      <c r="H177" s="2">
        <v>329.45</v>
      </c>
      <c r="I177" s="2">
        <v>156.91</v>
      </c>
      <c r="J177" s="2">
        <v>178.53</v>
      </c>
      <c r="K177" s="2">
        <v>418.95</v>
      </c>
      <c r="L177" s="2">
        <v>231.31</v>
      </c>
      <c r="M177" s="2">
        <v>346.55</v>
      </c>
      <c r="N177" s="2">
        <v>214.6</v>
      </c>
      <c r="O177" s="2">
        <v>171.1</v>
      </c>
      <c r="P177" s="2">
        <v>648.98</v>
      </c>
      <c r="T177" s="2">
        <f t="shared" si="8"/>
        <v>266.45</v>
      </c>
      <c r="U177" s="2">
        <f t="shared" si="9"/>
        <v>320.79200000000003</v>
      </c>
      <c r="V177" s="2">
        <f t="shared" si="10"/>
        <v>346.52600000000001</v>
      </c>
      <c r="W177" s="2">
        <f t="shared" si="11"/>
        <v>311.25600000000003</v>
      </c>
    </row>
    <row r="178" spans="1:23" x14ac:dyDescent="0.25">
      <c r="A178">
        <v>177</v>
      </c>
      <c r="B178" s="2">
        <v>262.51</v>
      </c>
      <c r="C178" s="2">
        <v>146.88</v>
      </c>
      <c r="D178" s="2">
        <v>229.75</v>
      </c>
      <c r="E178" s="2">
        <v>192.28</v>
      </c>
      <c r="F178" s="2">
        <v>319.45</v>
      </c>
      <c r="G178" s="2">
        <v>416.89</v>
      </c>
      <c r="H178" s="2">
        <v>284.55</v>
      </c>
      <c r="I178" s="2">
        <v>356.87</v>
      </c>
      <c r="J178" s="2">
        <v>573.28</v>
      </c>
      <c r="K178" s="2">
        <v>311.97000000000003</v>
      </c>
      <c r="L178" s="2">
        <v>285.64</v>
      </c>
      <c r="M178" s="2">
        <v>191.2</v>
      </c>
      <c r="N178" s="2">
        <v>145.41999999999999</v>
      </c>
      <c r="O178" s="2">
        <v>156.99</v>
      </c>
      <c r="P178" s="2">
        <v>177.5</v>
      </c>
      <c r="T178" s="2">
        <f t="shared" si="8"/>
        <v>343.79199999999997</v>
      </c>
      <c r="U178" s="2">
        <f t="shared" si="9"/>
        <v>236.26999999999998</v>
      </c>
      <c r="V178" s="2">
        <f t="shared" si="10"/>
        <v>230.17399999999998</v>
      </c>
      <c r="W178" s="2">
        <f t="shared" si="11"/>
        <v>270.07866666666666</v>
      </c>
    </row>
    <row r="179" spans="1:23" x14ac:dyDescent="0.25">
      <c r="A179">
        <v>178</v>
      </c>
      <c r="B179" s="2">
        <v>359.41</v>
      </c>
      <c r="C179" s="2">
        <v>166.33</v>
      </c>
      <c r="D179" s="2">
        <v>440.59</v>
      </c>
      <c r="E179" s="2">
        <v>162.5</v>
      </c>
      <c r="F179" s="2">
        <v>281.16000000000003</v>
      </c>
      <c r="G179" s="2">
        <v>317.95</v>
      </c>
      <c r="H179" s="2">
        <v>618.75</v>
      </c>
      <c r="I179" s="2">
        <v>212.19</v>
      </c>
      <c r="J179" s="2">
        <v>210.06</v>
      </c>
      <c r="K179" s="2">
        <v>507.41</v>
      </c>
      <c r="L179" s="2">
        <v>385.75</v>
      </c>
      <c r="M179" s="2">
        <v>210.46</v>
      </c>
      <c r="N179" s="2">
        <v>499.23</v>
      </c>
      <c r="O179" s="2">
        <v>246.56</v>
      </c>
      <c r="P179" s="2">
        <v>181.89</v>
      </c>
      <c r="T179" s="2">
        <f t="shared" si="8"/>
        <v>305.17400000000004</v>
      </c>
      <c r="U179" s="2">
        <f t="shared" si="9"/>
        <v>372.87600000000003</v>
      </c>
      <c r="V179" s="2">
        <f t="shared" si="10"/>
        <v>281.99799999999999</v>
      </c>
      <c r="W179" s="2">
        <f t="shared" si="11"/>
        <v>320.01600000000002</v>
      </c>
    </row>
    <row r="180" spans="1:23" x14ac:dyDescent="0.25">
      <c r="A180">
        <v>179</v>
      </c>
      <c r="B180" s="2">
        <v>264.95</v>
      </c>
      <c r="C180" s="2">
        <v>267.7</v>
      </c>
      <c r="D180" s="2">
        <v>196.59</v>
      </c>
      <c r="E180" s="2">
        <v>305.27</v>
      </c>
      <c r="F180" s="2">
        <v>292.33999999999997</v>
      </c>
      <c r="G180" s="2">
        <v>504.77</v>
      </c>
      <c r="H180" s="2">
        <v>173.22</v>
      </c>
      <c r="I180" s="2">
        <v>291.86</v>
      </c>
      <c r="J180" s="2">
        <v>668.16</v>
      </c>
      <c r="K180" s="2">
        <v>287.94</v>
      </c>
      <c r="L180" s="2">
        <v>451.5</v>
      </c>
      <c r="M180" s="2">
        <v>402.89</v>
      </c>
      <c r="N180" s="2">
        <v>1200.76</v>
      </c>
      <c r="O180" s="2">
        <v>461.65</v>
      </c>
      <c r="P180" s="2">
        <v>347.75</v>
      </c>
      <c r="T180" s="2">
        <f t="shared" si="8"/>
        <v>420.46999999999997</v>
      </c>
      <c r="U180" s="2">
        <f t="shared" si="9"/>
        <v>537.63</v>
      </c>
      <c r="V180" s="2">
        <f t="shared" si="10"/>
        <v>265.37</v>
      </c>
      <c r="W180" s="2">
        <f t="shared" si="11"/>
        <v>407.82333333333332</v>
      </c>
    </row>
    <row r="181" spans="1:23" x14ac:dyDescent="0.25">
      <c r="A181">
        <v>180</v>
      </c>
      <c r="B181" s="2">
        <v>478.19</v>
      </c>
      <c r="C181" s="2">
        <v>624.79999999999995</v>
      </c>
      <c r="D181" s="2">
        <v>192.32</v>
      </c>
      <c r="E181" s="2">
        <v>158.76</v>
      </c>
      <c r="F181" s="2">
        <v>163.37</v>
      </c>
      <c r="G181" s="2">
        <v>245.34</v>
      </c>
      <c r="H181" s="2">
        <v>123.62</v>
      </c>
      <c r="I181" s="2">
        <v>391.97</v>
      </c>
      <c r="J181" s="2">
        <v>241.52</v>
      </c>
      <c r="K181" s="2">
        <v>311.18</v>
      </c>
      <c r="L181" s="2">
        <v>65.59</v>
      </c>
      <c r="M181" s="2">
        <v>269.20999999999998</v>
      </c>
      <c r="N181" s="2">
        <v>391.41</v>
      </c>
      <c r="O181" s="2">
        <v>185.97</v>
      </c>
      <c r="P181" s="2">
        <v>1143.1500000000001</v>
      </c>
      <c r="T181" s="2">
        <f t="shared" si="8"/>
        <v>255.89400000000001</v>
      </c>
      <c r="U181" s="2">
        <f t="shared" si="9"/>
        <v>417.89800000000002</v>
      </c>
      <c r="V181" s="2">
        <f t="shared" si="10"/>
        <v>323.488</v>
      </c>
      <c r="W181" s="2">
        <f t="shared" si="11"/>
        <v>332.42666666666662</v>
      </c>
    </row>
    <row r="182" spans="1:23" x14ac:dyDescent="0.25">
      <c r="A182">
        <v>181</v>
      </c>
      <c r="B182" s="2">
        <v>608.54</v>
      </c>
      <c r="C182" s="2">
        <v>337.38</v>
      </c>
      <c r="D182" s="2">
        <v>169.24</v>
      </c>
      <c r="E182" s="2">
        <v>167.83</v>
      </c>
      <c r="F182" s="2">
        <v>90.24</v>
      </c>
      <c r="G182" s="2">
        <v>137.16</v>
      </c>
      <c r="H182" s="2">
        <v>166.47</v>
      </c>
      <c r="I182" s="2">
        <v>275.62</v>
      </c>
      <c r="J182" s="2">
        <v>407.25</v>
      </c>
      <c r="K182" s="2">
        <v>77.08</v>
      </c>
      <c r="L182" s="2">
        <v>559.41</v>
      </c>
      <c r="M182" s="2">
        <v>195.32</v>
      </c>
      <c r="N182" s="2">
        <v>175.58</v>
      </c>
      <c r="O182" s="2">
        <v>141.65</v>
      </c>
      <c r="P182" s="2">
        <v>2.95</v>
      </c>
      <c r="T182" s="2">
        <f t="shared" si="8"/>
        <v>302.93600000000004</v>
      </c>
      <c r="U182" s="2">
        <f t="shared" si="9"/>
        <v>124.76200000000001</v>
      </c>
      <c r="V182" s="2">
        <f t="shared" si="10"/>
        <v>274.64599999999996</v>
      </c>
      <c r="W182" s="2">
        <f t="shared" si="11"/>
        <v>234.11466666666666</v>
      </c>
    </row>
    <row r="186" spans="1:23" x14ac:dyDescent="0.25">
      <c r="T186" t="s">
        <v>32</v>
      </c>
      <c r="U186" t="s">
        <v>33</v>
      </c>
      <c r="V186" t="s">
        <v>34</v>
      </c>
      <c r="W186" t="s">
        <v>35</v>
      </c>
    </row>
    <row r="187" spans="1:23" x14ac:dyDescent="0.25">
      <c r="T187" s="2">
        <f>SUM(T2:T182) / 181</f>
        <v>343.55704972375685</v>
      </c>
      <c r="U187" s="2">
        <f t="shared" ref="U187:W187" si="12">SUM(U2:U182) / 181</f>
        <v>333.95654143646385</v>
      </c>
      <c r="V187" s="2">
        <f t="shared" si="12"/>
        <v>317.47805524861883</v>
      </c>
      <c r="W187" s="2">
        <f t="shared" si="12"/>
        <v>331.66388213627988</v>
      </c>
    </row>
  </sheetData>
  <pageMargins left="0.7" right="0.7" top="0.75" bottom="0.75" header="0.3" footer="0.3"/>
  <ignoredErrors>
    <ignoredError sqref="T2:W18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Folha2</vt:lpstr>
      <vt:lpstr>Folha3</vt:lpstr>
      <vt:lpstr>General</vt:lpstr>
      <vt:lpstr>Balances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João Silva</cp:lastModifiedBy>
  <dcterms:created xsi:type="dcterms:W3CDTF">2016-12-13T21:52:11Z</dcterms:created>
  <dcterms:modified xsi:type="dcterms:W3CDTF">2016-12-14T13:11:34Z</dcterms:modified>
</cp:coreProperties>
</file>